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OMMUNICATION\Website\Documents on Website\CIS Stats\September 2020\"/>
    </mc:Choice>
  </mc:AlternateContent>
  <xr:revisionPtr revIDLastSave="0" documentId="8_{38DBA4B2-D1C9-41D2-814A-FE59025B3239}" xr6:coauthVersionLast="45" xr6:coauthVersionMax="45" xr10:uidLastSave="{00000000-0000-0000-0000-000000000000}"/>
  <bookViews>
    <workbookView xWindow="1170" yWindow="1170" windowWidth="15375" windowHeight="7875" xr2:uid="{610EC24F-A793-48B2-9695-43F7DEC71316}"/>
  </bookViews>
  <sheets>
    <sheet name="To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<sst xmlns="http://schemas.openxmlformats.org/spreadsheetml/2006/main" count="67" uniqueCount="36">
  <si>
    <t>New business emanating from income (distributions) reinvested</t>
  </si>
  <si>
    <t>Net new business</t>
  </si>
  <si>
    <t>Pensions</t>
  </si>
  <si>
    <t>Direct Clients</t>
  </si>
  <si>
    <t>Independent financial advisor</t>
  </si>
  <si>
    <t>Tied Other</t>
  </si>
  <si>
    <t>Tied Agents (bank linked)</t>
  </si>
  <si>
    <t>Tied Agents (insurance linked)</t>
  </si>
  <si>
    <t>Lump sums</t>
  </si>
  <si>
    <t>Regular payments (income)</t>
  </si>
  <si>
    <t>Withdrawals</t>
  </si>
  <si>
    <t>Recurring</t>
  </si>
  <si>
    <t>New business</t>
  </si>
  <si>
    <t>TOTAL</t>
  </si>
  <si>
    <t>ENDOWMENTS and VOLUNTARY PURCHASE ANNUITIES</t>
  </si>
  <si>
    <t>RETIREMENT INCOME</t>
  </si>
  <si>
    <t>CONTRIBUTING PENSION AND PROVIDENT FUNDS</t>
  </si>
  <si>
    <t>RETIREMENT ANNUITIES AND PRESERVATION FUNDS</t>
  </si>
  <si>
    <t>DISCRETIONARY</t>
  </si>
  <si>
    <t>TRANSACTION TYPE</t>
  </si>
  <si>
    <t>( D )  Inflows / outflows for the quarter</t>
  </si>
  <si>
    <t>( C )  Number of accounts</t>
  </si>
  <si>
    <t>( B )  Packaged / risk profiled solutions</t>
  </si>
  <si>
    <t>Total Sum of Assets</t>
  </si>
  <si>
    <t>Managed assets</t>
  </si>
  <si>
    <t>Assets under administration</t>
  </si>
  <si>
    <t xml:space="preserve">Other </t>
  </si>
  <si>
    <t>Call accounts</t>
  </si>
  <si>
    <t>Performance linked life funds</t>
  </si>
  <si>
    <t>Smoothed bonus life funds</t>
  </si>
  <si>
    <t>Local Life funds</t>
  </si>
  <si>
    <t>Offshore funds/investments</t>
  </si>
  <si>
    <t>Local collective investment schemes</t>
  </si>
  <si>
    <t>ASSET TYPE</t>
  </si>
  <si>
    <t>( A )  Market value of assets under administration as at 30 September 2020</t>
  </si>
  <si>
    <t>SUBMISSION OF LISP STATISTICS FOR QUARTER ENDED 30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</si>
</sst>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name val="Arial"/>
    </font>
    <font>
      <sz val="9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Verdana"/>
      <family val="2"/>
    </font>
    <font>
      <u/>
      <sz val="9"/>
      <name val="Verdana"/>
      <family val="2"/>
    </font>
    <font>
      <b/>
      <sz val="9"/>
      <color indexed="14"/>
      <name val="Verdana"/>
      <family val="2"/>
    </font>
    <font>
      <b/>
      <sz val="9"/>
      <color indexed="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3" fontId="1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vertical="center"/>
    </xf>
    <xf numFmtId="10" fontId="0" fillId="0" borderId="0" xfId="1" applyNumberFormat="1" applyFont="1"/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2" xfId="0" applyNumberFormat="1" applyFont="1" applyFill="1" applyBorder="1" applyAlignment="1">
      <alignment vertical="center"/>
    </xf>
    <xf numFmtId="0" fontId="3" fillId="0" borderId="0" xfId="0" applyFont="1"/>
    <xf numFmtId="3" fontId="4" fillId="2" borderId="3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left" vertical="center"/>
    </xf>
    <xf numFmtId="3" fontId="1" fillId="2" borderId="2" xfId="0" applyNumberFormat="1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>
      <alignment vertical="center"/>
    </xf>
    <xf numFmtId="3" fontId="0" fillId="0" borderId="0" xfId="0" applyNumberFormat="1"/>
    <xf numFmtId="3" fontId="4" fillId="2" borderId="4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horizontal="right" vertical="center" wrapText="1"/>
    </xf>
    <xf numFmtId="3" fontId="4" fillId="3" borderId="5" xfId="0" applyNumberFormat="1" applyFont="1" applyFill="1" applyBorder="1" applyAlignment="1">
      <alignment horizontal="right" vertical="center"/>
    </xf>
    <xf numFmtId="3" fontId="4" fillId="3" borderId="5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vertical="center"/>
    </xf>
    <xf numFmtId="10" fontId="3" fillId="0" borderId="0" xfId="1" applyNumberFormat="1" applyFont="1"/>
    <xf numFmtId="3" fontId="4" fillId="2" borderId="7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3" fontId="1" fillId="4" borderId="2" xfId="0" applyNumberFormat="1" applyFont="1" applyFill="1" applyBorder="1" applyAlignment="1">
      <alignment horizontal="right" vertical="center"/>
    </xf>
    <xf numFmtId="3" fontId="4" fillId="4" borderId="7" xfId="0" applyNumberFormat="1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left" vertical="center"/>
    </xf>
    <xf numFmtId="3" fontId="1" fillId="4" borderId="2" xfId="0" applyNumberFormat="1" applyFont="1" applyFill="1" applyBorder="1" applyAlignment="1">
      <alignment vertical="center"/>
    </xf>
    <xf numFmtId="164" fontId="3" fillId="0" borderId="0" xfId="1" applyNumberFormat="1" applyFont="1"/>
    <xf numFmtId="3" fontId="4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 applyProtection="1">
      <alignment horizontal="right" vertical="center"/>
      <protection locked="0"/>
    </xf>
    <xf numFmtId="3" fontId="6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left" vertical="center"/>
    </xf>
  </cellXfs>
  <cellStyles count="2">
    <cellStyle name="Normal" xfId="0" builtinId="0"/>
    <cellStyle name="Percent" xfId="1" builtinId="5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D1C7-E124-42EE-A0A6-75ED204ECAF2}">
  <dimension ref="A1:I67"/>
  <sheetViews>
    <sheetView tabSelected="1" zoomScaleNormal="100" workbookViewId="0"/>
  </sheetViews>
  <sheetFormatPr defaultRowHeight="12.75" x14ac:dyDescent="0.2"/>
  <cols>
    <col min="1" max="1" width="47.7109375" style="2" customWidth="1"/>
    <col min="2" max="2" width="22.28515625" style="1" customWidth="1"/>
    <col min="3" max="4" width="23.7109375" style="1" customWidth="1"/>
    <col min="5" max="5" width="22.28515625" style="1" customWidth="1"/>
    <col min="6" max="7" width="20.28515625" style="1" customWidth="1"/>
    <col min="9" max="9" width="11.140625" bestFit="1" customWidth="1"/>
  </cols>
  <sheetData>
    <row r="1" spans="1:9" x14ac:dyDescent="0.2">
      <c r="A1" s="36" t="s">
        <v>35</v>
      </c>
      <c r="B1" s="35"/>
      <c r="C1" s="35"/>
      <c r="D1" s="35"/>
    </row>
    <row r="2" spans="1:9" x14ac:dyDescent="0.2">
      <c r="A2" s="34"/>
      <c r="B2" s="33"/>
      <c r="C2" s="33"/>
    </row>
    <row r="5" spans="1:9" x14ac:dyDescent="0.2">
      <c r="A5" s="32" t="s">
        <v>34</v>
      </c>
      <c r="B5" s="2"/>
      <c r="C5" s="2"/>
      <c r="D5" s="2"/>
      <c r="E5" s="2"/>
      <c r="F5" s="2"/>
    </row>
    <row r="7" spans="1:9" ht="45" x14ac:dyDescent="0.2">
      <c r="A7" s="20" t="s">
        <v>33</v>
      </c>
      <c r="B7" s="19" t="s">
        <v>18</v>
      </c>
      <c r="C7" s="18" t="s">
        <v>17</v>
      </c>
      <c r="D7" s="18" t="s">
        <v>16</v>
      </c>
      <c r="E7" s="18" t="s">
        <v>15</v>
      </c>
      <c r="F7" s="18" t="s">
        <v>14</v>
      </c>
      <c r="G7" s="18" t="s">
        <v>13</v>
      </c>
    </row>
    <row r="8" spans="1:9" s="8" customFormat="1" x14ac:dyDescent="0.2">
      <c r="A8" s="17" t="s">
        <v>32</v>
      </c>
      <c r="B8" s="16">
        <v>501337374637.67163</v>
      </c>
      <c r="C8" s="16">
        <v>319503883231.00854</v>
      </c>
      <c r="D8" s="16">
        <v>8144941263.1000004</v>
      </c>
      <c r="E8" s="16">
        <v>453063253548.76361</v>
      </c>
      <c r="F8" s="16">
        <v>120662917471.62549</v>
      </c>
      <c r="G8" s="16">
        <v>1402712370152.1685</v>
      </c>
      <c r="H8" s="22"/>
      <c r="I8" s="31"/>
    </row>
    <row r="9" spans="1:9" x14ac:dyDescent="0.2">
      <c r="A9" s="7" t="s">
        <v>7</v>
      </c>
      <c r="B9" s="28">
        <v>103500656792.68349</v>
      </c>
      <c r="C9" s="28">
        <v>54219844296.220497</v>
      </c>
      <c r="D9" s="28">
        <v>3451755819.6612</v>
      </c>
      <c r="E9" s="28">
        <v>92963089444.523315</v>
      </c>
      <c r="F9" s="28">
        <v>26721375979.0056</v>
      </c>
      <c r="G9" s="28">
        <v>280856722332.09412</v>
      </c>
      <c r="H9" s="3"/>
    </row>
    <row r="10" spans="1:9" x14ac:dyDescent="0.2">
      <c r="A10" s="7" t="s">
        <v>6</v>
      </c>
      <c r="B10" s="28">
        <v>57928603965.684517</v>
      </c>
      <c r="C10" s="28">
        <v>11784845907.249819</v>
      </c>
      <c r="D10" s="28">
        <v>0</v>
      </c>
      <c r="E10" s="28">
        <v>23110929033.392921</v>
      </c>
      <c r="F10" s="28">
        <v>24687699431.187054</v>
      </c>
      <c r="G10" s="28">
        <v>117512078337.51437</v>
      </c>
      <c r="H10" s="3"/>
    </row>
    <row r="11" spans="1:9" x14ac:dyDescent="0.2">
      <c r="A11" s="7" t="s">
        <v>5</v>
      </c>
      <c r="B11" s="28">
        <v>6052937040.9605503</v>
      </c>
      <c r="C11" s="28">
        <v>1581013701.6447899</v>
      </c>
      <c r="D11" s="28">
        <v>0</v>
      </c>
      <c r="E11" s="28">
        <v>2891818124.1610003</v>
      </c>
      <c r="F11" s="28">
        <v>1398277965.6960711</v>
      </c>
      <c r="G11" s="28">
        <v>11924046832.462408</v>
      </c>
      <c r="H11" s="3"/>
    </row>
    <row r="12" spans="1:9" x14ac:dyDescent="0.2">
      <c r="A12" s="7" t="s">
        <v>4</v>
      </c>
      <c r="B12" s="28">
        <v>304645396173.84869</v>
      </c>
      <c r="C12" s="28">
        <v>220442533020.37115</v>
      </c>
      <c r="D12" s="28">
        <v>3014437317.9688001</v>
      </c>
      <c r="E12" s="28">
        <v>310042866565.30609</v>
      </c>
      <c r="F12" s="28">
        <v>63764919300.87104</v>
      </c>
      <c r="G12" s="28">
        <v>901910152378.3656</v>
      </c>
      <c r="H12" s="3"/>
    </row>
    <row r="13" spans="1:9" x14ac:dyDescent="0.2">
      <c r="A13" s="7" t="s">
        <v>3</v>
      </c>
      <c r="B13" s="28">
        <v>29209780664.494194</v>
      </c>
      <c r="C13" s="28">
        <v>31475646305.522057</v>
      </c>
      <c r="D13" s="28">
        <v>1678748125.4699998</v>
      </c>
      <c r="E13" s="28">
        <v>24054550381.380142</v>
      </c>
      <c r="F13" s="28">
        <v>4090644794.8657689</v>
      </c>
      <c r="G13" s="28">
        <v>90509370271.732193</v>
      </c>
      <c r="H13" s="3"/>
    </row>
    <row r="14" spans="1:9" x14ac:dyDescent="0.2">
      <c r="A14" s="7" t="s">
        <v>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3"/>
    </row>
    <row r="15" spans="1:9" s="8" customFormat="1" x14ac:dyDescent="0.2">
      <c r="A15" s="14" t="s">
        <v>31</v>
      </c>
      <c r="B15" s="16">
        <v>105883977258.73315</v>
      </c>
      <c r="C15" s="16">
        <v>660000852.09691298</v>
      </c>
      <c r="D15" s="16">
        <v>0</v>
      </c>
      <c r="E15" s="16">
        <v>5979957291.1260004</v>
      </c>
      <c r="F15" s="16">
        <v>63287144877.011375</v>
      </c>
      <c r="G15" s="16">
        <v>175811080278.96732</v>
      </c>
      <c r="H15" s="22"/>
    </row>
    <row r="16" spans="1:9" x14ac:dyDescent="0.2">
      <c r="A16" s="7" t="s">
        <v>7</v>
      </c>
      <c r="B16" s="28">
        <v>480663676.82984197</v>
      </c>
      <c r="C16" s="28">
        <v>0</v>
      </c>
      <c r="D16" s="28">
        <v>0</v>
      </c>
      <c r="E16" s="28">
        <v>0</v>
      </c>
      <c r="F16" s="28">
        <v>3442568101.9904699</v>
      </c>
      <c r="G16" s="28">
        <v>3923231778.8203139</v>
      </c>
      <c r="H16" s="3"/>
    </row>
    <row r="17" spans="1:9" x14ac:dyDescent="0.2">
      <c r="A17" s="7" t="s">
        <v>6</v>
      </c>
      <c r="B17" s="28">
        <v>1892609434.158488</v>
      </c>
      <c r="C17" s="28">
        <v>25084736.629999999</v>
      </c>
      <c r="D17" s="28">
        <v>0</v>
      </c>
      <c r="E17" s="28">
        <v>119432448.48</v>
      </c>
      <c r="F17" s="28">
        <v>1456062743.7165747</v>
      </c>
      <c r="G17" s="28">
        <v>3493189362.9850631</v>
      </c>
      <c r="H17" s="3"/>
    </row>
    <row r="18" spans="1:9" x14ac:dyDescent="0.2">
      <c r="A18" s="7" t="s">
        <v>5</v>
      </c>
      <c r="B18" s="28">
        <v>148593509.96204999</v>
      </c>
      <c r="C18" s="28">
        <v>0</v>
      </c>
      <c r="D18" s="28">
        <v>0</v>
      </c>
      <c r="E18" s="28">
        <v>0</v>
      </c>
      <c r="F18" s="28">
        <v>753694305.19675004</v>
      </c>
      <c r="G18" s="28">
        <v>902287815.15880001</v>
      </c>
      <c r="H18" s="3"/>
    </row>
    <row r="19" spans="1:9" x14ac:dyDescent="0.2">
      <c r="A19" s="7" t="s">
        <v>4</v>
      </c>
      <c r="B19" s="28">
        <v>93802477455.964798</v>
      </c>
      <c r="C19" s="28">
        <v>633429125.37691295</v>
      </c>
      <c r="D19" s="28">
        <v>0</v>
      </c>
      <c r="E19" s="28">
        <v>5858014765.4684</v>
      </c>
      <c r="F19" s="28">
        <v>55181325276.761932</v>
      </c>
      <c r="G19" s="28">
        <v>155475246623.57202</v>
      </c>
      <c r="H19" s="3"/>
    </row>
    <row r="20" spans="1:9" x14ac:dyDescent="0.2">
      <c r="A20" s="7" t="s">
        <v>3</v>
      </c>
      <c r="B20" s="28">
        <v>9559633181.817976</v>
      </c>
      <c r="C20" s="28">
        <v>1486990.09</v>
      </c>
      <c r="D20" s="28">
        <v>0</v>
      </c>
      <c r="E20" s="28">
        <v>2510077.1776000001</v>
      </c>
      <c r="F20" s="28">
        <v>2453494449.3455997</v>
      </c>
      <c r="G20" s="28">
        <v>12017124698.431177</v>
      </c>
      <c r="H20" s="3"/>
    </row>
    <row r="21" spans="1:9" x14ac:dyDescent="0.2">
      <c r="A21" s="7" t="s">
        <v>2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3"/>
    </row>
    <row r="22" spans="1:9" x14ac:dyDescent="0.2">
      <c r="A22" s="30"/>
      <c r="B22" s="25"/>
      <c r="C22" s="25"/>
      <c r="D22" s="25"/>
      <c r="E22" s="25"/>
      <c r="F22" s="25"/>
      <c r="G22" s="25"/>
      <c r="H22" s="3"/>
    </row>
    <row r="23" spans="1:9" s="8" customFormat="1" x14ac:dyDescent="0.2">
      <c r="A23" s="14" t="s">
        <v>30</v>
      </c>
      <c r="B23" s="16">
        <v>1137641956.0068045</v>
      </c>
      <c r="C23" s="16">
        <v>13543924734.233454</v>
      </c>
      <c r="D23" s="16">
        <v>254362300.55999997</v>
      </c>
      <c r="E23" s="16">
        <v>25368048475.697208</v>
      </c>
      <c r="F23" s="16">
        <v>10202106328.999191</v>
      </c>
      <c r="G23" s="11">
        <v>50506083795.496704</v>
      </c>
      <c r="H23" s="22"/>
    </row>
    <row r="24" spans="1:9" x14ac:dyDescent="0.2">
      <c r="A24" s="13" t="s">
        <v>29</v>
      </c>
      <c r="B24" s="28">
        <v>0</v>
      </c>
      <c r="C24" s="28">
        <v>6514350539.2104301</v>
      </c>
      <c r="D24" s="28">
        <v>0</v>
      </c>
      <c r="E24" s="28">
        <v>16523194026.397274</v>
      </c>
      <c r="F24" s="28">
        <v>3620126786.5788798</v>
      </c>
      <c r="G24" s="28">
        <v>26657671352.186577</v>
      </c>
      <c r="H24" s="3"/>
    </row>
    <row r="25" spans="1:9" x14ac:dyDescent="0.2">
      <c r="A25" s="13" t="s">
        <v>28</v>
      </c>
      <c r="B25" s="28">
        <v>1137641956.0068045</v>
      </c>
      <c r="C25" s="28">
        <v>7029574195.0230246</v>
      </c>
      <c r="D25" s="28">
        <v>254362300.55999997</v>
      </c>
      <c r="E25" s="28">
        <v>8844854449.2999039</v>
      </c>
      <c r="F25" s="28">
        <v>6581979542.4203167</v>
      </c>
      <c r="G25" s="28">
        <v>23848412443.310055</v>
      </c>
      <c r="H25" s="3"/>
    </row>
    <row r="26" spans="1:9" x14ac:dyDescent="0.2">
      <c r="A26" s="29"/>
      <c r="B26" s="25"/>
      <c r="C26" s="25"/>
      <c r="D26" s="25"/>
      <c r="E26" s="25"/>
      <c r="F26" s="25"/>
      <c r="G26" s="25"/>
      <c r="H26" s="3"/>
    </row>
    <row r="27" spans="1:9" s="8" customFormat="1" x14ac:dyDescent="0.2">
      <c r="A27" s="14" t="s">
        <v>27</v>
      </c>
      <c r="B27" s="16">
        <v>2916431270.8505802</v>
      </c>
      <c r="C27" s="16">
        <v>1999056810.84395</v>
      </c>
      <c r="D27" s="16">
        <v>0</v>
      </c>
      <c r="E27" s="16">
        <v>1611113614.2842445</v>
      </c>
      <c r="F27" s="16">
        <v>2414769741.903832</v>
      </c>
      <c r="G27" s="11">
        <v>8941371437.8826046</v>
      </c>
      <c r="H27" s="22"/>
    </row>
    <row r="28" spans="1:9" s="8" customFormat="1" x14ac:dyDescent="0.2">
      <c r="A28" s="14" t="s">
        <v>26</v>
      </c>
      <c r="B28" s="16">
        <v>6095116507.1693525</v>
      </c>
      <c r="C28" s="16">
        <v>9226710989.7210827</v>
      </c>
      <c r="D28" s="16">
        <v>1663331266.53</v>
      </c>
      <c r="E28" s="16">
        <v>16652307613.246283</v>
      </c>
      <c r="F28" s="16">
        <v>2227388992.5783062</v>
      </c>
      <c r="G28" s="11">
        <v>35864855369.245026</v>
      </c>
      <c r="H28" s="22"/>
    </row>
    <row r="29" spans="1:9" x14ac:dyDescent="0.2">
      <c r="A29" s="13" t="s">
        <v>25</v>
      </c>
      <c r="B29" s="28">
        <v>1343586435.4699998</v>
      </c>
      <c r="C29" s="28">
        <v>4150230794.6299996</v>
      </c>
      <c r="D29" s="28">
        <v>1651645547.3599999</v>
      </c>
      <c r="E29" s="28">
        <v>10416124801.91</v>
      </c>
      <c r="F29" s="28">
        <v>1136708096.24</v>
      </c>
      <c r="G29" s="28">
        <v>18698295675.610001</v>
      </c>
      <c r="H29" s="3"/>
    </row>
    <row r="30" spans="1:9" x14ac:dyDescent="0.2">
      <c r="A30" s="13" t="s">
        <v>24</v>
      </c>
      <c r="B30" s="28">
        <v>4751530071.6993523</v>
      </c>
      <c r="C30" s="28">
        <v>5076480195.0910797</v>
      </c>
      <c r="D30" s="28">
        <v>11685719.17</v>
      </c>
      <c r="E30" s="28">
        <v>6236182811.3362808</v>
      </c>
      <c r="F30" s="28">
        <v>1090680896.338306</v>
      </c>
      <c r="G30" s="28">
        <v>17166559693.635019</v>
      </c>
      <c r="H30" s="3"/>
    </row>
    <row r="31" spans="1:9" s="8" customFormat="1" x14ac:dyDescent="0.2">
      <c r="A31" s="27" t="s">
        <v>23</v>
      </c>
      <c r="B31" s="16">
        <v>617370541630.43103</v>
      </c>
      <c r="C31" s="16">
        <v>344933576617.90424</v>
      </c>
      <c r="D31" s="16">
        <v>10062634830.189999</v>
      </c>
      <c r="E31" s="16">
        <v>502674680543.11725</v>
      </c>
      <c r="F31" s="16">
        <v>198794327412.11813</v>
      </c>
      <c r="G31" s="11">
        <v>1673835761033.761</v>
      </c>
      <c r="H31" s="22"/>
      <c r="I31" s="22"/>
    </row>
    <row r="32" spans="1:9" x14ac:dyDescent="0.2">
      <c r="A32" s="26"/>
      <c r="B32" s="25"/>
      <c r="C32" s="25"/>
      <c r="D32" s="25"/>
      <c r="E32" s="25"/>
      <c r="F32" s="25"/>
      <c r="G32" s="25"/>
      <c r="H32" s="3"/>
    </row>
    <row r="33" spans="1:9" s="8" customFormat="1" x14ac:dyDescent="0.2">
      <c r="A33" s="23" t="s">
        <v>22</v>
      </c>
      <c r="B33" s="16">
        <v>25808137276.427502</v>
      </c>
      <c r="C33" s="16">
        <v>14859436184.220098</v>
      </c>
      <c r="D33" s="11">
        <v>462930786.57999998</v>
      </c>
      <c r="E33" s="11">
        <v>38475472993.590302</v>
      </c>
      <c r="F33" s="11">
        <v>5386703449.7501001</v>
      </c>
      <c r="G33" s="11">
        <v>84992680690.567993</v>
      </c>
      <c r="H33" s="22"/>
    </row>
    <row r="34" spans="1:9" x14ac:dyDescent="0.2">
      <c r="A34" s="24"/>
      <c r="B34" s="6"/>
      <c r="C34" s="6"/>
      <c r="D34" s="6"/>
      <c r="E34" s="6"/>
      <c r="F34" s="6"/>
      <c r="G34" s="6"/>
      <c r="H34" s="3"/>
    </row>
    <row r="35" spans="1:9" s="8" customFormat="1" x14ac:dyDescent="0.2">
      <c r="A35" s="23" t="s">
        <v>21</v>
      </c>
      <c r="B35" s="16">
        <v>2017267</v>
      </c>
      <c r="C35" s="16">
        <v>767191</v>
      </c>
      <c r="D35" s="11">
        <v>8822</v>
      </c>
      <c r="E35" s="11">
        <v>487340</v>
      </c>
      <c r="F35" s="11">
        <v>242243</v>
      </c>
      <c r="G35" s="11">
        <v>3522863</v>
      </c>
      <c r="H35" s="22"/>
    </row>
    <row r="36" spans="1:9" x14ac:dyDescent="0.2">
      <c r="A36" s="24"/>
      <c r="B36" s="6"/>
      <c r="C36" s="6"/>
      <c r="D36" s="6"/>
      <c r="E36" s="6"/>
      <c r="F36" s="6"/>
      <c r="G36" s="6"/>
      <c r="H36" s="3"/>
    </row>
    <row r="37" spans="1:9" s="8" customFormat="1" x14ac:dyDescent="0.2">
      <c r="A37" s="23" t="s">
        <v>20</v>
      </c>
      <c r="B37" s="16">
        <v>2229337068.6862864</v>
      </c>
      <c r="C37" s="16">
        <v>842931071.52544999</v>
      </c>
      <c r="D37" s="11">
        <v>0</v>
      </c>
      <c r="E37" s="11">
        <v>2972564241.7488847</v>
      </c>
      <c r="F37" s="11">
        <v>5008244.3611801974</v>
      </c>
      <c r="G37" s="11">
        <v>6049840626.3218021</v>
      </c>
      <c r="H37" s="22"/>
    </row>
    <row r="38" spans="1:9" x14ac:dyDescent="0.2">
      <c r="A38" s="21"/>
      <c r="B38" s="6"/>
      <c r="C38" s="6"/>
      <c r="D38" s="6"/>
      <c r="E38" s="6"/>
      <c r="F38" s="6"/>
      <c r="G38" s="6"/>
      <c r="H38" s="3"/>
    </row>
    <row r="39" spans="1:9" ht="45" x14ac:dyDescent="0.2">
      <c r="A39" s="20" t="s">
        <v>19</v>
      </c>
      <c r="B39" s="19" t="s">
        <v>18</v>
      </c>
      <c r="C39" s="18" t="s">
        <v>17</v>
      </c>
      <c r="D39" s="18" t="s">
        <v>16</v>
      </c>
      <c r="E39" s="18" t="s">
        <v>15</v>
      </c>
      <c r="F39" s="18" t="s">
        <v>14</v>
      </c>
      <c r="G39" s="18" t="s">
        <v>13</v>
      </c>
      <c r="H39" s="3"/>
    </row>
    <row r="40" spans="1:9" x14ac:dyDescent="0.2">
      <c r="A40" s="17" t="s">
        <v>12</v>
      </c>
      <c r="B40" s="16">
        <v>35923688253.485596</v>
      </c>
      <c r="C40" s="16">
        <v>18901376712.219231</v>
      </c>
      <c r="D40" s="16">
        <v>617766510.37</v>
      </c>
      <c r="E40" s="16">
        <v>26536177805.693596</v>
      </c>
      <c r="F40" s="16">
        <v>6960297540.7640457</v>
      </c>
      <c r="G40" s="16">
        <v>88939306822.532471</v>
      </c>
      <c r="H40" s="3"/>
    </row>
    <row r="41" spans="1:9" x14ac:dyDescent="0.2">
      <c r="A41" s="12" t="s">
        <v>8</v>
      </c>
      <c r="B41" s="11">
        <v>34331911621.482689</v>
      </c>
      <c r="C41" s="11">
        <v>16881421708.787216</v>
      </c>
      <c r="D41" s="11">
        <v>428895789.07999998</v>
      </c>
      <c r="E41" s="11">
        <v>26500767144.353596</v>
      </c>
      <c r="F41" s="11">
        <v>6500230063.8988609</v>
      </c>
      <c r="G41" s="11">
        <v>84643226327.602371</v>
      </c>
      <c r="H41" s="3"/>
    </row>
    <row r="42" spans="1:9" x14ac:dyDescent="0.2">
      <c r="A42" s="7" t="s">
        <v>7</v>
      </c>
      <c r="B42" s="6">
        <v>5732102947.8472614</v>
      </c>
      <c r="C42" s="6">
        <v>2738691041.560041</v>
      </c>
      <c r="D42" s="6">
        <v>201418394.5097</v>
      </c>
      <c r="E42" s="6">
        <v>5474905493.8380489</v>
      </c>
      <c r="F42" s="6">
        <v>909682861.71247208</v>
      </c>
      <c r="G42" s="6">
        <v>15056800739.467518</v>
      </c>
      <c r="H42" s="3"/>
      <c r="I42" s="15"/>
    </row>
    <row r="43" spans="1:9" x14ac:dyDescent="0.2">
      <c r="A43" s="7" t="s">
        <v>6</v>
      </c>
      <c r="B43" s="6">
        <v>5174714309.6578331</v>
      </c>
      <c r="C43" s="6">
        <v>519265167.61211503</v>
      </c>
      <c r="D43" s="6">
        <v>0</v>
      </c>
      <c r="E43" s="6">
        <v>886868424.12204027</v>
      </c>
      <c r="F43" s="6">
        <v>649579576.58305371</v>
      </c>
      <c r="G43" s="6">
        <v>7230427477.9750433</v>
      </c>
      <c r="H43" s="3"/>
    </row>
    <row r="44" spans="1:9" x14ac:dyDescent="0.2">
      <c r="A44" s="7" t="s">
        <v>5</v>
      </c>
      <c r="B44" s="6">
        <v>1373412004.5720229</v>
      </c>
      <c r="C44" s="6">
        <v>504888343.76790804</v>
      </c>
      <c r="D44" s="6">
        <v>0</v>
      </c>
      <c r="E44" s="6">
        <v>1043039616.3767749</v>
      </c>
      <c r="F44" s="6">
        <v>301341353.44200051</v>
      </c>
      <c r="G44" s="6">
        <v>3222681318.1587038</v>
      </c>
      <c r="H44" s="3"/>
    </row>
    <row r="45" spans="1:9" x14ac:dyDescent="0.2">
      <c r="A45" s="7" t="s">
        <v>4</v>
      </c>
      <c r="B45" s="6">
        <v>19801566884.790493</v>
      </c>
      <c r="C45" s="6">
        <v>11957133888.678513</v>
      </c>
      <c r="D45" s="6">
        <v>181959190.32029992</v>
      </c>
      <c r="E45" s="6">
        <v>17526428022.268505</v>
      </c>
      <c r="F45" s="6">
        <v>4402102382.8813038</v>
      </c>
      <c r="G45" s="6">
        <v>53869190368.939079</v>
      </c>
      <c r="H45" s="3"/>
    </row>
    <row r="46" spans="1:9" x14ac:dyDescent="0.2">
      <c r="A46" s="7" t="s">
        <v>3</v>
      </c>
      <c r="B46" s="6">
        <v>2236326013.4050856</v>
      </c>
      <c r="C46" s="6">
        <v>1161443267.1686373</v>
      </c>
      <c r="D46" s="6">
        <v>45518204.25</v>
      </c>
      <c r="E46" s="6">
        <v>1569525587.7482324</v>
      </c>
      <c r="F46" s="6">
        <v>237523889.28002962</v>
      </c>
      <c r="G46" s="6">
        <v>5250336961.8519888</v>
      </c>
      <c r="H46" s="3"/>
    </row>
    <row r="47" spans="1:9" x14ac:dyDescent="0.2">
      <c r="A47" s="7" t="s">
        <v>2</v>
      </c>
      <c r="B47" s="6">
        <v>13789461.210000001</v>
      </c>
      <c r="C47" s="6">
        <v>0</v>
      </c>
      <c r="D47" s="6">
        <v>0</v>
      </c>
      <c r="E47" s="6">
        <v>0</v>
      </c>
      <c r="F47" s="6">
        <v>0</v>
      </c>
      <c r="G47" s="6">
        <v>13789461.210000001</v>
      </c>
      <c r="H47" s="3"/>
    </row>
    <row r="48" spans="1:9" x14ac:dyDescent="0.2">
      <c r="A48" s="12" t="s">
        <v>11</v>
      </c>
      <c r="B48" s="11">
        <v>1591776632.0029075</v>
      </c>
      <c r="C48" s="11">
        <v>2019955003.4320178</v>
      </c>
      <c r="D48" s="11">
        <v>188870721.28999999</v>
      </c>
      <c r="E48" s="11">
        <v>35410661.339999996</v>
      </c>
      <c r="F48" s="11">
        <v>460067476.86518461</v>
      </c>
      <c r="G48" s="11">
        <v>4296080494.9301119</v>
      </c>
      <c r="H48" s="3"/>
    </row>
    <row r="49" spans="1:8" x14ac:dyDescent="0.2">
      <c r="A49" s="7" t="s">
        <v>7</v>
      </c>
      <c r="B49" s="6">
        <v>448170339.27707994</v>
      </c>
      <c r="C49" s="6">
        <v>640072785.20578301</v>
      </c>
      <c r="D49" s="6">
        <v>88911563.157900006</v>
      </c>
      <c r="E49" s="6">
        <v>0</v>
      </c>
      <c r="F49" s="6">
        <v>251820039.407525</v>
      </c>
      <c r="G49" s="6">
        <v>1428974727.0482879</v>
      </c>
      <c r="H49" s="3"/>
    </row>
    <row r="50" spans="1:8" x14ac:dyDescent="0.2">
      <c r="A50" s="7" t="s">
        <v>6</v>
      </c>
      <c r="B50" s="6">
        <v>109418902.92999999</v>
      </c>
      <c r="C50" s="6">
        <v>29737319.459999979</v>
      </c>
      <c r="D50" s="6">
        <v>0</v>
      </c>
      <c r="E50" s="6">
        <v>72356824.549999997</v>
      </c>
      <c r="F50" s="6">
        <v>2407012.9500000002</v>
      </c>
      <c r="G50" s="6">
        <v>213920059.88999993</v>
      </c>
      <c r="H50" s="3"/>
    </row>
    <row r="51" spans="1:8" x14ac:dyDescent="0.2">
      <c r="A51" s="7" t="s">
        <v>5</v>
      </c>
      <c r="B51" s="6">
        <v>66441218.583150506</v>
      </c>
      <c r="C51" s="6">
        <v>13700624.289999999</v>
      </c>
      <c r="D51" s="6">
        <v>0</v>
      </c>
      <c r="E51" s="6">
        <v>0</v>
      </c>
      <c r="F51" s="6">
        <v>7819482.2300000004</v>
      </c>
      <c r="G51" s="6">
        <v>87961325.103150502</v>
      </c>
      <c r="H51" s="3"/>
    </row>
    <row r="52" spans="1:8" x14ac:dyDescent="0.2">
      <c r="A52" s="7" t="s">
        <v>4</v>
      </c>
      <c r="B52" s="6">
        <v>907483263.87818813</v>
      </c>
      <c r="C52" s="6">
        <v>1199018448.6872854</v>
      </c>
      <c r="D52" s="6">
        <v>93989170.202100009</v>
      </c>
      <c r="E52" s="6">
        <v>-12391217.080000002</v>
      </c>
      <c r="F52" s="6">
        <v>174812073.3882997</v>
      </c>
      <c r="G52" s="6">
        <v>2362911739.0758734</v>
      </c>
      <c r="H52" s="3"/>
    </row>
    <row r="53" spans="1:8" x14ac:dyDescent="0.2">
      <c r="A53" s="7" t="s">
        <v>3</v>
      </c>
      <c r="B53" s="6">
        <v>60262907.334489532</v>
      </c>
      <c r="C53" s="6">
        <v>137425825.78895056</v>
      </c>
      <c r="D53" s="6">
        <v>5969987.9299999904</v>
      </c>
      <c r="E53" s="6">
        <v>-24554946.130000003</v>
      </c>
      <c r="F53" s="6">
        <v>23208868.889360517</v>
      </c>
      <c r="G53" s="6">
        <v>202312643.81280071</v>
      </c>
      <c r="H53" s="3"/>
    </row>
    <row r="54" spans="1:8" x14ac:dyDescent="0.2">
      <c r="A54" s="7" t="s">
        <v>2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3"/>
    </row>
    <row r="55" spans="1:8" x14ac:dyDescent="0.2">
      <c r="A55" s="7"/>
      <c r="B55" s="6"/>
      <c r="C55" s="6"/>
      <c r="D55" s="6"/>
      <c r="E55" s="6"/>
      <c r="F55" s="6"/>
      <c r="G55" s="6"/>
      <c r="H55" s="3"/>
    </row>
    <row r="56" spans="1:8" x14ac:dyDescent="0.2">
      <c r="A56" s="14" t="s">
        <v>10</v>
      </c>
      <c r="B56" s="11">
        <v>29149082869.986717</v>
      </c>
      <c r="C56" s="11">
        <v>19333697380.975414</v>
      </c>
      <c r="D56" s="11">
        <v>305453777.76999998</v>
      </c>
      <c r="E56" s="11">
        <v>14959909929.904806</v>
      </c>
      <c r="F56" s="11">
        <v>4998911516.9895754</v>
      </c>
      <c r="G56" s="11">
        <v>68747055475.626526</v>
      </c>
      <c r="H56" s="3"/>
    </row>
    <row r="57" spans="1:8" x14ac:dyDescent="0.2">
      <c r="A57" s="13" t="s">
        <v>9</v>
      </c>
      <c r="B57" s="6">
        <v>2766953347.6719594</v>
      </c>
      <c r="C57" s="6">
        <v>575744.49</v>
      </c>
      <c r="D57" s="6">
        <v>0</v>
      </c>
      <c r="E57" s="6">
        <v>8292375100.3418941</v>
      </c>
      <c r="F57" s="6">
        <v>343499566.47950405</v>
      </c>
      <c r="G57" s="6">
        <v>11403403758.98336</v>
      </c>
      <c r="H57" s="3"/>
    </row>
    <row r="58" spans="1:8" x14ac:dyDescent="0.2">
      <c r="A58" s="12" t="s">
        <v>8</v>
      </c>
      <c r="B58" s="11">
        <v>26382129522.314766</v>
      </c>
      <c r="C58" s="11">
        <v>19333121636.485416</v>
      </c>
      <c r="D58" s="11">
        <v>305453777.76999998</v>
      </c>
      <c r="E58" s="11">
        <v>6667534829.562912</v>
      </c>
      <c r="F58" s="11">
        <v>4655411950.5100718</v>
      </c>
      <c r="G58" s="11">
        <v>57343651716.643158</v>
      </c>
      <c r="H58" s="3"/>
    </row>
    <row r="59" spans="1:8" x14ac:dyDescent="0.2">
      <c r="A59" s="7" t="s">
        <v>7</v>
      </c>
      <c r="B59" s="6">
        <v>6518724916.2518864</v>
      </c>
      <c r="C59" s="6">
        <v>2521654176.2621965</v>
      </c>
      <c r="D59" s="6">
        <v>105957975.45280001</v>
      </c>
      <c r="E59" s="6">
        <v>1681757584.7703018</v>
      </c>
      <c r="F59" s="6">
        <v>963290865.56499112</v>
      </c>
      <c r="G59" s="6">
        <v>11791385518.302181</v>
      </c>
      <c r="H59" s="3"/>
    </row>
    <row r="60" spans="1:8" x14ac:dyDescent="0.2">
      <c r="A60" s="7" t="s">
        <v>6</v>
      </c>
      <c r="B60" s="6">
        <v>2750426012.6806841</v>
      </c>
      <c r="C60" s="6">
        <v>362330275.74346423</v>
      </c>
      <c r="D60" s="6">
        <v>0</v>
      </c>
      <c r="E60" s="6">
        <v>241165568.23572302</v>
      </c>
      <c r="F60" s="6">
        <v>822182861.62938297</v>
      </c>
      <c r="G60" s="6">
        <v>4176104718.2892523</v>
      </c>
      <c r="H60" s="3"/>
    </row>
    <row r="61" spans="1:8" x14ac:dyDescent="0.2">
      <c r="A61" s="7" t="s">
        <v>5</v>
      </c>
      <c r="B61" s="6">
        <v>551585274.11763501</v>
      </c>
      <c r="C61" s="6">
        <v>358276009.71755302</v>
      </c>
      <c r="D61" s="6">
        <v>0</v>
      </c>
      <c r="E61" s="6">
        <v>205840863.6581704</v>
      </c>
      <c r="F61" s="6">
        <v>123973438.19184451</v>
      </c>
      <c r="G61" s="6">
        <v>1239675585.6852031</v>
      </c>
      <c r="H61" s="3"/>
    </row>
    <row r="62" spans="1:8" x14ac:dyDescent="0.2">
      <c r="A62" s="7" t="s">
        <v>4</v>
      </c>
      <c r="B62" s="6">
        <v>14561387341.515156</v>
      </c>
      <c r="C62" s="6">
        <v>15233169463.652609</v>
      </c>
      <c r="D62" s="6">
        <v>113805665.11719999</v>
      </c>
      <c r="E62" s="6">
        <v>4280120249.3217416</v>
      </c>
      <c r="F62" s="6">
        <v>2644378976.3729143</v>
      </c>
      <c r="G62" s="6">
        <v>36832861695.979599</v>
      </c>
      <c r="H62" s="3"/>
    </row>
    <row r="63" spans="1:8" x14ac:dyDescent="0.2">
      <c r="A63" s="7" t="s">
        <v>3</v>
      </c>
      <c r="B63" s="6">
        <v>1934930663.5193965</v>
      </c>
      <c r="C63" s="6">
        <v>857691711.10958433</v>
      </c>
      <c r="D63" s="6">
        <v>85690137.200000003</v>
      </c>
      <c r="E63" s="6">
        <v>258650563.57697242</v>
      </c>
      <c r="F63" s="6">
        <v>101511639.94094132</v>
      </c>
      <c r="G63" s="6">
        <v>3238474715.3468971</v>
      </c>
      <c r="H63" s="3"/>
    </row>
    <row r="64" spans="1:8" x14ac:dyDescent="0.2">
      <c r="A64" s="7" t="s">
        <v>2</v>
      </c>
      <c r="B64" s="6">
        <v>65075314.229999997</v>
      </c>
      <c r="C64" s="6">
        <v>0</v>
      </c>
      <c r="D64" s="6">
        <v>0</v>
      </c>
      <c r="E64" s="6">
        <v>0</v>
      </c>
      <c r="F64" s="6">
        <v>74168.810000000507</v>
      </c>
      <c r="G64" s="6">
        <v>65149483.039999999</v>
      </c>
      <c r="H64" s="3"/>
    </row>
    <row r="65" spans="1:9" ht="13.5" thickBot="1" x14ac:dyDescent="0.25">
      <c r="A65" s="10" t="s">
        <v>1</v>
      </c>
      <c r="B65" s="9">
        <v>6774605383.4988985</v>
      </c>
      <c r="C65" s="9">
        <v>-432320668.75617933</v>
      </c>
      <c r="D65" s="9">
        <v>312312732.59999985</v>
      </c>
      <c r="E65" s="9">
        <v>11576267875.788788</v>
      </c>
      <c r="F65" s="9">
        <v>1961386023.7744634</v>
      </c>
      <c r="G65" s="9">
        <v>20192251346.905972</v>
      </c>
      <c r="H65" s="3"/>
      <c r="I65" s="8"/>
    </row>
    <row r="66" spans="1:9" ht="13.5" thickTop="1" x14ac:dyDescent="0.2">
      <c r="A66" s="7"/>
      <c r="B66" s="6"/>
      <c r="C66" s="6"/>
      <c r="D66" s="6"/>
      <c r="E66" s="6"/>
      <c r="F66" s="6"/>
      <c r="G66" s="6"/>
      <c r="H66" s="3"/>
    </row>
    <row r="67" spans="1:9" x14ac:dyDescent="0.2">
      <c r="A67" s="5" t="s">
        <v>0</v>
      </c>
      <c r="B67" s="4">
        <v>4406806906.4104166</v>
      </c>
      <c r="C67" s="4">
        <v>2688446754.4984431</v>
      </c>
      <c r="D67" s="4">
        <v>75639399.349999994</v>
      </c>
      <c r="E67" s="4">
        <v>3634938341.7235136</v>
      </c>
      <c r="F67" s="4">
        <v>385609294.68506646</v>
      </c>
      <c r="G67" s="4">
        <v>11191440696.667433</v>
      </c>
      <c r="H67" s="3"/>
    </row>
  </sheetData>
  <conditionalFormatting sqref="I31">
    <cfRule type="cellIs" dxfId="1" priority="2" operator="equal">
      <formula>FALSE</formula>
    </cfRule>
  </conditionalFormatting>
  <conditionalFormatting sqref="I65">
    <cfRule type="cellIs" dxfId="0" priority="1" operator="equal">
      <formula>FALSE</formula>
    </cfRule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Sunette Mulder</dc:creator>
  <cp:lastModifiedBy>Jenny Gage</cp:lastModifiedBy>
  <dcterms:created xsi:type="dcterms:W3CDTF">2020-11-18T06:56:46Z</dcterms:created>
  <dcterms:modified xsi:type="dcterms:W3CDTF">2020-11-19T06:12:38Z</dcterms:modified>
</cp:coreProperties>
</file>