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C:\Users\smulder\OneDrive - ASISA\Statistics\Foreign CIS (incl. website)\Stats for website\September 2022\"/>
    </mc:Choice>
  </mc:AlternateContent>
  <xr:revisionPtr revIDLastSave="0" documentId="13_ncr:1_{0BA2868B-3297-499A-9D2F-A0454B0B9D38}" xr6:coauthVersionLast="47" xr6:coauthVersionMax="47" xr10:uidLastSave="{00000000-0000-0000-0000-000000000000}"/>
  <bookViews>
    <workbookView xWindow="-120" yWindow="-120" windowWidth="21840" windowHeight="13140" tabRatio="745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0" i="4" l="1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83" i="9"/>
  <c r="E183" i="9"/>
  <c r="D183" i="9"/>
  <c r="F176" i="9"/>
  <c r="E176" i="9"/>
  <c r="D176" i="9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<sst xmlns="http://schemas.openxmlformats.org/spreadsheetml/2006/main" count="9675" uniqueCount="932">
  <si>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</si>
  <si>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</si>
  <si>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</si>
  <si>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</si>
  <si>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</si>
  <si>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</si>
  <si>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</si>
  <si>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</si>
  <si>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</si>
  <si>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</si>
  <si>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</si>
  <si>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</si>
  <si>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</si>
  <si>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</si>
  <si>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</si>
  <si>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</si>
  <si>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</si>
  <si>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</si>
  <si>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</si>
  <si>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</si>
  <si>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</si>
  <si>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</si>
  <si>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</si>
  <si>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</si>
  <si>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</si>
  <si>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</si>
  <si>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</si>
  <si>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</si>
  <si>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Africa Bond Fund Limited</t>
  </si>
  <si>
    <t>Allan Gray Africa Equity Fund Limited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</si>
  <si>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</si>
  <si>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</si>
  <si>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</si>
  <si>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</si>
  <si>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</si>
  <si>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</si>
  <si>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</si>
  <si>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</si>
  <si>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Ci Global Investments RIAIF ICAV</t>
  </si>
  <si>
    <t>Contrarius ICAV</t>
  </si>
  <si>
    <t>Contrarius ICAVContrarius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</si>
  <si>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</si>
  <si>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</si>
  <si>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</si>
  <si>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</si>
  <si>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</si>
  <si>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</si>
  <si>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</si>
  <si>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</si>
  <si>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</si>
  <si>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</si>
  <si>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</si>
  <si>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</si>
  <si>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(South Africa) Global Funds ICAV</t>
  </si>
  <si>
    <t>M&amp;G Investment Funds (1)</t>
  </si>
  <si>
    <t>M&amp;G Investment Funds (3)</t>
  </si>
  <si>
    <t xml:space="preserve">Marriott International Funds Plc </t>
  </si>
  <si>
    <t>Mellville Douglas Select Fund Limited</t>
  </si>
  <si>
    <t>Melville Douglas Global Growth Fund Limited</t>
  </si>
  <si>
    <t>MELVILLE DOUGLAS INCOME FUND LimitedMELVILLE DOUGLAS INCOME FUND Limited</t>
  </si>
  <si>
    <t>MELVILLE DOUGLAS INCOME FUND Limited</t>
  </si>
  <si>
    <t>MLC Global Multi Strategy UCITS Funds Plc</t>
  </si>
  <si>
    <t>Momentum Mutual Fund ICC Limited</t>
  </si>
  <si>
    <t>Nedgroup Investments Funds Plc</t>
  </si>
  <si>
    <t>Nedgroup Investments MultiFunds Plc</t>
  </si>
  <si>
    <t>Ninety One Global Strategy Fund Ltd</t>
  </si>
  <si>
    <t>Ninety One Premier Funds PCC Ltd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</si>
  <si>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</si>
  <si>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</si>
  <si>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</si>
  <si>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</si>
  <si>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</si>
  <si>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</si>
  <si>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Prescient Global Funds Plc (Ireland)</t>
  </si>
  <si>
    <t>PSG Global Funds SICAV plc</t>
  </si>
  <si>
    <t>PSG Global Portfolio Malta</t>
  </si>
  <si>
    <t>PSG International Funds SICAV plc</t>
  </si>
  <si>
    <t>PSG Wealth Global Flexible FoF (GBP) SICAV plc</t>
  </si>
  <si>
    <t>PSG Wealth Global Funds SICAV plc</t>
  </si>
  <si>
    <t>PSG Wealth Global Preserver FoF (GBP) SICAV plc</t>
  </si>
  <si>
    <t>PSG Wealth Global Preserver FoF (USD) SICAV plc</t>
  </si>
  <si>
    <t>PTI Mutual Fund PCC Limited</t>
  </si>
  <si>
    <t>Ranmore Global Equity Fund plc</t>
  </si>
  <si>
    <t>Russell Investment Company Public Limited Company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</si>
  <si>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</si>
  <si>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</si>
  <si>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</si>
  <si>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</si>
  <si>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</si>
  <si>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</si>
  <si>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</si>
  <si>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</si>
  <si>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</si>
  <si>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</si>
  <si>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</si>
  <si>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</si>
  <si>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</si>
  <si>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</si>
  <si>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 and InstitutionalRetail and Institutional</t>
  </si>
  <si>
    <t>RetailRetail</t>
  </si>
  <si>
    <t>Allan Gray Australia Balanced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</si>
  <si>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</si>
  <si>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</si>
  <si>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</si>
  <si>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</si>
  <si>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</si>
  <si>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</si>
  <si>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</si>
  <si>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Global Sustainable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</si>
  <si>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</si>
  <si>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</si>
  <si>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</si>
  <si>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Resources Equity Fund</t>
  </si>
  <si>
    <t>Aberdeen Standard SICAV I - World Smaller Companies Fund</t>
  </si>
  <si>
    <t>Allan Gray Africa Bond Fund</t>
  </si>
  <si>
    <t>Allan Gray Africa Equity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</si>
  <si>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</si>
  <si>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</si>
  <si>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</si>
  <si>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</si>
  <si>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</si>
  <si>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</si>
  <si>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</si>
  <si>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</si>
  <si>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</si>
  <si>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</si>
  <si>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</si>
  <si>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</si>
  <si>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</si>
  <si>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</si>
  <si>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</si>
  <si>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Analytics International Flexible Fund</t>
  </si>
  <si>
    <t>APS Global Flexible Fund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</si>
  <si>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</si>
  <si>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</si>
  <si>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</si>
  <si>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</si>
  <si>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</si>
  <si>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</si>
  <si>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</si>
  <si>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</si>
  <si>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</si>
  <si>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</si>
  <si>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</si>
  <si>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</si>
  <si>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Fund</t>
  </si>
  <si>
    <t>Worldwide Growth Fund</t>
  </si>
  <si>
    <t>Contrarius Global Absolute Fund</t>
  </si>
  <si>
    <t>Contrarius Global Equity FundContrarius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</si>
  <si>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</si>
  <si>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</si>
  <si>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</si>
  <si>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</si>
  <si>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</si>
  <si>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</si>
  <si>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</si>
  <si>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</si>
  <si>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Optimum Growth USD (CGOGA &amp; CGOGP)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</si>
  <si>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</si>
  <si>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</si>
  <si>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</si>
  <si>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</si>
  <si>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Global Equity Fund (Luxemborg)</t>
  </si>
  <si>
    <t>Foord Global Equity Fund (Singapore)</t>
  </si>
  <si>
    <t>Foord Asia ex-Japan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</si>
  <si>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</si>
  <si>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</si>
  <si>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</si>
  <si>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</si>
  <si>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</si>
  <si>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</si>
  <si>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</si>
  <si>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</si>
  <si>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</si>
  <si>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</si>
  <si>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</si>
  <si>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</si>
  <si>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</si>
  <si>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</si>
  <si>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</si>
  <si>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</si>
  <si>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</si>
  <si>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</si>
  <si>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</si>
  <si>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</si>
  <si>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</si>
  <si>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</si>
  <si>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</si>
  <si>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</si>
  <si>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</si>
  <si>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</si>
  <si>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</si>
  <si>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</si>
  <si>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</si>
  <si>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</si>
  <si>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</si>
  <si>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</si>
  <si>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</si>
  <si>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</si>
  <si>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</si>
  <si>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</si>
  <si>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</si>
  <si>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</si>
  <si>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</si>
  <si>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</si>
  <si>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</si>
  <si>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</si>
  <si>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</si>
  <si>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</si>
  <si>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</si>
  <si>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</si>
  <si>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</si>
  <si>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</si>
  <si>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</si>
  <si>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</si>
  <si>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</si>
  <si>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</si>
  <si>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</si>
  <si>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</si>
  <si>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</si>
  <si>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</si>
  <si>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</si>
  <si>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</si>
  <si>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</si>
  <si>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</si>
  <si>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</si>
  <si>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</si>
  <si>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</si>
  <si>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</si>
  <si>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</si>
  <si>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</si>
  <si>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</si>
  <si>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</si>
  <si>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</si>
  <si>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</si>
  <si>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</si>
  <si>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</si>
  <si>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</si>
  <si>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</si>
  <si>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</si>
  <si>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</si>
  <si>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</si>
  <si>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</si>
  <si>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</si>
  <si>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</si>
  <si>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</si>
  <si>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</si>
  <si>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</si>
  <si>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</si>
  <si>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</si>
  <si>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</si>
  <si>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</si>
  <si>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</si>
  <si>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</si>
  <si>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</si>
  <si>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</si>
  <si>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</si>
  <si>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</si>
  <si>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</si>
  <si>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</si>
  <si>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</si>
  <si>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</si>
  <si>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</si>
  <si>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</si>
  <si>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</si>
  <si>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</si>
  <si>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</si>
  <si>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</si>
  <si>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</si>
  <si>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</si>
  <si>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</si>
  <si>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</si>
  <si>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</si>
  <si>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</si>
  <si>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</si>
  <si>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</si>
  <si>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</si>
  <si>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</si>
  <si>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</si>
  <si>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</si>
  <si>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</si>
  <si>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</si>
  <si>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</si>
  <si>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</si>
  <si>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</si>
  <si>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</si>
  <si>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</si>
  <si>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</si>
  <si>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</si>
  <si>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</si>
  <si>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</si>
  <si>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</si>
  <si>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</si>
  <si>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</si>
  <si>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</si>
  <si>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</si>
  <si>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</si>
  <si>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</si>
  <si>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</si>
  <si>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</si>
  <si>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</si>
  <si>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</si>
  <si>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</si>
  <si>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</si>
  <si>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</si>
  <si>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</si>
  <si>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</si>
  <si>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</si>
  <si>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</si>
  <si>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</si>
  <si>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</si>
  <si>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</si>
  <si>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</si>
  <si>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</si>
  <si>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</si>
  <si>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</si>
  <si>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</si>
  <si>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</si>
  <si>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</si>
  <si>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</si>
  <si>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</si>
  <si>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</si>
  <si>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</si>
  <si>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</si>
  <si>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</si>
  <si>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</si>
  <si>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</si>
  <si>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</si>
  <si>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</si>
  <si>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</si>
  <si>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</si>
  <si>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</si>
  <si>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</si>
  <si>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</si>
  <si>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</si>
  <si>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</si>
  <si>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</si>
  <si>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</si>
  <si>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</si>
  <si>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</si>
  <si>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</si>
  <si>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</si>
  <si>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</si>
  <si>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</si>
  <si>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</si>
  <si>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</si>
  <si>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</si>
  <si>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</si>
  <si>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</si>
  <si>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</si>
  <si>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</si>
  <si>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</si>
  <si>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</si>
  <si>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</si>
  <si>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</si>
  <si>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</si>
  <si>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</si>
  <si>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</si>
  <si>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</si>
  <si>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</si>
  <si>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</si>
  <si>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</si>
  <si>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</si>
  <si>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</si>
  <si>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</si>
  <si>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</si>
  <si>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</si>
  <si>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</si>
  <si>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</si>
  <si>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</si>
  <si>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</si>
  <si>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</si>
  <si>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</si>
  <si>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</si>
  <si>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</si>
  <si>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</si>
  <si>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</si>
  <si>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</si>
  <si>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</si>
  <si>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</si>
  <si>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</si>
  <si>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</si>
  <si>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</si>
  <si>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</si>
  <si>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</si>
  <si>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</si>
  <si>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</si>
  <si>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</si>
  <si>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</si>
  <si>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</si>
  <si>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</si>
  <si>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</si>
  <si>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</si>
  <si>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</si>
  <si>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</si>
  <si>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</si>
  <si>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</si>
  <si>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</si>
  <si>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</si>
  <si>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</si>
  <si>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</si>
  <si>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</si>
  <si>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</si>
  <si>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</si>
  <si>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</si>
  <si>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</si>
  <si>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</si>
  <si>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</si>
  <si>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</si>
  <si>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</si>
  <si>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</si>
  <si>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</si>
  <si>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</si>
  <si>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</si>
  <si>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</si>
  <si>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</si>
  <si>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</si>
  <si>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</si>
  <si>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</si>
  <si>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</si>
  <si>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</si>
  <si>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</si>
  <si>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</si>
  <si>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</si>
  <si>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</si>
  <si>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</si>
  <si>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</si>
  <si>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</si>
  <si>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</si>
  <si>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</si>
  <si>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</si>
  <si>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</si>
  <si>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</si>
  <si>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</si>
  <si>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</si>
  <si>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</si>
  <si>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</si>
  <si>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</si>
  <si>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</si>
  <si>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</si>
  <si>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</si>
  <si>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</si>
  <si>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</si>
  <si>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</si>
  <si>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</si>
  <si>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</si>
  <si>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</si>
  <si>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</si>
  <si>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</si>
  <si>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</si>
  <si>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</si>
  <si>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</si>
  <si>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</si>
  <si>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</si>
  <si>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</si>
  <si>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</si>
  <si>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</si>
  <si>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</si>
  <si>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</si>
  <si>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</si>
  <si>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</si>
  <si>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</si>
  <si>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</si>
  <si>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</si>
  <si>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</si>
  <si>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</si>
  <si>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</si>
  <si>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</si>
  <si>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</si>
  <si>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</si>
  <si>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</si>
  <si>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</si>
  <si>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</si>
  <si>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</si>
  <si>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</si>
  <si>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</si>
  <si>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</si>
  <si>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</si>
  <si>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</si>
  <si>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</si>
  <si>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</si>
  <si>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</si>
  <si>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</si>
  <si>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</si>
  <si>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</si>
  <si>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</si>
  <si>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</si>
  <si>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</si>
  <si>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</si>
  <si>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</si>
  <si>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</si>
  <si>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</si>
  <si>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</si>
  <si>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</si>
  <si>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</si>
  <si>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</si>
  <si>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</si>
  <si>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</si>
  <si>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</si>
  <si>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</si>
  <si>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</si>
  <si>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</si>
  <si>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</si>
  <si>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</si>
  <si>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</si>
  <si>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</si>
  <si>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</si>
  <si>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</si>
  <si>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</si>
  <si>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</si>
  <si>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</si>
  <si>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</si>
  <si>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</si>
  <si>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</si>
  <si>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</si>
  <si>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</si>
  <si>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</si>
  <si>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</si>
  <si>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</si>
  <si>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</si>
  <si>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</si>
  <si>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</si>
  <si>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</si>
  <si>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</si>
  <si>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</si>
  <si>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</si>
  <si>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</si>
  <si>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</si>
  <si>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</si>
  <si>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</si>
  <si>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</si>
  <si>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</si>
  <si>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</si>
  <si>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</si>
  <si>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</si>
  <si>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</si>
  <si>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</si>
  <si>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</si>
  <si>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</si>
  <si>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</si>
  <si>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</si>
  <si>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</si>
  <si>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</si>
  <si>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</si>
  <si>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</si>
  <si>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Balanced Fund</t>
  </si>
  <si>
    <t>M&amp;G Global Bond Fund</t>
  </si>
  <si>
    <t>M&amp;G Global Equity Fun</t>
  </si>
  <si>
    <t>M&amp;G Global Fixed Income Fund</t>
  </si>
  <si>
    <t>M&amp;G Global Inflation Plus Fund</t>
  </si>
  <si>
    <t>M&amp;G Global Property Fund</t>
  </si>
  <si>
    <t>M&amp;G Worldwide Managed Fund</t>
  </si>
  <si>
    <t>M&amp;G Worldwide Real Return Fund</t>
  </si>
  <si>
    <t>M&amp;G Worldwide Strategic Managed Fund</t>
  </si>
  <si>
    <t>M&amp;G Worldwide Strategic Real Return Fun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</si>
  <si>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</si>
  <si>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</si>
  <si>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</si>
  <si>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</si>
  <si>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</si>
  <si>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</si>
  <si>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</si>
  <si>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</si>
  <si>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</si>
  <si>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</si>
  <si>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</si>
  <si>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</si>
  <si>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</si>
  <si>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Select - Global Equity Fund</t>
  </si>
  <si>
    <t>MD Select - Global Impact Class</t>
  </si>
  <si>
    <t>MD Global Growth - USD Global Growth</t>
  </si>
  <si>
    <t>MD Income - Enhanced Income (USD) ClassMD Income - Enhanced Income (USD) Class</t>
  </si>
  <si>
    <t>MD Income - Sterling Income FundMD Income - Sterling Income Fund</t>
  </si>
  <si>
    <t>MD Income - US$ Income Fund</t>
  </si>
  <si>
    <t>Catalyst Global Real Estate UCITS Fund</t>
  </si>
  <si>
    <t>Sanlam Global Artificial Intelligence Fund</t>
  </si>
  <si>
    <t>Sanlam International Inflation Link Bond Fund</t>
  </si>
  <si>
    <t>Ampersand Global Equity Fund Class A</t>
  </si>
  <si>
    <t>Ampersand Global Equity Fund Class B</t>
  </si>
  <si>
    <t>Caleo Global Flexible Fund IC Limited - Class A USD</t>
  </si>
  <si>
    <t>Engelberg Global Fund IC Limited Class A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</si>
  <si>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</si>
  <si>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</si>
  <si>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</si>
  <si>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</si>
  <si>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</si>
  <si>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</si>
  <si>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</si>
  <si>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</si>
  <si>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Class C USD</t>
  </si>
  <si>
    <t>PMK Wealth Global Cautious Fund IC Limited</t>
  </si>
  <si>
    <t>PMK Wealth Global Growth Fund Class C USD</t>
  </si>
  <si>
    <t>PMK Wealth Global Growth Fund IC Limited</t>
  </si>
  <si>
    <t>PMK Wealth Global Growth Fund IC Limited Class B USD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</si>
  <si>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</si>
  <si>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</si>
  <si>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</si>
  <si>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</si>
  <si>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</si>
  <si>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</si>
  <si>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Contrarian Value Equity Fund E (CAD)</t>
  </si>
  <si>
    <t>Nedgroup Investment Funds Core Global Fund A (USD)</t>
  </si>
  <si>
    <t>Nedgroup Investment Funds Core Global Fund C (USD)</t>
  </si>
  <si>
    <t>Nedgroup Investment Funds Global Behavioural Fund A (USD)</t>
  </si>
  <si>
    <t>Nedgroup Investment Funds Global Behavioural Fund C (USD)</t>
  </si>
  <si>
    <t>Nedgroup Investment Funds Global Behavioural Fund D (USD)</t>
  </si>
  <si>
    <t>Nedgroup Investment Funds Global Behavioural Fund E (USD)</t>
  </si>
  <si>
    <t>Nedgroup Investment Funds Global Cautious Fund D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</si>
  <si>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</si>
  <si>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</si>
  <si>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</si>
  <si>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</si>
  <si>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</si>
  <si>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</si>
  <si>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</si>
  <si>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</si>
  <si>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</si>
  <si>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</si>
  <si>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</si>
  <si>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</si>
  <si>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</si>
  <si>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</si>
  <si>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</si>
  <si>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</si>
  <si>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</si>
  <si>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</si>
  <si>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</si>
  <si>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</si>
  <si>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</si>
  <si>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</si>
  <si>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</si>
  <si>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</si>
  <si>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</si>
  <si>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</si>
  <si>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</si>
  <si>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</si>
  <si>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</si>
  <si>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</si>
  <si>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</si>
  <si>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</si>
  <si>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</si>
  <si>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</si>
  <si>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</si>
  <si>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</si>
  <si>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</si>
  <si>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</si>
  <si>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</si>
  <si>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</si>
  <si>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</si>
  <si>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</si>
  <si>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</si>
  <si>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</si>
  <si>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</si>
  <si>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</si>
  <si>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</si>
  <si>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</si>
  <si>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</si>
  <si>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</si>
  <si>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</si>
  <si>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</si>
  <si>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</si>
  <si>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</si>
  <si>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</si>
  <si>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Asia Pacific Franchise Fund</t>
  </si>
  <si>
    <t>Global Dynamic Fund</t>
  </si>
  <si>
    <t>Global Environment Fund</t>
  </si>
  <si>
    <t>Global Franchise Fund</t>
  </si>
  <si>
    <t>Global Gold Fund</t>
  </si>
  <si>
    <t>Global Multi-Asset Income Fund</t>
  </si>
  <si>
    <t>Global Multi-Asset Sustainable Growth Fund</t>
  </si>
  <si>
    <t>Global Strategic Equity Fund</t>
  </si>
  <si>
    <t>Global Strategic Managed Fund</t>
  </si>
  <si>
    <t>Global Sustainable Equity Fund</t>
  </si>
  <si>
    <t>Global Value Equity Fund</t>
  </si>
  <si>
    <t>Sterling Money Fund</t>
  </si>
  <si>
    <t>US Dollar Money Fund</t>
  </si>
  <si>
    <t>Global Focused Fund</t>
  </si>
  <si>
    <t>Global Value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</si>
  <si>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</si>
  <si>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</si>
  <si>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</si>
  <si>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</si>
  <si>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</si>
  <si>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</si>
  <si>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</si>
  <si>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</si>
  <si>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</si>
  <si>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</si>
  <si>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</si>
  <si>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</si>
  <si>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</si>
  <si>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</si>
  <si>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</si>
  <si>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</si>
  <si>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Capricraft Global Creator Fund</t>
  </si>
  <si>
    <t>GTC Global Balanced High Equity Fund</t>
  </si>
  <si>
    <t>GTC Global Balanced Low Equity Fund</t>
  </si>
  <si>
    <t>Iza Global Balanced Fund GBP</t>
  </si>
  <si>
    <t>Iza Global Balanced Fund USD</t>
  </si>
  <si>
    <t>Iza Global Equity Fund GBP</t>
  </si>
  <si>
    <t>Iza Global Equity Fund USD</t>
  </si>
  <si>
    <t>Laurium Global Active Fund</t>
  </si>
  <si>
    <t>Prime Global Balanced Flexible Fund</t>
  </si>
  <si>
    <t>Prime Global Flexible Income Fund</t>
  </si>
  <si>
    <t>Sierra Global Fund</t>
  </si>
  <si>
    <t>Star Global Growth Fund</t>
  </si>
  <si>
    <t>TRG Global Flexible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</si>
  <si>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</si>
  <si>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</si>
  <si>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</si>
  <si>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</si>
  <si>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</si>
  <si>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</si>
  <si>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</si>
  <si>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Aylett Global Equity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</si>
  <si>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</si>
  <si>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</si>
  <si>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</si>
  <si>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</si>
  <si>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</si>
  <si>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Equity Fund</t>
  </si>
  <si>
    <t>Fairtree Global Listed Real Estate Fund</t>
  </si>
  <si>
    <t>High Street Wealth Warriors Fund</t>
  </si>
  <si>
    <t>Integrity Global Equity Fund</t>
  </si>
  <si>
    <t>Laurium Africa USD Bond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</si>
  <si>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</si>
  <si>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</si>
  <si>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</si>
  <si>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</si>
  <si>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</si>
  <si>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</si>
  <si>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</si>
  <si>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</si>
  <si>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</si>
  <si>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</si>
  <si>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</si>
  <si>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</si>
  <si>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</si>
  <si>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</si>
  <si>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</si>
  <si>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Core Glob Emerging Mkts Equity Fund</t>
  </si>
  <si>
    <t>Prescient Core Global Equity Fund</t>
  </si>
  <si>
    <t>Prescient Global Balanced Fund</t>
  </si>
  <si>
    <t>Prescient Global Growth Fund</t>
  </si>
  <si>
    <t>Prescient Global Income Fund</t>
  </si>
  <si>
    <t>Prescient Global Positive Return (Euro) Fund</t>
  </si>
  <si>
    <t>Riscura China Equity Fund</t>
  </si>
  <si>
    <t>RisCura Emerging Markets Equity Fund</t>
  </si>
  <si>
    <t>Saffron Global Enhanced Income Fund</t>
  </si>
  <si>
    <t>Seed Global Equity Fund</t>
  </si>
  <si>
    <t>Seed Global Fund</t>
  </si>
  <si>
    <t>Sigma Select Global Leaders Fund</t>
  </si>
  <si>
    <t>Sygnia 4th Industrial Revolution Global Equity Fund</t>
  </si>
  <si>
    <t xml:space="preserve">Sygnia Global Income Fund </t>
  </si>
  <si>
    <t>Sygnia Health Innovation Global Equity Fund</t>
  </si>
  <si>
    <t>Umbra Balanced Fund</t>
  </si>
  <si>
    <t>PSG Global Equity Sub-Fund</t>
  </si>
  <si>
    <t>PSG Multi Management Global Flexible Fund of Funds (USD)</t>
  </si>
  <si>
    <t>PSG Wealth Global Creator Fund of Funds</t>
  </si>
  <si>
    <t>PSG Wealth Global Moderate Fund of Funds</t>
  </si>
  <si>
    <t>PSG Global Flexible Sub-Fund</t>
  </si>
  <si>
    <t>PSG Wealth Global Flexible FoF (USD) Sub-Fund</t>
  </si>
  <si>
    <t xml:space="preserve">PSG Wealth Global Preserver FoF (GBP) SICAV plc </t>
  </si>
  <si>
    <t>PTI Global Select Managers Cautious Fund (USD)</t>
  </si>
  <si>
    <t>PTI Global Select Managers Opportunities Fund (USD)</t>
  </si>
  <si>
    <t>Old Mutual African Frontiers Fund</t>
  </si>
  <si>
    <t>Old Mutual Global Islamic Equity Fund</t>
  </si>
  <si>
    <t>Old Mutual Global Macro Equity Fund</t>
  </si>
  <si>
    <t>Old Mutual Global Managed Alpha Fund</t>
  </si>
  <si>
    <t>Old Mutual MSCI Emerging Markets ESG Leaders Index Fund</t>
  </si>
  <si>
    <t>Old Mutual MSCI World ESG Leaders Index Fund</t>
  </si>
  <si>
    <t>OMMM Global Equity Fund</t>
  </si>
  <si>
    <t>OMMM Global Growth Fund</t>
  </si>
  <si>
    <t>OMMM Global Moderate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</si>
  <si>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</si>
  <si>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</si>
  <si>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</si>
  <si>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</si>
  <si>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</si>
  <si>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</si>
  <si>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</si>
  <si>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</si>
  <si>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</si>
  <si>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</si>
  <si>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</si>
  <si>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</si>
  <si>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</si>
  <si>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</si>
  <si>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</si>
  <si>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</si>
  <si>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</si>
  <si>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</si>
  <si>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</si>
  <si>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</si>
  <si>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</si>
  <si>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</si>
  <si>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</si>
  <si>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</si>
  <si>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</si>
  <si>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</si>
  <si>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</si>
  <si>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</si>
  <si>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</si>
  <si>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</si>
  <si>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</si>
  <si>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Multi Strategy Fund</t>
  </si>
  <si>
    <t>Sanlam Real Assets Fund</t>
  </si>
  <si>
    <t>Sanlam Stable Global Equity Fund</t>
  </si>
  <si>
    <t>Sanlam Sustainable Global Dividend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</si>
  <si>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</si>
  <si>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</si>
  <si>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</si>
  <si>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</si>
  <si>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</si>
  <si>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</si>
  <si>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</si>
  <si>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</si>
  <si>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</si>
  <si>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</si>
  <si>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Changing Lifestyles</t>
  </si>
  <si>
    <t>SISF Euro Equity</t>
  </si>
  <si>
    <t>SISF Global Cities Real Estate</t>
  </si>
  <si>
    <t>SISF Global Disruption</t>
  </si>
  <si>
    <t>SISF Global Energy Transition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</si>
  <si>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</si>
  <si>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</si>
  <si>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</si>
  <si>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</si>
  <si>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</si>
  <si>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</si>
  <si>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Food and Water</t>
  </si>
  <si>
    <t>SISF Global Sustainable Growth</t>
  </si>
  <si>
    <t>SISF Healthcare Innovation</t>
  </si>
  <si>
    <t>SISF QEP Global Core</t>
  </si>
  <si>
    <t>SISF QEP Global Emerging Markets</t>
  </si>
  <si>
    <t>SISF QEP Global ESG</t>
  </si>
  <si>
    <t>SISF Smart Manufacturing</t>
  </si>
  <si>
    <t>SISF US Dollar Liquidity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</si>
  <si>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</si>
  <si>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</si>
  <si>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</si>
  <si>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</si>
  <si>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</si>
  <si>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</si>
  <si>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</si>
  <si>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</si>
  <si>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</si>
  <si>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</si>
  <si>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 - Stanlib Global Multi-Strategy Diversified Growth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</si>
  <si>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</si>
  <si>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</si>
  <si>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</si>
  <si>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</si>
  <si>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</si>
  <si>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</si>
  <si>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</si>
  <si>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STANLIB GLOBAL GROWTH</t>
  </si>
  <si>
    <t>STANLIB Global Multi-Stategy Diversified Growth Fund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</si>
  <si>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</si>
  <si>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</si>
  <si>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</si>
  <si>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</si>
  <si>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</si>
  <si>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</si>
  <si>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</si>
  <si>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</si>
  <si>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</si>
  <si>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</si>
  <si>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</si>
  <si>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</si>
  <si>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</si>
  <si>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</si>
  <si>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</si>
  <si>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</si>
  <si>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</si>
  <si>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</si>
  <si>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</si>
  <si>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</si>
  <si>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</si>
  <si>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</si>
  <si>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</si>
  <si>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</si>
  <si>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</si>
  <si>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Vulcan Value Equity Fund USD III Accumulating Class</t>
  </si>
  <si>
    <t>Warwick International Fund</t>
  </si>
  <si>
    <t>AUD</t>
  </si>
  <si>
    <t>USD</t>
  </si>
  <si>
    <t>EUR</t>
  </si>
  <si>
    <t>JPY</t>
  </si>
  <si>
    <t>GBP</t>
  </si>
  <si>
    <t>USDUSDS</t>
  </si>
  <si>
    <t>PLN</t>
  </si>
  <si>
    <t>SGD</t>
  </si>
  <si>
    <t>NOK</t>
  </si>
  <si>
    <t>CHF</t>
  </si>
  <si>
    <t>HKD</t>
  </si>
  <si>
    <t>SEK</t>
  </si>
  <si>
    <t>CZK</t>
  </si>
  <si>
    <t>CAD</t>
  </si>
  <si>
    <t>CNY</t>
  </si>
  <si>
    <t>NZD</t>
  </si>
  <si>
    <t>HUF</t>
  </si>
  <si>
    <t>YEN</t>
  </si>
  <si>
    <t>GBPUSD</t>
  </si>
  <si>
    <t>Insitutional</t>
  </si>
  <si>
    <t>MD Income - Enhanced Income (USD) Class</t>
  </si>
  <si>
    <t>MD Income - Sterling Income Fund</t>
  </si>
  <si>
    <t>Contrarius Global Equity Fund</t>
  </si>
  <si>
    <t>USDS</t>
  </si>
  <si>
    <t>30/Sep/2022</t>
  </si>
  <si>
    <t>30/Jun/2022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</si>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</sst>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30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6" fillId="3" borderId="3" xfId="0" applyFont="1" applyFill="1" applyBorder="1" applyProtection="1">
      <protection locked="0"/>
    </xf>
    <xf numFmtId="43" fontId="6" fillId="3" borderId="3" xfId="1" applyFont="1" applyFill="1" applyBorder="1" applyProtection="1">
      <protection locked="0"/>
    </xf>
    <xf numFmtId="43" fontId="6" fillId="2" borderId="3" xfId="1" applyFont="1" applyFill="1" applyBorder="1" applyProtection="1">
      <protection locked="0"/>
    </xf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Font="1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Fon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Font="1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Fon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ont="1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on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on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NumberFormat="1" applyFont="1" applyBorder="1" applyAlignment="1"/>
    <xf numFmtId="165" fontId="7" fillId="0" borderId="20" xfId="3" applyNumberFormat="1" applyFont="1" applyBorder="1" applyAlignment="1"/>
    <xf numFmtId="165" fontId="7" fillId="3" borderId="31" xfId="3" applyNumberFormat="1" applyFont="1" applyFill="1" applyBorder="1" applyAlignment="1"/>
    <xf numFmtId="165" fontId="7" fillId="3" borderId="20" xfId="3" applyNumberFormat="1" applyFont="1" applyFill="1" applyBorder="1" applyAlignment="1"/>
    <xf numFmtId="165" fontId="7" fillId="2" borderId="31" xfId="3" applyNumberFormat="1" applyFont="1" applyFill="1" applyBorder="1" applyAlignment="1"/>
    <xf numFmtId="165" fontId="7" fillId="2" borderId="20" xfId="3" applyNumberFormat="1" applyFont="1" applyFill="1" applyBorder="1" applyAlignment="1"/>
    <xf numFmtId="165" fontId="9" fillId="4" borderId="23" xfId="3" applyNumberFormat="1" applyFont="1" applyFill="1" applyBorder="1" applyAlignment="1"/>
    <xf numFmtId="165" fontId="9" fillId="4" borderId="22" xfId="3" applyNumberFormat="1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17" fontId="2" fillId="0" borderId="0" xfId="0" applyNumberFormat="1" applyFont="1"/>
    <xf numFmtId="43" fontId="0" fillId="0" borderId="0" xfId="1" applyFont="1"/>
    <xf numFmtId="0" fontId="0" fillId="0" borderId="52" xfId="0" applyBorder="1" applyAlignment="1">
      <alignment horizontal="center"/>
    </xf>
    <xf numFmtId="43" fontId="4" fillId="2" borderId="53" xfId="1" applyFont="1" applyFill="1" applyBorder="1" applyProtection="1">
      <protection locked="0"/>
    </xf>
    <xf numFmtId="164" fontId="2" fillId="2" borderId="54" xfId="1" applyNumberFormat="1" applyFont="1" applyFill="1" applyBorder="1"/>
    <xf numFmtId="0" fontId="0" fillId="0" borderId="55" xfId="0" applyBorder="1" applyAlignment="1">
      <alignment horizontal="center"/>
    </xf>
    <xf numFmtId="0" fontId="0" fillId="0" borderId="55" xfId="0" applyBorder="1"/>
    <xf numFmtId="0" fontId="2" fillId="4" borderId="5" xfId="0" quotePrefix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/>
    <xf numFmtId="0" fontId="2" fillId="4" borderId="7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0" sqref="A10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1.28515625" customWidth="1"/>
    <col min="15" max="15" width="8" bestFit="1" customWidth="1"/>
    <col min="16" max="16" width="12" bestFit="1" customWidth="1"/>
    <col min="17" max="17" width="7" bestFit="1" customWidth="1"/>
    <col min="18" max="18" width="16.42578125" bestFit="1" customWidth="1"/>
    <col min="19" max="19" width="12" bestFit="1" customWidth="1"/>
  </cols>
  <sheetData>
    <row r="1" spans="1:19" x14ac:dyDescent="0.25">
      <c r="A1" s="121" t="s">
        <v>10</v>
      </c>
      <c r="B1" s="121"/>
      <c r="C1" s="121"/>
      <c r="D1" s="121"/>
      <c r="E1" s="121"/>
      <c r="F1" s="122"/>
      <c r="G1" s="122"/>
      <c r="H1" s="122"/>
      <c r="N1" s="10" t="s">
        <v>9</v>
      </c>
      <c r="P1" s="17" t="s">
        <v>909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9" t="s">
        <v>7</v>
      </c>
      <c r="C3" s="123"/>
      <c r="D3" s="123"/>
      <c r="E3" s="120"/>
      <c r="F3" s="119" t="s">
        <v>6</v>
      </c>
      <c r="G3" s="123"/>
      <c r="H3" s="123"/>
      <c r="I3" s="120"/>
      <c r="J3" s="119" t="s">
        <v>5</v>
      </c>
      <c r="K3" s="123"/>
      <c r="L3" s="123"/>
      <c r="M3" s="120"/>
      <c r="N3" s="119" t="s">
        <v>4</v>
      </c>
      <c r="O3" s="123"/>
      <c r="P3" s="123"/>
      <c r="Q3" s="123"/>
      <c r="R3" s="119" t="s">
        <v>930</v>
      </c>
      <c r="S3" s="120"/>
    </row>
    <row r="4" spans="1:19" ht="15.75" thickBot="1" x14ac:dyDescent="0.3">
      <c r="B4" s="124" t="s">
        <v>909</v>
      </c>
      <c r="C4" s="120"/>
      <c r="D4" s="124" t="s">
        <v>910</v>
      </c>
      <c r="E4" s="120"/>
      <c r="F4" s="124" t="s">
        <v>909</v>
      </c>
      <c r="G4" s="120"/>
      <c r="H4" s="124" t="s">
        <v>910</v>
      </c>
      <c r="I4" s="120"/>
      <c r="J4" s="124" t="s">
        <v>909</v>
      </c>
      <c r="K4" s="120"/>
      <c r="L4" s="124" t="s">
        <v>910</v>
      </c>
      <c r="M4" s="120"/>
      <c r="N4" s="124" t="s">
        <v>909</v>
      </c>
      <c r="O4" s="120"/>
      <c r="P4" s="124" t="s">
        <v>910</v>
      </c>
      <c r="Q4" s="123"/>
      <c r="R4" s="110" t="s">
        <v>909</v>
      </c>
      <c r="S4" s="118" t="s">
        <v>910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113" t="s">
        <v>2</v>
      </c>
      <c r="R5" s="116"/>
      <c r="S5" s="117"/>
    </row>
    <row r="6" spans="1:19" x14ac:dyDescent="0.25">
      <c r="A6" s="8" t="s">
        <v>96</v>
      </c>
      <c r="B6" s="7">
        <v>482077.48039099999</v>
      </c>
      <c r="C6" s="7">
        <v>72.468331731912372</v>
      </c>
      <c r="D6" s="6">
        <v>461418.19011800003</v>
      </c>
      <c r="E6" s="6">
        <v>72.348904838045797</v>
      </c>
      <c r="F6" s="7">
        <v>17034.980788000001</v>
      </c>
      <c r="G6" s="7">
        <v>73.312605349060433</v>
      </c>
      <c r="H6" s="6">
        <v>19562.572663999999</v>
      </c>
      <c r="I6" s="6">
        <v>64.418547858580538</v>
      </c>
      <c r="J6" s="7">
        <v>16096.028113</v>
      </c>
      <c r="K6" s="7">
        <v>70.688871851615218</v>
      </c>
      <c r="L6" s="6">
        <v>9493.5198770000006</v>
      </c>
      <c r="M6" s="6">
        <v>64.086611971170498</v>
      </c>
      <c r="N6" s="7">
        <v>938.95267699999999</v>
      </c>
      <c r="O6" s="7">
        <v>201.55958200497929</v>
      </c>
      <c r="P6" s="6">
        <v>10069.052784</v>
      </c>
      <c r="Q6" s="114">
        <v>64.734675523324299</v>
      </c>
      <c r="R6" s="7"/>
      <c r="S6" s="7"/>
    </row>
    <row r="7" spans="1:19" x14ac:dyDescent="0.25">
      <c r="A7" s="8" t="s">
        <v>97</v>
      </c>
      <c r="B7" s="7">
        <v>183147.54807300001</v>
      </c>
      <c r="C7" s="7">
        <v>27.531668268087632</v>
      </c>
      <c r="D7" s="6">
        <v>176349.84680100001</v>
      </c>
      <c r="E7" s="6">
        <v>27.65109516195422</v>
      </c>
      <c r="F7" s="7">
        <v>6201.1062490000004</v>
      </c>
      <c r="G7" s="7">
        <v>26.687394650939567</v>
      </c>
      <c r="H7" s="6">
        <v>10805.346691999999</v>
      </c>
      <c r="I7" s="6">
        <v>35.581452141419469</v>
      </c>
      <c r="J7" s="7">
        <v>6674.2151960000001</v>
      </c>
      <c r="K7" s="7">
        <v>29.311128148384775</v>
      </c>
      <c r="L7" s="6">
        <v>5320.057538</v>
      </c>
      <c r="M7" s="6">
        <v>35.913388028829495</v>
      </c>
      <c r="N7" s="7">
        <v>-473.108946</v>
      </c>
      <c r="O7" s="7">
        <v>-101.55958200497925</v>
      </c>
      <c r="P7" s="6">
        <v>5485.2891550000004</v>
      </c>
      <c r="Q7" s="114">
        <v>35.265324476675694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114"/>
      <c r="R8" s="7"/>
      <c r="S8" s="7"/>
    </row>
    <row r="9" spans="1:19" ht="15.75" thickBot="1" x14ac:dyDescent="0.3">
      <c r="A9" s="5" t="s">
        <v>1</v>
      </c>
      <c r="B9" s="4">
        <v>665225.02846399997</v>
      </c>
      <c r="C9" s="3">
        <v>100</v>
      </c>
      <c r="D9" s="2">
        <v>637768.03691899998</v>
      </c>
      <c r="E9" s="1">
        <v>100</v>
      </c>
      <c r="F9" s="4">
        <v>23236.087037000001</v>
      </c>
      <c r="G9" s="3">
        <v>100</v>
      </c>
      <c r="H9" s="2">
        <v>30367.919355999999</v>
      </c>
      <c r="I9" s="1">
        <v>100</v>
      </c>
      <c r="J9" s="4">
        <v>22770.243309000001</v>
      </c>
      <c r="K9" s="3">
        <v>100</v>
      </c>
      <c r="L9" s="2">
        <v>14813.577415</v>
      </c>
      <c r="M9" s="1">
        <v>100</v>
      </c>
      <c r="N9" s="4">
        <v>465.84373099999999</v>
      </c>
      <c r="O9" s="3">
        <v>100</v>
      </c>
      <c r="P9" s="2">
        <v>15554.341939</v>
      </c>
      <c r="Q9" s="115">
        <v>100</v>
      </c>
      <c r="R9" s="3">
        <v>623</v>
      </c>
      <c r="S9" s="3">
        <v>621</v>
      </c>
    </row>
    <row r="10" spans="1:19" ht="15.75" thickTop="1" x14ac:dyDescent="0.25"/>
    <row r="11" spans="1:19" x14ac:dyDescent="0.25">
      <c r="A11" s="125" t="s">
        <v>0</v>
      </c>
      <c r="B11" s="125"/>
      <c r="C11" s="125"/>
      <c r="D11" s="125"/>
    </row>
  </sheetData>
  <mergeCells count="15">
    <mergeCell ref="A11:D11"/>
    <mergeCell ref="J3:M3"/>
    <mergeCell ref="J4:K4"/>
    <mergeCell ref="L4:M4"/>
    <mergeCell ref="R3:S3"/>
    <mergeCell ref="A1:H1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G21" sqref="G21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7" bestFit="1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.7109375" bestFit="1" customWidth="1"/>
    <col min="13" max="13" width="10.5703125" bestFit="1" customWidth="1"/>
    <col min="14" max="14" width="8.42578125" customWidth="1"/>
    <col min="15" max="15" width="9.5703125" bestFit="1" customWidth="1"/>
    <col min="16" max="16" width="10.85546875" customWidth="1"/>
    <col min="17" max="17" width="10.5703125" bestFit="1" customWidth="1"/>
    <col min="18" max="18" width="7" bestFit="1" customWidth="1"/>
    <col min="19" max="19" width="10.140625" bestFit="1" customWidth="1"/>
    <col min="20" max="20" width="5.42578125" bestFit="1" customWidth="1"/>
  </cols>
  <sheetData>
    <row r="1" spans="1:18" x14ac:dyDescent="0.25">
      <c r="A1" s="121" t="s">
        <v>10</v>
      </c>
      <c r="B1" s="121"/>
      <c r="C1" s="121"/>
      <c r="D1" s="121"/>
      <c r="E1" s="121"/>
      <c r="N1" s="10" t="s">
        <v>9</v>
      </c>
      <c r="P1" s="17" t="s">
        <v>909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9" t="s">
        <v>7</v>
      </c>
      <c r="D3" s="123"/>
      <c r="E3" s="123"/>
      <c r="F3" s="120"/>
      <c r="G3" s="119" t="s">
        <v>6</v>
      </c>
      <c r="H3" s="123"/>
      <c r="I3" s="123"/>
      <c r="J3" s="120"/>
      <c r="K3" s="119" t="s">
        <v>5</v>
      </c>
      <c r="L3" s="123"/>
      <c r="M3" s="123"/>
      <c r="N3" s="120"/>
      <c r="O3" s="119" t="s">
        <v>4</v>
      </c>
      <c r="P3" s="123"/>
      <c r="Q3" s="123"/>
      <c r="R3" s="120"/>
    </row>
    <row r="4" spans="1:18" ht="15.75" thickBot="1" x14ac:dyDescent="0.3">
      <c r="C4" s="124" t="s">
        <v>909</v>
      </c>
      <c r="D4" s="120"/>
      <c r="E4" s="124" t="s">
        <v>910</v>
      </c>
      <c r="F4" s="120"/>
      <c r="G4" s="124" t="s">
        <v>909</v>
      </c>
      <c r="H4" s="120"/>
      <c r="I4" s="124" t="s">
        <v>910</v>
      </c>
      <c r="J4" s="120"/>
      <c r="K4" s="124" t="s">
        <v>909</v>
      </c>
      <c r="L4" s="120"/>
      <c r="M4" s="124" t="s">
        <v>910</v>
      </c>
      <c r="N4" s="120"/>
      <c r="O4" s="124" t="s">
        <v>909</v>
      </c>
      <c r="P4" s="120"/>
      <c r="Q4" s="124" t="s">
        <v>910</v>
      </c>
      <c r="R4" s="120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911</v>
      </c>
      <c r="B6" s="8" t="s">
        <v>96</v>
      </c>
      <c r="C6" s="7">
        <v>120224.309029</v>
      </c>
      <c r="D6" s="7">
        <v>18.072727856679769</v>
      </c>
      <c r="E6" s="6">
        <v>118871.623804</v>
      </c>
      <c r="F6" s="6">
        <v>18.638692584573242</v>
      </c>
      <c r="G6" s="7">
        <v>3246.09458</v>
      </c>
      <c r="H6" s="7">
        <v>13.970056898869332</v>
      </c>
      <c r="I6" s="6">
        <v>5788.5648199999996</v>
      </c>
      <c r="J6" s="6">
        <v>19.061446891178974</v>
      </c>
      <c r="K6" s="7">
        <v>4835.1563379999998</v>
      </c>
      <c r="L6" s="7">
        <v>21.234539625236405</v>
      </c>
      <c r="M6" s="6">
        <v>2751.1857709999999</v>
      </c>
      <c r="N6" s="6">
        <v>18.572055176894086</v>
      </c>
      <c r="O6" s="7">
        <v>-1589.0617560000001</v>
      </c>
      <c r="P6" s="7">
        <v>-341.11476592755798</v>
      </c>
      <c r="Q6" s="6">
        <v>3037.3790490000001</v>
      </c>
      <c r="R6" s="6">
        <v>19.527531675154076</v>
      </c>
    </row>
    <row r="7" spans="1:18" x14ac:dyDescent="0.25">
      <c r="A7" s="8" t="s">
        <v>911</v>
      </c>
      <c r="B7" s="8" t="s">
        <v>97</v>
      </c>
      <c r="C7" s="7">
        <v>91590.837115999995</v>
      </c>
      <c r="D7" s="7">
        <v>13.768399142669802</v>
      </c>
      <c r="E7" s="6">
        <v>88109.211515000003</v>
      </c>
      <c r="F7" s="6">
        <v>13.815244166303419</v>
      </c>
      <c r="G7" s="7">
        <v>2882.2290499999999</v>
      </c>
      <c r="H7" s="7">
        <v>12.404106791020888</v>
      </c>
      <c r="I7" s="6">
        <v>3582.0639489999999</v>
      </c>
      <c r="J7" s="6">
        <v>11.795552757526231</v>
      </c>
      <c r="K7" s="7">
        <v>3033.3070699999998</v>
      </c>
      <c r="L7" s="7">
        <v>13.32136433050011</v>
      </c>
      <c r="M7" s="6">
        <v>1522.1588200000001</v>
      </c>
      <c r="N7" s="6">
        <v>10.275430285742052</v>
      </c>
      <c r="O7" s="7">
        <v>-151.07801900000001</v>
      </c>
      <c r="P7" s="7">
        <v>-32.431051149143734</v>
      </c>
      <c r="Q7" s="6">
        <v>2059.9051290000002</v>
      </c>
      <c r="R7" s="6">
        <v>13.243280474856483</v>
      </c>
    </row>
    <row r="8" spans="1:18" s="10" customFormat="1" x14ac:dyDescent="0.25">
      <c r="A8" s="18" t="s">
        <v>911</v>
      </c>
      <c r="B8" s="18" t="s">
        <v>914</v>
      </c>
      <c r="C8" s="19">
        <v>211815.14614500001</v>
      </c>
      <c r="D8" s="7">
        <v>31.841126999349573</v>
      </c>
      <c r="E8" s="20">
        <v>206980.83532000001</v>
      </c>
      <c r="F8" s="20">
        <v>32.45393675103346</v>
      </c>
      <c r="G8" s="19">
        <v>6128.3236310000002</v>
      </c>
      <c r="H8" s="19">
        <v>26.374163694193868</v>
      </c>
      <c r="I8" s="20">
        <v>9370.6287699999993</v>
      </c>
      <c r="J8" s="20">
        <v>30.856999651998152</v>
      </c>
      <c r="K8" s="19">
        <v>7868.4634079999996</v>
      </c>
      <c r="L8" s="19">
        <v>34.555903955736511</v>
      </c>
      <c r="M8" s="20">
        <v>4273.344591</v>
      </c>
      <c r="N8" s="20">
        <v>28.847485462636136</v>
      </c>
      <c r="O8" s="19">
        <v>-1740.1397750000001</v>
      </c>
      <c r="P8" s="19">
        <v>-373.54581707670178</v>
      </c>
      <c r="Q8" s="20">
        <v>5097.2841779999999</v>
      </c>
      <c r="R8" s="20">
        <v>32.770812150010556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912</v>
      </c>
      <c r="B10" s="8" t="s">
        <v>96</v>
      </c>
      <c r="C10" s="7">
        <v>341176.331251</v>
      </c>
      <c r="D10" s="7">
        <v>51.287356406036153</v>
      </c>
      <c r="E10" s="6">
        <v>324498.87722700002</v>
      </c>
      <c r="F10" s="6">
        <v>50.880391998731213</v>
      </c>
      <c r="G10" s="7">
        <v>10055.867502999999</v>
      </c>
      <c r="H10" s="7">
        <v>43.276940249966792</v>
      </c>
      <c r="I10" s="6">
        <v>12536.162861999999</v>
      </c>
      <c r="J10" s="6">
        <v>41.280940966155271</v>
      </c>
      <c r="K10" s="7">
        <v>9922.3021499999995</v>
      </c>
      <c r="L10" s="7">
        <v>43.575740565380528</v>
      </c>
      <c r="M10" s="6">
        <v>5976.8246820000004</v>
      </c>
      <c r="N10" s="6">
        <v>40.346936563422076</v>
      </c>
      <c r="O10" s="7">
        <v>133.56535400000001</v>
      </c>
      <c r="P10" s="7">
        <v>28.67170787649453</v>
      </c>
      <c r="Q10" s="6">
        <v>6559.3381760000002</v>
      </c>
      <c r="R10" s="6">
        <v>42.170464052571191</v>
      </c>
    </row>
    <row r="11" spans="1:18" x14ac:dyDescent="0.25">
      <c r="A11" s="8" t="s">
        <v>912</v>
      </c>
      <c r="B11" s="8" t="s">
        <v>97</v>
      </c>
      <c r="C11" s="7">
        <v>77226.905148999998</v>
      </c>
      <c r="D11" s="7">
        <v>11.609140042009589</v>
      </c>
      <c r="E11" s="6">
        <v>74816.916423000002</v>
      </c>
      <c r="F11" s="6">
        <v>11.731054567179907</v>
      </c>
      <c r="G11" s="7">
        <v>2135.6057219999998</v>
      </c>
      <c r="H11" s="7">
        <v>9.1909008547406277</v>
      </c>
      <c r="I11" s="6">
        <v>4989.0227269999996</v>
      </c>
      <c r="J11" s="6">
        <v>16.428595810316139</v>
      </c>
      <c r="K11" s="7">
        <v>2387.9089859999999</v>
      </c>
      <c r="L11" s="7">
        <v>10.486971762664664</v>
      </c>
      <c r="M11" s="6">
        <v>2902.008096</v>
      </c>
      <c r="N11" s="6">
        <v>19.590190909978123</v>
      </c>
      <c r="O11" s="7">
        <v>-252.30326299999999</v>
      </c>
      <c r="P11" s="7">
        <v>-54.160493244545805</v>
      </c>
      <c r="Q11" s="6">
        <v>2087.0146319999999</v>
      </c>
      <c r="R11" s="6">
        <v>13.417569448998339</v>
      </c>
    </row>
    <row r="12" spans="1:18" s="10" customFormat="1" ht="15.75" customHeight="1" x14ac:dyDescent="0.25">
      <c r="A12" s="18" t="s">
        <v>912</v>
      </c>
      <c r="B12" s="18" t="s">
        <v>914</v>
      </c>
      <c r="C12" s="19">
        <v>418403.236401</v>
      </c>
      <c r="D12" s="7">
        <v>62.896496448196068</v>
      </c>
      <c r="E12" s="20">
        <v>399315.79365000001</v>
      </c>
      <c r="F12" s="20">
        <v>62.611446565911109</v>
      </c>
      <c r="G12" s="19">
        <v>12191.473226</v>
      </c>
      <c r="H12" s="19">
        <v>52.467841109011083</v>
      </c>
      <c r="I12" s="20">
        <v>17525.185589000001</v>
      </c>
      <c r="J12" s="20">
        <v>57.709536776471417</v>
      </c>
      <c r="K12" s="19">
        <v>12310.211136</v>
      </c>
      <c r="L12" s="19">
        <v>54.062712328045194</v>
      </c>
      <c r="M12" s="20">
        <v>8878.8327790000003</v>
      </c>
      <c r="N12" s="20">
        <v>59.937127480150764</v>
      </c>
      <c r="O12" s="19">
        <v>-118.737908</v>
      </c>
      <c r="P12" s="19">
        <v>-25.488785153387028</v>
      </c>
      <c r="Q12" s="20">
        <v>8646.352809</v>
      </c>
      <c r="R12" s="20">
        <v>55.588033507998603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913</v>
      </c>
      <c r="B14" s="8" t="s">
        <v>96</v>
      </c>
      <c r="C14" s="7">
        <v>20676.840111000001</v>
      </c>
      <c r="D14" s="7">
        <v>3.1082474690875057</v>
      </c>
      <c r="E14" s="6">
        <v>18047.689085999998</v>
      </c>
      <c r="F14" s="6">
        <v>2.8298202545845288</v>
      </c>
      <c r="G14" s="7">
        <v>3733.0187030000002</v>
      </c>
      <c r="H14" s="7">
        <v>16.065608194772128</v>
      </c>
      <c r="I14" s="6">
        <v>1237.844981</v>
      </c>
      <c r="J14" s="6">
        <v>4.0761599979533356</v>
      </c>
      <c r="K14" s="7">
        <v>1338.5696250000001</v>
      </c>
      <c r="L14" s="7">
        <v>5.8785916641027409</v>
      </c>
      <c r="M14" s="6">
        <v>765.50942299999997</v>
      </c>
      <c r="N14" s="6">
        <v>5.167620228429989</v>
      </c>
      <c r="O14" s="7">
        <v>2394.4490780000001</v>
      </c>
      <c r="P14" s="7">
        <v>514.00263940870218</v>
      </c>
      <c r="Q14" s="6">
        <v>472.33555799999999</v>
      </c>
      <c r="R14" s="6">
        <v>3.0366797891699608</v>
      </c>
    </row>
    <row r="15" spans="1:18" x14ac:dyDescent="0.25">
      <c r="A15" s="8" t="s">
        <v>913</v>
      </c>
      <c r="B15" s="8" t="s">
        <v>97</v>
      </c>
      <c r="C15" s="7">
        <v>14329.805807000001</v>
      </c>
      <c r="D15" s="7">
        <v>2.1541290832165294</v>
      </c>
      <c r="E15" s="6">
        <v>13423.718862</v>
      </c>
      <c r="F15" s="6">
        <v>2.1047964283140899</v>
      </c>
      <c r="G15" s="7">
        <v>1183.271475</v>
      </c>
      <c r="H15" s="7">
        <v>5.0923869977192835</v>
      </c>
      <c r="I15" s="6">
        <v>2234.2600149999998</v>
      </c>
      <c r="J15" s="6">
        <v>7.3573035702841514</v>
      </c>
      <c r="K15" s="7">
        <v>1252.999139</v>
      </c>
      <c r="L15" s="7">
        <v>5.5027920521155638</v>
      </c>
      <c r="M15" s="6">
        <v>895.89062100000001</v>
      </c>
      <c r="N15" s="6">
        <v>6.0477668287831179</v>
      </c>
      <c r="O15" s="7">
        <v>-69.727663000000007</v>
      </c>
      <c r="P15" s="7">
        <v>-14.968037178613372</v>
      </c>
      <c r="Q15" s="6">
        <v>1338.3693940000001</v>
      </c>
      <c r="R15" s="6">
        <v>8.604474552820875</v>
      </c>
    </row>
    <row r="16" spans="1:18" s="10" customFormat="1" x14ac:dyDescent="0.25">
      <c r="A16" s="18" t="s">
        <v>913</v>
      </c>
      <c r="B16" s="18" t="s">
        <v>914</v>
      </c>
      <c r="C16" s="19">
        <v>35006.645919000002</v>
      </c>
      <c r="D16" s="7">
        <v>5.2623765524543602</v>
      </c>
      <c r="E16" s="20">
        <v>31471.407949</v>
      </c>
      <c r="F16" s="20">
        <v>4.9346166830554159</v>
      </c>
      <c r="G16" s="19">
        <v>4916.2901789999996</v>
      </c>
      <c r="H16" s="19">
        <v>21.157995196795063</v>
      </c>
      <c r="I16" s="20">
        <v>3472.1049969999999</v>
      </c>
      <c r="J16" s="20">
        <v>11.433463571530437</v>
      </c>
      <c r="K16" s="19">
        <v>2591.5687640000001</v>
      </c>
      <c r="L16" s="19">
        <v>11.381383716218306</v>
      </c>
      <c r="M16" s="20">
        <v>1661.400044</v>
      </c>
      <c r="N16" s="20">
        <v>11.215387057213107</v>
      </c>
      <c r="O16" s="19">
        <v>2324.721415</v>
      </c>
      <c r="P16" s="19">
        <v>499.03460223008881</v>
      </c>
      <c r="Q16" s="20">
        <v>1810.704952</v>
      </c>
      <c r="R16" s="20">
        <v>11.641154341990836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665225.02846499998</v>
      </c>
      <c r="D18" s="3">
        <v>100</v>
      </c>
      <c r="E18" s="2">
        <v>637768.03691900009</v>
      </c>
      <c r="F18" s="1">
        <v>100</v>
      </c>
      <c r="G18" s="4">
        <v>23236.087035999997</v>
      </c>
      <c r="H18" s="3">
        <v>100</v>
      </c>
      <c r="I18" s="2">
        <v>30367.919355999999</v>
      </c>
      <c r="J18" s="1">
        <v>100</v>
      </c>
      <c r="K18" s="4">
        <v>22770.243307999997</v>
      </c>
      <c r="L18" s="3">
        <v>100</v>
      </c>
      <c r="M18" s="2">
        <v>14813.577413999999</v>
      </c>
      <c r="N18" s="1">
        <v>100</v>
      </c>
      <c r="O18" s="4">
        <v>465.84373199999982</v>
      </c>
      <c r="P18" s="3">
        <v>100</v>
      </c>
      <c r="Q18" s="2">
        <v>15554.341939</v>
      </c>
      <c r="R18" s="1">
        <v>100</v>
      </c>
    </row>
    <row r="19" spans="1:18" ht="15.75" thickTop="1" x14ac:dyDescent="0.25"/>
    <row r="20" spans="1:18" x14ac:dyDescent="0.25">
      <c r="B20" s="125"/>
      <c r="C20" s="125"/>
      <c r="D20" s="125"/>
      <c r="E20" s="125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3"/>
  <sheetViews>
    <sheetView workbookViewId="0">
      <selection activeCell="A16" sqref="A16"/>
    </sheetView>
  </sheetViews>
  <sheetFormatPr defaultColWidth="8.85546875" defaultRowHeight="15" x14ac:dyDescent="0.25"/>
  <cols>
    <col min="1" max="1" width="54.28515625" bestFit="1" customWidth="1"/>
    <col min="2" max="2" width="19" bestFit="1" customWidth="1"/>
    <col min="3" max="4" width="18" bestFit="1" customWidth="1"/>
    <col min="5" max="5" width="16.85546875" bestFit="1" customWidth="1"/>
    <col min="6" max="6" width="12.140625" customWidth="1"/>
    <col min="7" max="7" width="19" bestFit="1" customWidth="1"/>
  </cols>
  <sheetData>
    <row r="1" spans="1:7" ht="15.75" thickBot="1" x14ac:dyDescent="0.3">
      <c r="A1" s="10" t="s">
        <v>15</v>
      </c>
      <c r="B1" s="111">
        <v>44805</v>
      </c>
      <c r="G1" s="111">
        <v>44713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931</v>
      </c>
      <c r="G3" s="12" t="s">
        <v>12</v>
      </c>
    </row>
    <row r="4" spans="1:7" x14ac:dyDescent="0.25">
      <c r="A4" s="8" t="s">
        <v>25</v>
      </c>
      <c r="B4" s="7">
        <v>278513501</v>
      </c>
      <c r="C4" s="7">
        <v>15004006</v>
      </c>
      <c r="D4" s="7">
        <v>15487300</v>
      </c>
      <c r="E4" s="7">
        <v>-483294</v>
      </c>
      <c r="F4" s="112">
        <f>(B4-G4)/G4*100</f>
        <v>-5.7095793438329805</v>
      </c>
      <c r="G4" s="7">
        <v>295378363</v>
      </c>
    </row>
    <row r="5" spans="1:7" x14ac:dyDescent="0.25">
      <c r="A5" s="8" t="s">
        <v>26</v>
      </c>
      <c r="B5" s="7">
        <v>5339487111</v>
      </c>
      <c r="C5" s="7">
        <v>1413547</v>
      </c>
      <c r="D5" s="7">
        <v>92942290</v>
      </c>
      <c r="E5" s="7">
        <v>-91528743</v>
      </c>
      <c r="F5" s="112">
        <f t="shared" ref="F5:F67" si="0">(B5-G5)/G5*100</f>
        <v>-9.5759640824030736</v>
      </c>
      <c r="G5" s="7">
        <v>5904942261</v>
      </c>
    </row>
    <row r="6" spans="1:7" x14ac:dyDescent="0.25">
      <c r="A6" s="8" t="s">
        <v>27</v>
      </c>
      <c r="B6" s="7">
        <v>4678230</v>
      </c>
      <c r="C6" s="7">
        <v>0</v>
      </c>
      <c r="D6" s="7">
        <v>0</v>
      </c>
      <c r="E6" s="7">
        <v>0</v>
      </c>
      <c r="F6" s="112">
        <f t="shared" si="0"/>
        <v>0.64433193041644177</v>
      </c>
      <c r="G6" s="7">
        <v>4648279.6500000004</v>
      </c>
    </row>
    <row r="7" spans="1:7" x14ac:dyDescent="0.25">
      <c r="A7" s="8" t="s">
        <v>28</v>
      </c>
      <c r="B7" s="7">
        <v>5052505824</v>
      </c>
      <c r="C7" s="7">
        <v>2055900</v>
      </c>
      <c r="D7" s="7">
        <v>105043231</v>
      </c>
      <c r="E7" s="7">
        <v>-102987331</v>
      </c>
      <c r="F7" s="112">
        <f t="shared" si="0"/>
        <v>1.7035021474743699</v>
      </c>
      <c r="G7" s="7">
        <v>4967877917</v>
      </c>
    </row>
    <row r="8" spans="1:7" x14ac:dyDescent="0.25">
      <c r="A8" s="8" t="s">
        <v>29</v>
      </c>
      <c r="B8" s="7">
        <v>584832161</v>
      </c>
      <c r="C8" s="7">
        <v>0</v>
      </c>
      <c r="D8" s="7">
        <v>0</v>
      </c>
      <c r="E8" s="7">
        <v>0</v>
      </c>
      <c r="F8" s="112">
        <f t="shared" si="0"/>
        <v>-8.5475419248540998</v>
      </c>
      <c r="G8" s="7">
        <v>639493102</v>
      </c>
    </row>
    <row r="9" spans="1:7" x14ac:dyDescent="0.25">
      <c r="A9" s="8" t="s">
        <v>30</v>
      </c>
      <c r="B9" s="7">
        <v>1246713193</v>
      </c>
      <c r="C9" s="7">
        <v>69893600</v>
      </c>
      <c r="D9" s="7">
        <v>17665119</v>
      </c>
      <c r="E9" s="7">
        <v>52228482</v>
      </c>
      <c r="F9" s="112">
        <f t="shared" si="0"/>
        <v>1.7601458052456564</v>
      </c>
      <c r="G9" s="7">
        <v>1225148788</v>
      </c>
    </row>
    <row r="10" spans="1:7" x14ac:dyDescent="0.25">
      <c r="A10" s="8" t="s">
        <v>31</v>
      </c>
      <c r="B10" s="7">
        <v>731926484</v>
      </c>
      <c r="C10" s="7">
        <v>35082365</v>
      </c>
      <c r="D10" s="7">
        <v>22119396</v>
      </c>
      <c r="E10" s="7">
        <v>12962969</v>
      </c>
      <c r="F10" s="112">
        <f t="shared" si="0"/>
        <v>-0.61279128876497257</v>
      </c>
      <c r="G10" s="7">
        <v>736439320</v>
      </c>
    </row>
    <row r="11" spans="1:7" x14ac:dyDescent="0.25">
      <c r="A11" s="8" t="s">
        <v>32</v>
      </c>
      <c r="B11" s="7">
        <v>10115029595</v>
      </c>
      <c r="C11" s="7">
        <v>6670826</v>
      </c>
      <c r="D11" s="7">
        <v>3047003</v>
      </c>
      <c r="E11" s="7">
        <v>3623823</v>
      </c>
      <c r="F11" s="112">
        <f t="shared" si="0"/>
        <v>10.527079868472269</v>
      </c>
      <c r="G11" s="7">
        <v>9151630177</v>
      </c>
    </row>
    <row r="12" spans="1:7" x14ac:dyDescent="0.25">
      <c r="A12" s="8" t="s">
        <v>34</v>
      </c>
      <c r="B12" s="7">
        <v>558031843.88999999</v>
      </c>
      <c r="C12" s="7">
        <v>200971.99</v>
      </c>
      <c r="D12" s="7">
        <v>3824775.1</v>
      </c>
      <c r="E12" s="7">
        <v>-3623803.12</v>
      </c>
      <c r="F12" s="112">
        <f t="shared" si="0"/>
        <v>3.7928534312235409</v>
      </c>
      <c r="G12" s="7">
        <v>537639948.64999998</v>
      </c>
    </row>
    <row r="13" spans="1:7" x14ac:dyDescent="0.25">
      <c r="A13" s="8" t="s">
        <v>35</v>
      </c>
      <c r="B13" s="7">
        <v>2105041556.51</v>
      </c>
      <c r="C13" s="7">
        <v>35482744.950000003</v>
      </c>
      <c r="D13" s="7">
        <v>91126195.299999997</v>
      </c>
      <c r="E13" s="7">
        <v>-55643450.359999999</v>
      </c>
      <c r="F13" s="112">
        <f t="shared" si="0"/>
        <v>11.764726375604569</v>
      </c>
      <c r="G13" s="7">
        <v>1883457889.4200001</v>
      </c>
    </row>
    <row r="14" spans="1:7" x14ac:dyDescent="0.25">
      <c r="A14" s="8" t="s">
        <v>36</v>
      </c>
      <c r="B14" s="7">
        <v>1550947252</v>
      </c>
      <c r="C14" s="7">
        <v>54440228.649999999</v>
      </c>
      <c r="D14" s="7">
        <v>182255108.86000001</v>
      </c>
      <c r="E14" s="7">
        <v>-127814880.2</v>
      </c>
      <c r="F14" s="112">
        <f t="shared" si="0"/>
        <v>3.5804111890042565</v>
      </c>
      <c r="G14" s="7">
        <v>1497336450.2</v>
      </c>
    </row>
    <row r="15" spans="1:7" x14ac:dyDescent="0.25">
      <c r="A15" s="8" t="s">
        <v>37</v>
      </c>
      <c r="B15" s="7">
        <v>1750650148.23</v>
      </c>
      <c r="C15" s="7">
        <v>29155640.879999999</v>
      </c>
      <c r="D15" s="7">
        <v>55034148.140000001</v>
      </c>
      <c r="E15" s="7">
        <v>-25878507.280000001</v>
      </c>
      <c r="F15" s="112">
        <f t="shared" si="0"/>
        <v>-1.9149227062690732</v>
      </c>
      <c r="G15" s="7">
        <v>1784828229.26</v>
      </c>
    </row>
    <row r="16" spans="1:7" x14ac:dyDescent="0.25">
      <c r="A16" s="8" t="s">
        <v>38</v>
      </c>
      <c r="B16" s="7">
        <v>9236501907.9300003</v>
      </c>
      <c r="C16" s="7">
        <v>133450832.58</v>
      </c>
      <c r="D16" s="7">
        <v>109157890.48999999</v>
      </c>
      <c r="E16" s="7">
        <v>24292942.079999998</v>
      </c>
      <c r="F16" s="112">
        <f t="shared" si="0"/>
        <v>3.1948598611803698</v>
      </c>
      <c r="G16" s="7">
        <v>8950544552.6599998</v>
      </c>
    </row>
    <row r="17" spans="1:7" x14ac:dyDescent="0.25">
      <c r="A17" s="8" t="s">
        <v>39</v>
      </c>
      <c r="B17" s="7">
        <v>9822606730.4400005</v>
      </c>
      <c r="C17" s="7">
        <v>24854961.890000001</v>
      </c>
      <c r="D17" s="7">
        <v>157398111.15000001</v>
      </c>
      <c r="E17" s="7">
        <v>-132543149.26000001</v>
      </c>
      <c r="F17" s="112">
        <f t="shared" si="0"/>
        <v>8.2368824529277731</v>
      </c>
      <c r="G17" s="7">
        <v>9075101303.5799999</v>
      </c>
    </row>
    <row r="18" spans="1:7" x14ac:dyDescent="0.25">
      <c r="A18" s="8" t="s">
        <v>41</v>
      </c>
      <c r="B18" s="7">
        <v>4515082427.75</v>
      </c>
      <c r="C18" s="7">
        <v>349994657.50999999</v>
      </c>
      <c r="D18" s="7">
        <v>289136613.70999998</v>
      </c>
      <c r="E18" s="7">
        <v>60858043.799999997</v>
      </c>
      <c r="F18" s="112">
        <f t="shared" si="0"/>
        <v>5.6445502359432167</v>
      </c>
      <c r="G18" s="7">
        <v>4273843201.25</v>
      </c>
    </row>
    <row r="19" spans="1:7" x14ac:dyDescent="0.25">
      <c r="A19" s="8" t="s">
        <v>42</v>
      </c>
      <c r="B19" s="7">
        <v>4180872606.27</v>
      </c>
      <c r="C19" s="7">
        <v>552093452.13</v>
      </c>
      <c r="D19" s="7">
        <v>200466778.25</v>
      </c>
      <c r="E19" s="7">
        <v>351626673.88</v>
      </c>
      <c r="F19" s="112">
        <f t="shared" si="0"/>
        <v>9.2817366875078182</v>
      </c>
      <c r="G19" s="7">
        <v>3825774308.6799998</v>
      </c>
    </row>
    <row r="20" spans="1:7" x14ac:dyDescent="0.25">
      <c r="A20" s="8" t="s">
        <v>43</v>
      </c>
      <c r="B20" s="7">
        <v>349027016</v>
      </c>
      <c r="C20" s="7">
        <v>620830</v>
      </c>
      <c r="D20" s="7">
        <v>1500254</v>
      </c>
      <c r="E20" s="7">
        <v>-879424</v>
      </c>
      <c r="F20" s="112">
        <f t="shared" si="0"/>
        <v>0.1042474922593212</v>
      </c>
      <c r="G20" s="7">
        <v>348663543</v>
      </c>
    </row>
    <row r="21" spans="1:7" x14ac:dyDescent="0.25">
      <c r="A21" s="8" t="s">
        <v>44</v>
      </c>
      <c r="B21" s="7">
        <v>3021250323</v>
      </c>
      <c r="C21" s="7">
        <v>3203442</v>
      </c>
      <c r="D21" s="7">
        <v>30258949</v>
      </c>
      <c r="E21" s="7">
        <v>-27055507</v>
      </c>
      <c r="F21" s="112">
        <f t="shared" si="0"/>
        <v>3.6883434620060322</v>
      </c>
      <c r="G21" s="7">
        <v>2913780105</v>
      </c>
    </row>
    <row r="22" spans="1:7" x14ac:dyDescent="0.25">
      <c r="A22" s="8" t="s">
        <v>45</v>
      </c>
      <c r="B22" s="7">
        <v>1524193834</v>
      </c>
      <c r="C22" s="7">
        <v>24592151</v>
      </c>
      <c r="D22" s="7">
        <v>26781493</v>
      </c>
      <c r="E22" s="7">
        <v>-2189342</v>
      </c>
      <c r="F22" s="112">
        <f t="shared" si="0"/>
        <v>4.1109220419883563</v>
      </c>
      <c r="G22" s="7">
        <v>1464009543</v>
      </c>
    </row>
    <row r="23" spans="1:7" x14ac:dyDescent="0.25">
      <c r="A23" s="8" t="s">
        <v>46</v>
      </c>
      <c r="B23" s="7">
        <v>1703191406.03</v>
      </c>
      <c r="C23" s="7">
        <v>22336707.850000001</v>
      </c>
      <c r="D23" s="7">
        <v>22248587.260000002</v>
      </c>
      <c r="E23" s="7">
        <v>88120.61</v>
      </c>
      <c r="F23" s="112">
        <f t="shared" si="0"/>
        <v>-0.24737403347762418</v>
      </c>
      <c r="G23" s="7">
        <v>1707415107.6500001</v>
      </c>
    </row>
    <row r="24" spans="1:7" x14ac:dyDescent="0.25">
      <c r="A24" s="8" t="s">
        <v>47</v>
      </c>
      <c r="B24" s="7">
        <v>203524485.5</v>
      </c>
      <c r="C24" s="7">
        <v>677.66</v>
      </c>
      <c r="D24" s="7">
        <v>0</v>
      </c>
      <c r="E24" s="7">
        <v>677.66</v>
      </c>
      <c r="F24" s="112">
        <f t="shared" si="0"/>
        <v>6.5584050353363672</v>
      </c>
      <c r="G24" s="7">
        <v>190998059.16999999</v>
      </c>
    </row>
    <row r="25" spans="1:7" x14ac:dyDescent="0.25">
      <c r="A25" s="8" t="s">
        <v>48</v>
      </c>
      <c r="B25" s="7">
        <v>4623634434.5</v>
      </c>
      <c r="C25" s="7">
        <v>33095664</v>
      </c>
      <c r="D25" s="7">
        <v>55574640</v>
      </c>
      <c r="E25" s="7">
        <v>-22478976</v>
      </c>
      <c r="F25" s="112">
        <f t="shared" si="0"/>
        <v>5.3144738044550754</v>
      </c>
      <c r="G25" s="7">
        <v>4390312430.4499998</v>
      </c>
    </row>
    <row r="26" spans="1:7" x14ac:dyDescent="0.25">
      <c r="A26" s="8" t="s">
        <v>49</v>
      </c>
      <c r="B26" s="7">
        <v>63886977852.919998</v>
      </c>
      <c r="C26" s="7">
        <v>1404419173.02</v>
      </c>
      <c r="D26" s="7">
        <v>1410415412.03</v>
      </c>
      <c r="E26" s="7">
        <v>-5996239.0099999998</v>
      </c>
      <c r="F26" s="112">
        <f t="shared" si="0"/>
        <v>7.0838789956512462</v>
      </c>
      <c r="G26" s="7">
        <v>59660686979.330002</v>
      </c>
    </row>
    <row r="27" spans="1:7" x14ac:dyDescent="0.25">
      <c r="A27" s="8" t="s">
        <v>50</v>
      </c>
      <c r="B27" s="7">
        <v>3209681402.0900002</v>
      </c>
      <c r="C27" s="7">
        <v>72828694.890000001</v>
      </c>
      <c r="D27" s="7">
        <v>60671029.759999998</v>
      </c>
      <c r="E27" s="7">
        <v>12157665.130000001</v>
      </c>
      <c r="F27" s="112">
        <f t="shared" si="0"/>
        <v>4.5495539488911403</v>
      </c>
      <c r="G27" s="7">
        <v>3070009656.5300002</v>
      </c>
    </row>
    <row r="28" spans="1:7" x14ac:dyDescent="0.25">
      <c r="A28" s="8" t="s">
        <v>51</v>
      </c>
      <c r="B28" s="7">
        <v>90391124.459999993</v>
      </c>
      <c r="C28" s="7">
        <v>1172020.05</v>
      </c>
      <c r="D28" s="7">
        <v>40219</v>
      </c>
      <c r="E28" s="7">
        <v>1131801.05</v>
      </c>
      <c r="F28" s="112">
        <f t="shared" si="0"/>
        <v>-7.1812423493776461</v>
      </c>
      <c r="G28" s="7">
        <v>97384544.620000005</v>
      </c>
    </row>
    <row r="29" spans="1:7" x14ac:dyDescent="0.25">
      <c r="A29" s="8" t="s">
        <v>52</v>
      </c>
      <c r="B29" s="7">
        <v>371742754.16000003</v>
      </c>
      <c r="C29" s="7">
        <v>599169.91</v>
      </c>
      <c r="D29" s="7">
        <v>821944.5</v>
      </c>
      <c r="E29" s="7">
        <v>-222774.59</v>
      </c>
      <c r="F29" s="112">
        <f t="shared" si="0"/>
        <v>-0.39956982232200999</v>
      </c>
      <c r="G29" s="7">
        <v>373234084.93000001</v>
      </c>
    </row>
    <row r="30" spans="1:7" x14ac:dyDescent="0.25">
      <c r="A30" s="8" t="s">
        <v>53</v>
      </c>
      <c r="B30" s="7">
        <v>15626969023.35</v>
      </c>
      <c r="C30" s="7">
        <v>829279837.38</v>
      </c>
      <c r="D30" s="7">
        <v>1825133297.3900001</v>
      </c>
      <c r="E30" s="7">
        <v>-995853460.02999997</v>
      </c>
      <c r="F30" s="112">
        <f t="shared" si="0"/>
        <v>-2.021141318702921</v>
      </c>
      <c r="G30" s="7">
        <v>15949327470.92</v>
      </c>
    </row>
    <row r="31" spans="1:7" x14ac:dyDescent="0.25">
      <c r="A31" s="8" t="s">
        <v>54</v>
      </c>
      <c r="B31" s="7">
        <v>2206311</v>
      </c>
      <c r="C31" s="7">
        <v>0</v>
      </c>
      <c r="D31" s="7">
        <v>2418119.04</v>
      </c>
      <c r="E31" s="7">
        <v>-2418119.04</v>
      </c>
      <c r="F31" s="112">
        <f t="shared" si="0"/>
        <v>-52.861512621757946</v>
      </c>
      <c r="G31" s="7">
        <v>4680487.4800000004</v>
      </c>
    </row>
    <row r="32" spans="1:7" x14ac:dyDescent="0.25">
      <c r="A32" s="8" t="s">
        <v>55</v>
      </c>
      <c r="B32" s="7">
        <v>658309</v>
      </c>
      <c r="C32" s="7">
        <v>0</v>
      </c>
      <c r="D32" s="7">
        <v>487386.66</v>
      </c>
      <c r="E32" s="7">
        <v>-487386.66</v>
      </c>
      <c r="F32" s="112">
        <f t="shared" si="0"/>
        <v>-46.826039359824314</v>
      </c>
      <c r="G32" s="7">
        <v>1238028.8999999999</v>
      </c>
    </row>
    <row r="33" spans="1:7" x14ac:dyDescent="0.25">
      <c r="A33" s="8" t="s">
        <v>56</v>
      </c>
      <c r="B33" s="7">
        <v>3514501177.0700002</v>
      </c>
      <c r="C33" s="7">
        <v>43387705.43</v>
      </c>
      <c r="D33" s="7">
        <v>124769053.34</v>
      </c>
      <c r="E33" s="7">
        <v>-81381347.900000006</v>
      </c>
      <c r="F33" s="112">
        <f t="shared" si="0"/>
        <v>-3.6432657757222513</v>
      </c>
      <c r="G33" s="7">
        <v>3647385110.5100002</v>
      </c>
    </row>
    <row r="34" spans="1:7" x14ac:dyDescent="0.25">
      <c r="A34" s="8" t="s">
        <v>57</v>
      </c>
      <c r="B34" s="7">
        <v>14776928306</v>
      </c>
      <c r="C34" s="7">
        <v>509491013</v>
      </c>
      <c r="D34" s="7">
        <v>372035819</v>
      </c>
      <c r="E34" s="7">
        <v>137455194</v>
      </c>
      <c r="F34" s="112">
        <f t="shared" si="0"/>
        <v>4.5500731691474305</v>
      </c>
      <c r="G34" s="7">
        <v>14133828756</v>
      </c>
    </row>
    <row r="35" spans="1:7" x14ac:dyDescent="0.25">
      <c r="A35" s="8" t="s">
        <v>58</v>
      </c>
      <c r="B35" s="7">
        <v>3435942717</v>
      </c>
      <c r="C35" s="7">
        <v>24124121</v>
      </c>
      <c r="D35" s="7">
        <v>173952900</v>
      </c>
      <c r="E35" s="7">
        <v>-149828779</v>
      </c>
      <c r="F35" s="112">
        <f t="shared" si="0"/>
        <v>-1.4072613700788123E-2</v>
      </c>
      <c r="G35" s="7">
        <v>3436426312</v>
      </c>
    </row>
    <row r="36" spans="1:7" x14ac:dyDescent="0.25">
      <c r="A36" s="8" t="s">
        <v>60</v>
      </c>
      <c r="B36" s="7">
        <v>3045360268</v>
      </c>
      <c r="C36" s="7">
        <v>383020958</v>
      </c>
      <c r="D36" s="7">
        <v>74508474</v>
      </c>
      <c r="E36" s="7">
        <v>308512484</v>
      </c>
      <c r="F36" s="112">
        <f t="shared" si="0"/>
        <v>17.883954922046076</v>
      </c>
      <c r="G36" s="7">
        <v>2583354342</v>
      </c>
    </row>
    <row r="37" spans="1:7" x14ac:dyDescent="0.25">
      <c r="A37" s="8" t="s">
        <v>61</v>
      </c>
      <c r="B37" s="7">
        <v>7572801807</v>
      </c>
      <c r="C37" s="7">
        <v>2025312184</v>
      </c>
      <c r="D37" s="7">
        <v>454806923</v>
      </c>
      <c r="E37" s="7">
        <v>1570505261</v>
      </c>
      <c r="F37" s="112">
        <f t="shared" si="0"/>
        <v>15.354847082735334</v>
      </c>
      <c r="G37" s="7">
        <v>6564788562</v>
      </c>
    </row>
    <row r="38" spans="1:7" x14ac:dyDescent="0.25">
      <c r="A38" s="8" t="s">
        <v>62</v>
      </c>
      <c r="B38" s="7">
        <v>9292364823.9799995</v>
      </c>
      <c r="C38" s="7">
        <v>173424266.65000001</v>
      </c>
      <c r="D38" s="7">
        <v>435125022.85000002</v>
      </c>
      <c r="E38" s="7">
        <v>-261700756.19999999</v>
      </c>
      <c r="F38" s="112">
        <f t="shared" si="0"/>
        <v>-0.56516771731452997</v>
      </c>
      <c r="G38" s="7">
        <v>9345180768.8099995</v>
      </c>
    </row>
    <row r="39" spans="1:7" x14ac:dyDescent="0.25">
      <c r="A39" s="8" t="s">
        <v>63</v>
      </c>
      <c r="B39" s="7">
        <v>70751949625.020004</v>
      </c>
      <c r="C39" s="7">
        <v>1689767019</v>
      </c>
      <c r="D39" s="7">
        <v>1904814278.1199999</v>
      </c>
      <c r="E39" s="7">
        <v>-215047259.12</v>
      </c>
      <c r="F39" s="112">
        <f t="shared" si="0"/>
        <v>0.728703194114669</v>
      </c>
      <c r="G39" s="7">
        <v>70240107716.539993</v>
      </c>
    </row>
    <row r="40" spans="1:7" x14ac:dyDescent="0.25">
      <c r="A40" s="8" t="s">
        <v>64</v>
      </c>
      <c r="B40" s="7">
        <v>8197145105.0100002</v>
      </c>
      <c r="C40" s="7">
        <v>162873520.83000001</v>
      </c>
      <c r="D40" s="7">
        <v>296935690.74000001</v>
      </c>
      <c r="E40" s="7">
        <v>-134062169.91</v>
      </c>
      <c r="F40" s="112">
        <f t="shared" si="0"/>
        <v>-2.5611454094781156</v>
      </c>
      <c r="G40" s="7">
        <v>8412604129.4899998</v>
      </c>
    </row>
    <row r="41" spans="1:7" x14ac:dyDescent="0.25">
      <c r="A41" s="8" t="s">
        <v>65</v>
      </c>
      <c r="B41" s="7">
        <v>84157639051.509995</v>
      </c>
      <c r="C41" s="7">
        <v>6143534830.4399996</v>
      </c>
      <c r="D41" s="7">
        <v>4126126261.2199998</v>
      </c>
      <c r="E41" s="7">
        <v>2017408569.1600001</v>
      </c>
      <c r="F41" s="112">
        <f t="shared" si="0"/>
        <v>5.329897350670274</v>
      </c>
      <c r="G41" s="7">
        <v>79899099086.110001</v>
      </c>
    </row>
    <row r="42" spans="1:7" x14ac:dyDescent="0.25">
      <c r="A42" s="8" t="s">
        <v>66</v>
      </c>
      <c r="B42" s="7">
        <v>7306200045.9799995</v>
      </c>
      <c r="C42" s="7">
        <v>999933.19</v>
      </c>
      <c r="D42" s="7">
        <v>18966494.34</v>
      </c>
      <c r="E42" s="7">
        <v>-17966561.149999999</v>
      </c>
      <c r="F42" s="112">
        <f t="shared" si="0"/>
        <v>-0.98106268223467474</v>
      </c>
      <c r="G42" s="7">
        <v>7378588625.46</v>
      </c>
    </row>
    <row r="43" spans="1:7" x14ac:dyDescent="0.25">
      <c r="A43" s="8" t="s">
        <v>67</v>
      </c>
      <c r="B43" s="7">
        <v>4526254509.3299999</v>
      </c>
      <c r="C43" s="7">
        <v>36877673.969999999</v>
      </c>
      <c r="D43" s="7">
        <v>27677453.890000001</v>
      </c>
      <c r="E43" s="7">
        <v>9200220.0800000001</v>
      </c>
      <c r="F43" s="112">
        <f t="shared" si="0"/>
        <v>-1.4056640198461687</v>
      </c>
      <c r="G43" s="7">
        <v>4590785529.75</v>
      </c>
    </row>
    <row r="44" spans="1:7" x14ac:dyDescent="0.25">
      <c r="A44" s="8" t="s">
        <v>68</v>
      </c>
      <c r="B44" s="7">
        <v>2521975617.5999999</v>
      </c>
      <c r="C44" s="7">
        <v>9597788.5700000003</v>
      </c>
      <c r="D44" s="7">
        <v>6525560.6299999999</v>
      </c>
      <c r="E44" s="7">
        <v>3072227.94</v>
      </c>
      <c r="F44" s="112">
        <f t="shared" si="0"/>
        <v>11.532002687032168</v>
      </c>
      <c r="G44" s="7">
        <v>2261212528.0999999</v>
      </c>
    </row>
    <row r="45" spans="1:7" x14ac:dyDescent="0.25">
      <c r="A45" s="8" t="s">
        <v>69</v>
      </c>
      <c r="B45" s="7">
        <v>65006446637</v>
      </c>
      <c r="C45" s="7">
        <v>935111863</v>
      </c>
      <c r="D45" s="7">
        <v>1531556570</v>
      </c>
      <c r="E45" s="7">
        <v>-596444708</v>
      </c>
      <c r="F45" s="112">
        <f t="shared" si="0"/>
        <v>1.3516917947514175</v>
      </c>
      <c r="G45" s="7">
        <v>64139478568</v>
      </c>
    </row>
    <row r="46" spans="1:7" x14ac:dyDescent="0.25">
      <c r="A46" s="8" t="s">
        <v>70</v>
      </c>
      <c r="B46" s="7">
        <v>15526023271</v>
      </c>
      <c r="C46" s="7">
        <v>227094753</v>
      </c>
      <c r="D46" s="7">
        <v>722716320</v>
      </c>
      <c r="E46" s="7">
        <v>-495621567</v>
      </c>
      <c r="F46" s="112">
        <f t="shared" si="0"/>
        <v>5.6775376326688454</v>
      </c>
      <c r="G46" s="7">
        <v>14691885919</v>
      </c>
    </row>
    <row r="47" spans="1:7" x14ac:dyDescent="0.25">
      <c r="A47" s="8" t="s">
        <v>71</v>
      </c>
      <c r="B47" s="7">
        <v>60313001484</v>
      </c>
      <c r="C47" s="7">
        <v>1504787734</v>
      </c>
      <c r="D47" s="7">
        <v>1765061597</v>
      </c>
      <c r="E47" s="7">
        <v>-260273861</v>
      </c>
      <c r="F47" s="112">
        <f t="shared" si="0"/>
        <v>1.4821060276070341</v>
      </c>
      <c r="G47" s="7">
        <v>59432153948</v>
      </c>
    </row>
    <row r="48" spans="1:7" x14ac:dyDescent="0.25">
      <c r="A48" s="8" t="s">
        <v>72</v>
      </c>
      <c r="B48" s="7">
        <v>5119540837.9700003</v>
      </c>
      <c r="C48" s="7">
        <v>477876065.52999997</v>
      </c>
      <c r="D48" s="7">
        <v>161184682.78</v>
      </c>
      <c r="E48" s="7">
        <v>316691382.74000001</v>
      </c>
      <c r="F48" s="112">
        <f t="shared" si="0"/>
        <v>8.4622761973098406</v>
      </c>
      <c r="G48" s="7">
        <v>4720111929.6599998</v>
      </c>
    </row>
    <row r="49" spans="1:7" x14ac:dyDescent="0.25">
      <c r="A49" s="8" t="s">
        <v>73</v>
      </c>
      <c r="B49" s="7">
        <v>24321186470.799999</v>
      </c>
      <c r="C49" s="7">
        <v>2150806777.5500002</v>
      </c>
      <c r="D49" s="7">
        <v>1091460217.8399999</v>
      </c>
      <c r="E49" s="7">
        <v>1059346559.71</v>
      </c>
      <c r="F49" s="112">
        <f t="shared" si="0"/>
        <v>6.7374141651561139</v>
      </c>
      <c r="G49" s="7">
        <v>22785999324.630001</v>
      </c>
    </row>
    <row r="50" spans="1:7" x14ac:dyDescent="0.25">
      <c r="A50" s="8" t="s">
        <v>74</v>
      </c>
      <c r="B50" s="7">
        <v>275357769.74000001</v>
      </c>
      <c r="C50" s="7">
        <v>0</v>
      </c>
      <c r="D50" s="7">
        <v>0</v>
      </c>
      <c r="E50" s="7">
        <v>0</v>
      </c>
      <c r="F50" s="112">
        <f t="shared" si="0"/>
        <v>3.1708853065177012</v>
      </c>
      <c r="G50" s="7">
        <v>266894840.46000001</v>
      </c>
    </row>
    <row r="51" spans="1:7" x14ac:dyDescent="0.25">
      <c r="A51" s="8" t="s">
        <v>75</v>
      </c>
      <c r="B51" s="7">
        <v>20580511705.16</v>
      </c>
      <c r="C51" s="7">
        <v>0</v>
      </c>
      <c r="D51" s="7">
        <v>0</v>
      </c>
      <c r="E51" s="7">
        <v>0</v>
      </c>
      <c r="F51" s="112">
        <f t="shared" si="0"/>
        <v>5.7040993966155522</v>
      </c>
      <c r="G51" s="7">
        <v>19469927677.959999</v>
      </c>
    </row>
    <row r="52" spans="1:7" x14ac:dyDescent="0.25">
      <c r="A52" s="8" t="s">
        <v>76</v>
      </c>
      <c r="B52" s="7">
        <v>1911706718.23</v>
      </c>
      <c r="C52" s="7">
        <v>0</v>
      </c>
      <c r="D52" s="7">
        <v>0</v>
      </c>
      <c r="E52" s="7">
        <v>0</v>
      </c>
      <c r="F52" s="112">
        <f t="shared" si="0"/>
        <v>2.3522766241363331</v>
      </c>
      <c r="G52" s="7">
        <v>1867771564.3299999</v>
      </c>
    </row>
    <row r="53" spans="1:7" x14ac:dyDescent="0.25">
      <c r="A53" s="8" t="s">
        <v>77</v>
      </c>
      <c r="B53" s="7">
        <v>2449307986.46</v>
      </c>
      <c r="C53" s="7">
        <v>0</v>
      </c>
      <c r="D53" s="7">
        <v>0</v>
      </c>
      <c r="E53" s="7">
        <v>0</v>
      </c>
      <c r="F53" s="112">
        <f t="shared" si="0"/>
        <v>2.2507687349413237</v>
      </c>
      <c r="G53" s="7">
        <v>2395393224.6799998</v>
      </c>
    </row>
    <row r="54" spans="1:7" x14ac:dyDescent="0.25">
      <c r="A54" s="8" t="s">
        <v>78</v>
      </c>
      <c r="B54" s="7">
        <v>14438158284.5</v>
      </c>
      <c r="C54" s="7">
        <v>0</v>
      </c>
      <c r="D54" s="7">
        <v>0</v>
      </c>
      <c r="E54" s="7">
        <v>0</v>
      </c>
      <c r="F54" s="112">
        <f t="shared" si="0"/>
        <v>0.14953958184767491</v>
      </c>
      <c r="G54" s="7">
        <v>14416599761.5</v>
      </c>
    </row>
    <row r="55" spans="1:7" x14ac:dyDescent="0.25">
      <c r="A55" s="8" t="s">
        <v>79</v>
      </c>
      <c r="B55" s="7">
        <v>309285004.43000001</v>
      </c>
      <c r="C55" s="7">
        <v>0</v>
      </c>
      <c r="D55" s="7">
        <v>0</v>
      </c>
      <c r="E55" s="7">
        <v>0</v>
      </c>
      <c r="F55" s="112">
        <f t="shared" si="0"/>
        <v>-1.5426386914819519</v>
      </c>
      <c r="G55" s="7">
        <v>314130909.38</v>
      </c>
    </row>
    <row r="56" spans="1:7" x14ac:dyDescent="0.25">
      <c r="A56" s="8" t="s">
        <v>80</v>
      </c>
      <c r="B56" s="7">
        <v>1778753517.5699999</v>
      </c>
      <c r="C56" s="7">
        <v>0</v>
      </c>
      <c r="D56" s="7">
        <v>0</v>
      </c>
      <c r="E56" s="7">
        <v>0</v>
      </c>
      <c r="F56" s="112">
        <f t="shared" si="0"/>
        <v>-7.2933982800442276</v>
      </c>
      <c r="G56" s="7">
        <v>1918691317.0899999</v>
      </c>
    </row>
    <row r="57" spans="1:7" x14ac:dyDescent="0.25">
      <c r="A57" s="8" t="s">
        <v>81</v>
      </c>
      <c r="B57" s="7">
        <v>1720423030.4000001</v>
      </c>
      <c r="C57" s="7">
        <v>6268832.7300000004</v>
      </c>
      <c r="D57" s="7">
        <v>36028742.890000001</v>
      </c>
      <c r="E57" s="7">
        <v>-29759910.170000002</v>
      </c>
      <c r="F57" s="112">
        <f t="shared" si="0"/>
        <v>1.7075417807894375</v>
      </c>
      <c r="G57" s="7">
        <v>1691539290.28</v>
      </c>
    </row>
    <row r="58" spans="1:7" x14ac:dyDescent="0.25">
      <c r="A58" s="8" t="s">
        <v>82</v>
      </c>
      <c r="B58" s="7">
        <v>271604547</v>
      </c>
      <c r="C58" s="7">
        <v>2616083.2200000002</v>
      </c>
      <c r="D58" s="7">
        <v>19481270.859999999</v>
      </c>
      <c r="E58" s="7">
        <v>-16865187.649999999</v>
      </c>
      <c r="F58" s="112">
        <f t="shared" si="0"/>
        <v>-2.2292026353474883</v>
      </c>
      <c r="G58" s="7">
        <v>277797209.72000003</v>
      </c>
    </row>
    <row r="59" spans="1:7" x14ac:dyDescent="0.25">
      <c r="A59" s="8" t="s">
        <v>83</v>
      </c>
      <c r="B59" s="7">
        <v>10345193.02</v>
      </c>
      <c r="C59" s="7">
        <v>5374619.1500000004</v>
      </c>
      <c r="D59" s="7">
        <v>1326636.3799999999</v>
      </c>
      <c r="E59" s="7">
        <v>4047982.77</v>
      </c>
      <c r="F59" s="112">
        <f t="shared" si="0"/>
        <v>-0.79596971071030365</v>
      </c>
      <c r="G59" s="7">
        <v>10428198.32</v>
      </c>
    </row>
    <row r="60" spans="1:7" x14ac:dyDescent="0.25">
      <c r="A60" s="8" t="s">
        <v>84</v>
      </c>
      <c r="B60" s="7">
        <v>7734370491</v>
      </c>
      <c r="C60" s="7">
        <v>304472466</v>
      </c>
      <c r="D60" s="7">
        <v>686603249</v>
      </c>
      <c r="E60" s="7">
        <v>-382130784</v>
      </c>
      <c r="F60" s="112">
        <f t="shared" si="0"/>
        <v>-2.2212311585534406</v>
      </c>
      <c r="G60" s="7">
        <v>7910071463</v>
      </c>
    </row>
    <row r="61" spans="1:7" x14ac:dyDescent="0.25">
      <c r="A61" s="8" t="s">
        <v>85</v>
      </c>
      <c r="B61" s="7">
        <v>6162126054</v>
      </c>
      <c r="C61" s="7">
        <v>182273430</v>
      </c>
      <c r="D61" s="7">
        <v>257224271</v>
      </c>
      <c r="E61" s="7">
        <v>-74950840</v>
      </c>
      <c r="F61" s="112">
        <f t="shared" si="0"/>
        <v>4.1650584884962864E-2</v>
      </c>
      <c r="G61" s="7">
        <v>6159560561</v>
      </c>
    </row>
    <row r="62" spans="1:7" x14ac:dyDescent="0.25">
      <c r="A62" s="8" t="s">
        <v>86</v>
      </c>
      <c r="B62" s="7">
        <v>11456066268.639999</v>
      </c>
      <c r="C62" s="7">
        <v>593969616.92999995</v>
      </c>
      <c r="D62" s="7">
        <v>902098289.32000005</v>
      </c>
      <c r="E62" s="7">
        <v>-308128672.42000002</v>
      </c>
      <c r="F62" s="112">
        <f t="shared" si="0"/>
        <v>-3.6442985283038012</v>
      </c>
      <c r="G62" s="7">
        <v>11889349663.450001</v>
      </c>
    </row>
    <row r="63" spans="1:7" x14ac:dyDescent="0.25">
      <c r="A63" s="8" t="s">
        <v>87</v>
      </c>
      <c r="B63" s="7">
        <v>2713181857</v>
      </c>
      <c r="C63" s="7">
        <v>18131904</v>
      </c>
      <c r="D63" s="7">
        <v>175022022</v>
      </c>
      <c r="E63" s="7">
        <v>-156890118</v>
      </c>
      <c r="F63" s="112">
        <f t="shared" si="0"/>
        <v>-4.5210018609154314</v>
      </c>
      <c r="G63" s="7">
        <v>2841653044</v>
      </c>
    </row>
    <row r="64" spans="1:7" x14ac:dyDescent="0.25">
      <c r="A64" s="8" t="s">
        <v>88</v>
      </c>
      <c r="B64" s="7">
        <v>40683213739</v>
      </c>
      <c r="C64" s="7">
        <v>872258900</v>
      </c>
      <c r="D64" s="7">
        <v>1721608398</v>
      </c>
      <c r="E64" s="7">
        <v>-849349498</v>
      </c>
      <c r="F64" s="112">
        <f t="shared" si="0"/>
        <v>28.407250488937397</v>
      </c>
      <c r="G64" s="7">
        <v>31682956830</v>
      </c>
    </row>
    <row r="65" spans="1:7" x14ac:dyDescent="0.25">
      <c r="A65" s="8" t="s">
        <v>89</v>
      </c>
      <c r="B65" s="7">
        <v>7536555220</v>
      </c>
      <c r="C65" s="7">
        <v>229771248</v>
      </c>
      <c r="D65" s="7">
        <v>276664079</v>
      </c>
      <c r="E65" s="7">
        <v>-46892831</v>
      </c>
      <c r="F65" s="112">
        <f t="shared" si="0"/>
        <v>2.3084374366331888</v>
      </c>
      <c r="G65" s="7">
        <v>7366504082</v>
      </c>
    </row>
    <row r="66" spans="1:7" x14ac:dyDescent="0.25">
      <c r="A66" s="8" t="s">
        <v>90</v>
      </c>
      <c r="B66" s="7">
        <v>607958230.90999997</v>
      </c>
      <c r="C66" s="7">
        <v>27809663.460000001</v>
      </c>
      <c r="D66" s="7">
        <v>61817542.399999999</v>
      </c>
      <c r="E66" s="7">
        <v>-34007878.950000003</v>
      </c>
      <c r="F66" s="112">
        <f t="shared" si="0"/>
        <v>-17.543465579531901</v>
      </c>
      <c r="G66" s="7">
        <v>737307522.29999995</v>
      </c>
    </row>
    <row r="67" spans="1:7" x14ac:dyDescent="0.25">
      <c r="A67" s="8" t="s">
        <v>91</v>
      </c>
      <c r="B67" s="7">
        <v>914405738.66999996</v>
      </c>
      <c r="C67" s="7">
        <v>241777246.58000001</v>
      </c>
      <c r="D67" s="7">
        <v>0</v>
      </c>
      <c r="E67" s="7">
        <v>241777246.58000001</v>
      </c>
      <c r="F67" s="112">
        <f t="shared" si="0"/>
        <v>18.03589704819284</v>
      </c>
      <c r="G67" s="7">
        <v>774684449</v>
      </c>
    </row>
    <row r="68" spans="1:7" x14ac:dyDescent="0.25">
      <c r="A68" s="8" t="s">
        <v>92</v>
      </c>
      <c r="B68" s="7">
        <v>1119749898.7</v>
      </c>
      <c r="C68" s="7">
        <v>517901373.58999997</v>
      </c>
      <c r="D68" s="7">
        <v>551498968.46000004</v>
      </c>
      <c r="E68" s="7">
        <v>-33597594.859999999</v>
      </c>
      <c r="F68" s="112">
        <f t="shared" ref="F68:F70" si="1">(B68-G68)/G68*100</f>
        <v>0.5294032239161931</v>
      </c>
      <c r="G68" s="7">
        <v>1113853124.3499999</v>
      </c>
    </row>
    <row r="69" spans="1:7" x14ac:dyDescent="0.25">
      <c r="A69" s="8" t="s">
        <v>93</v>
      </c>
      <c r="B69" s="7">
        <v>828140991.78999996</v>
      </c>
      <c r="C69" s="7">
        <v>2183489.3199999998</v>
      </c>
      <c r="D69" s="7">
        <v>11591229.859999999</v>
      </c>
      <c r="E69" s="7">
        <v>-9407740.5399999991</v>
      </c>
      <c r="F69" s="112">
        <f t="shared" si="1"/>
        <v>-3.0473935327550219</v>
      </c>
      <c r="G69" s="7">
        <v>854170941.83000004</v>
      </c>
    </row>
    <row r="70" spans="1:7" x14ac:dyDescent="0.25">
      <c r="A70" s="8" t="s">
        <v>94</v>
      </c>
      <c r="B70" s="7">
        <v>651675617.25999999</v>
      </c>
      <c r="C70" s="7">
        <v>31247855.620000001</v>
      </c>
      <c r="D70" s="7">
        <v>0</v>
      </c>
      <c r="E70" s="7">
        <v>31247855.620000001</v>
      </c>
      <c r="F70" s="112">
        <f t="shared" si="1"/>
        <v>5.1198288395303564</v>
      </c>
      <c r="G70" s="7">
        <v>619935957.33000004</v>
      </c>
    </row>
    <row r="71" spans="1:7" x14ac:dyDescent="0.25">
      <c r="A71" s="8"/>
      <c r="B71" s="7"/>
      <c r="C71" s="7"/>
      <c r="D71" s="7"/>
      <c r="E71" s="7"/>
      <c r="G71" s="7"/>
    </row>
    <row r="72" spans="1:7" ht="15.75" thickBot="1" x14ac:dyDescent="0.3">
      <c r="A72" s="5" t="s">
        <v>1</v>
      </c>
      <c r="B72" s="11">
        <v>665225028465.78003</v>
      </c>
      <c r="C72" s="11">
        <v>23236087038.099998</v>
      </c>
      <c r="D72" s="11">
        <v>22770243309.560001</v>
      </c>
      <c r="E72" s="11">
        <v>465843730.38999999</v>
      </c>
      <c r="G72" s="11">
        <v>637768036920.37</v>
      </c>
    </row>
    <row r="73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746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1" t="s">
        <v>10</v>
      </c>
      <c r="B1" s="121"/>
      <c r="C1" s="121"/>
      <c r="D1" s="121"/>
      <c r="E1" s="121"/>
      <c r="F1" s="121"/>
      <c r="G1" s="121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19" t="s">
        <v>6</v>
      </c>
      <c r="I3" s="123"/>
      <c r="J3" s="119" t="s">
        <v>5</v>
      </c>
      <c r="K3" s="123"/>
      <c r="L3" s="119" t="s">
        <v>4</v>
      </c>
      <c r="M3" s="120"/>
    </row>
    <row r="4" spans="1:13" ht="15.75" thickBot="1" x14ac:dyDescent="0.3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904</v>
      </c>
      <c r="C6" s="8" t="s">
        <v>101</v>
      </c>
      <c r="D6" s="8" t="s">
        <v>886</v>
      </c>
      <c r="E6" s="7">
        <v>18.002914000000001</v>
      </c>
      <c r="F6" s="7">
        <v>296590158</v>
      </c>
      <c r="G6" s="6">
        <v>5339487111</v>
      </c>
      <c r="H6" s="7">
        <v>78518</v>
      </c>
      <c r="I6" s="6">
        <v>1413547</v>
      </c>
      <c r="J6" s="7">
        <v>5162625</v>
      </c>
      <c r="K6" s="6">
        <v>92942290</v>
      </c>
      <c r="L6" s="7">
        <v>-5084107</v>
      </c>
      <c r="M6" s="6">
        <v>-91528743</v>
      </c>
    </row>
    <row r="7" spans="1:13" x14ac:dyDescent="0.25">
      <c r="A7" s="8" t="s">
        <v>26</v>
      </c>
      <c r="B7" s="8" t="s">
        <v>97</v>
      </c>
      <c r="C7" s="8" t="s">
        <v>101</v>
      </c>
      <c r="D7" s="8" t="s">
        <v>886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904</v>
      </c>
      <c r="C8" s="8" t="s">
        <v>102</v>
      </c>
      <c r="D8" s="8" t="s">
        <v>886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904</v>
      </c>
      <c r="C9" s="8" t="s">
        <v>103</v>
      </c>
      <c r="D9" s="8" t="s">
        <v>886</v>
      </c>
      <c r="E9" s="7">
        <v>17.982377</v>
      </c>
      <c r="F9" s="7">
        <v>68094.45</v>
      </c>
      <c r="G9" s="6">
        <v>1224500.0900000001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904</v>
      </c>
      <c r="C10" s="8" t="s">
        <v>104</v>
      </c>
      <c r="D10" s="8" t="s">
        <v>886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904</v>
      </c>
      <c r="C11" s="8" t="s">
        <v>105</v>
      </c>
      <c r="D11" s="8" t="s">
        <v>886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904</v>
      </c>
      <c r="C12" s="8" t="s">
        <v>106</v>
      </c>
      <c r="D12" s="8" t="s">
        <v>887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904</v>
      </c>
      <c r="C13" s="8" t="s">
        <v>107</v>
      </c>
      <c r="D13" s="8" t="s">
        <v>886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904</v>
      </c>
      <c r="C14" s="8" t="s">
        <v>108</v>
      </c>
      <c r="D14" s="8" t="s">
        <v>886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904</v>
      </c>
      <c r="C15" s="8" t="s">
        <v>109</v>
      </c>
      <c r="D15" s="8" t="s">
        <v>888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904</v>
      </c>
      <c r="C16" s="8" t="s">
        <v>110</v>
      </c>
      <c r="D16" s="8" t="s">
        <v>886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904</v>
      </c>
      <c r="C17" s="8" t="s">
        <v>111</v>
      </c>
      <c r="D17" s="8" t="s">
        <v>886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904</v>
      </c>
      <c r="C18" s="8" t="s">
        <v>112</v>
      </c>
      <c r="D18" s="8" t="s">
        <v>886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904</v>
      </c>
      <c r="C19" s="8" t="s">
        <v>113</v>
      </c>
      <c r="D19" s="8" t="s">
        <v>886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97</v>
      </c>
      <c r="C20" s="8" t="s">
        <v>102</v>
      </c>
      <c r="D20" s="8" t="s">
        <v>886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27</v>
      </c>
      <c r="B21" s="8" t="s">
        <v>97</v>
      </c>
      <c r="C21" s="8" t="s">
        <v>103</v>
      </c>
      <c r="D21" s="8" t="s">
        <v>886</v>
      </c>
      <c r="E21" s="7">
        <v>17.982377</v>
      </c>
      <c r="F21" s="7">
        <v>37945</v>
      </c>
      <c r="G21" s="6">
        <v>682341.31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27</v>
      </c>
      <c r="B22" s="8" t="s">
        <v>97</v>
      </c>
      <c r="C22" s="8" t="s">
        <v>104</v>
      </c>
      <c r="D22" s="8" t="s">
        <v>886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97</v>
      </c>
      <c r="C23" s="8" t="s">
        <v>105</v>
      </c>
      <c r="D23" s="8" t="s">
        <v>886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97</v>
      </c>
      <c r="C24" s="8" t="s">
        <v>106</v>
      </c>
      <c r="D24" s="8" t="s">
        <v>887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97</v>
      </c>
      <c r="C25" s="8" t="s">
        <v>107</v>
      </c>
      <c r="D25" s="8" t="s">
        <v>886</v>
      </c>
      <c r="E25" s="7">
        <v>17.982377</v>
      </c>
      <c r="F25" s="7">
        <v>84148.65</v>
      </c>
      <c r="G25" s="6">
        <v>1513192.77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27</v>
      </c>
      <c r="B26" s="8" t="s">
        <v>97</v>
      </c>
      <c r="C26" s="8" t="s">
        <v>108</v>
      </c>
      <c r="D26" s="8" t="s">
        <v>886</v>
      </c>
      <c r="E26" s="7">
        <v>17.982377</v>
      </c>
      <c r="F26" s="7">
        <v>69968.27</v>
      </c>
      <c r="G26" s="6">
        <v>1258195.83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97</v>
      </c>
      <c r="C27" s="8" t="s">
        <v>109</v>
      </c>
      <c r="D27" s="8" t="s">
        <v>888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97</v>
      </c>
      <c r="C28" s="8" t="s">
        <v>110</v>
      </c>
      <c r="D28" s="8" t="s">
        <v>886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97</v>
      </c>
      <c r="C29" s="8" t="s">
        <v>111</v>
      </c>
      <c r="D29" s="8" t="s">
        <v>886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27</v>
      </c>
      <c r="B30" s="8" t="s">
        <v>97</v>
      </c>
      <c r="C30" s="8" t="s">
        <v>112</v>
      </c>
      <c r="D30" s="8" t="s">
        <v>886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97</v>
      </c>
      <c r="C31" s="8" t="s">
        <v>113</v>
      </c>
      <c r="D31" s="8" t="s">
        <v>886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29</v>
      </c>
      <c r="B32" s="8" t="s">
        <v>904</v>
      </c>
      <c r="C32" s="8" t="s">
        <v>115</v>
      </c>
      <c r="D32" s="8" t="s">
        <v>886</v>
      </c>
      <c r="E32" s="7">
        <v>18.002914000000001</v>
      </c>
      <c r="F32" s="7">
        <v>32245542</v>
      </c>
      <c r="G32" s="6">
        <v>580513724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29</v>
      </c>
      <c r="B33" s="8" t="s">
        <v>97</v>
      </c>
      <c r="C33" s="8" t="s">
        <v>115</v>
      </c>
      <c r="D33" s="8" t="s">
        <v>886</v>
      </c>
      <c r="E33" s="7">
        <v>18.002939000000001</v>
      </c>
      <c r="F33" s="7">
        <v>239874</v>
      </c>
      <c r="G33" s="6">
        <v>4318437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30</v>
      </c>
      <c r="B34" s="8" t="s">
        <v>904</v>
      </c>
      <c r="C34" s="8" t="s">
        <v>30</v>
      </c>
      <c r="D34" s="8" t="s">
        <v>885</v>
      </c>
      <c r="E34" s="7">
        <v>11.62856</v>
      </c>
      <c r="F34" s="7">
        <v>51733769</v>
      </c>
      <c r="G34" s="6">
        <v>601589284</v>
      </c>
      <c r="H34" s="7">
        <v>5125983</v>
      </c>
      <c r="I34" s="6">
        <v>59607804</v>
      </c>
      <c r="J34" s="7">
        <v>1479450</v>
      </c>
      <c r="K34" s="6">
        <v>17203880</v>
      </c>
      <c r="L34" s="7">
        <v>3646532</v>
      </c>
      <c r="M34" s="6">
        <v>42403924</v>
      </c>
    </row>
    <row r="35" spans="1:13" x14ac:dyDescent="0.25">
      <c r="A35" s="8" t="s">
        <v>30</v>
      </c>
      <c r="B35" s="8" t="s">
        <v>97</v>
      </c>
      <c r="C35" s="8" t="s">
        <v>30</v>
      </c>
      <c r="D35" s="8" t="s">
        <v>885</v>
      </c>
      <c r="E35" s="7">
        <v>11.62856</v>
      </c>
      <c r="F35" s="7">
        <v>55477536</v>
      </c>
      <c r="G35" s="6">
        <v>645123909</v>
      </c>
      <c r="H35" s="7">
        <v>884529</v>
      </c>
      <c r="I35" s="6">
        <v>10285796</v>
      </c>
      <c r="J35" s="7">
        <v>39664</v>
      </c>
      <c r="K35" s="6">
        <v>461239</v>
      </c>
      <c r="L35" s="7">
        <v>844864</v>
      </c>
      <c r="M35" s="6">
        <v>9824558</v>
      </c>
    </row>
    <row r="36" spans="1:13" x14ac:dyDescent="0.25">
      <c r="A36" s="8" t="s">
        <v>32</v>
      </c>
      <c r="B36" s="8" t="s">
        <v>904</v>
      </c>
      <c r="C36" s="8" t="s">
        <v>117</v>
      </c>
      <c r="D36" s="8" t="s">
        <v>886</v>
      </c>
      <c r="E36" s="7">
        <v>18.002912999999999</v>
      </c>
      <c r="F36" s="7">
        <v>561855131</v>
      </c>
      <c r="G36" s="6">
        <v>10115029595</v>
      </c>
      <c r="H36" s="7">
        <v>370541</v>
      </c>
      <c r="I36" s="6">
        <v>6670826</v>
      </c>
      <c r="J36" s="7">
        <v>169251</v>
      </c>
      <c r="K36" s="6">
        <v>3047003</v>
      </c>
      <c r="L36" s="7">
        <v>201291</v>
      </c>
      <c r="M36" s="6">
        <v>3623823</v>
      </c>
    </row>
    <row r="37" spans="1:13" x14ac:dyDescent="0.25">
      <c r="A37" s="8" t="s">
        <v>32</v>
      </c>
      <c r="B37" s="8" t="s">
        <v>97</v>
      </c>
      <c r="C37" s="8" t="s">
        <v>117</v>
      </c>
      <c r="D37" s="8" t="s">
        <v>886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33</v>
      </c>
      <c r="B38" s="8" t="s">
        <v>904</v>
      </c>
      <c r="C38" s="8" t="s">
        <v>118</v>
      </c>
      <c r="D38" s="8" t="s">
        <v>886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97</v>
      </c>
      <c r="C39" s="8" t="s">
        <v>118</v>
      </c>
      <c r="D39" s="8" t="s">
        <v>886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35</v>
      </c>
      <c r="B40" s="8" t="s">
        <v>904</v>
      </c>
      <c r="C40" s="8" t="s">
        <v>120</v>
      </c>
      <c r="D40" s="8" t="s">
        <v>886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35</v>
      </c>
      <c r="B41" s="8" t="s">
        <v>904</v>
      </c>
      <c r="C41" s="8" t="s">
        <v>121</v>
      </c>
      <c r="D41" s="8" t="s">
        <v>886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35</v>
      </c>
      <c r="B42" s="8" t="s">
        <v>904</v>
      </c>
      <c r="C42" s="8" t="s">
        <v>122</v>
      </c>
      <c r="D42" s="8" t="s">
        <v>886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35</v>
      </c>
      <c r="B43" s="8" t="s">
        <v>904</v>
      </c>
      <c r="C43" s="8" t="s">
        <v>124</v>
      </c>
      <c r="D43" s="8" t="s">
        <v>886</v>
      </c>
      <c r="E43" s="7">
        <v>18.001498999999999</v>
      </c>
      <c r="F43" s="7">
        <v>33624684.060000002</v>
      </c>
      <c r="G43" s="6">
        <v>605294750.05999994</v>
      </c>
      <c r="H43" s="7">
        <v>954309.38</v>
      </c>
      <c r="I43" s="6">
        <v>17179000.300000001</v>
      </c>
      <c r="J43" s="7">
        <v>689535.91</v>
      </c>
      <c r="K43" s="6">
        <v>12412680.68</v>
      </c>
      <c r="L43" s="7">
        <v>264773.46999999997</v>
      </c>
      <c r="M43" s="6">
        <v>4766319.62</v>
      </c>
    </row>
    <row r="44" spans="1:13" x14ac:dyDescent="0.25">
      <c r="A44" s="8" t="s">
        <v>35</v>
      </c>
      <c r="B44" s="8" t="s">
        <v>97</v>
      </c>
      <c r="C44" s="8" t="s">
        <v>120</v>
      </c>
      <c r="D44" s="8" t="s">
        <v>886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35</v>
      </c>
      <c r="B45" s="8" t="s">
        <v>97</v>
      </c>
      <c r="C45" s="8" t="s">
        <v>121</v>
      </c>
      <c r="D45" s="8" t="s">
        <v>886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35</v>
      </c>
      <c r="B46" s="8" t="s">
        <v>97</v>
      </c>
      <c r="C46" s="8" t="s">
        <v>122</v>
      </c>
      <c r="D46" s="8" t="s">
        <v>886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35</v>
      </c>
      <c r="B47" s="8" t="s">
        <v>97</v>
      </c>
      <c r="C47" s="8" t="s">
        <v>124</v>
      </c>
      <c r="D47" s="8" t="s">
        <v>886</v>
      </c>
      <c r="E47" s="7">
        <v>18.0015</v>
      </c>
      <c r="F47" s="7">
        <v>31657314.800000001</v>
      </c>
      <c r="G47" s="6">
        <v>569879152.38999999</v>
      </c>
      <c r="H47" s="7">
        <v>388538.45</v>
      </c>
      <c r="I47" s="6">
        <v>6994274.9100000001</v>
      </c>
      <c r="J47" s="7">
        <v>1289296.3899999999</v>
      </c>
      <c r="K47" s="6">
        <v>23209268.969999999</v>
      </c>
      <c r="L47" s="7">
        <v>-900757.94</v>
      </c>
      <c r="M47" s="6">
        <v>-16214994.060000001</v>
      </c>
    </row>
    <row r="48" spans="1:13" x14ac:dyDescent="0.25">
      <c r="A48" s="8" t="s">
        <v>38</v>
      </c>
      <c r="B48" s="8" t="s">
        <v>904</v>
      </c>
      <c r="C48" s="8" t="s">
        <v>134</v>
      </c>
      <c r="D48" s="8" t="s">
        <v>886</v>
      </c>
      <c r="E48" s="7">
        <v>17.9725</v>
      </c>
      <c r="F48" s="7">
        <v>18578046.640000001</v>
      </c>
      <c r="G48" s="6">
        <v>333893943.24000001</v>
      </c>
      <c r="H48" s="7">
        <v>608293</v>
      </c>
      <c r="I48" s="6">
        <v>10932545.939999999</v>
      </c>
      <c r="J48" s="7">
        <v>0</v>
      </c>
      <c r="K48" s="6">
        <v>0</v>
      </c>
      <c r="L48" s="7">
        <v>608293</v>
      </c>
      <c r="M48" s="6">
        <v>10932545.939999999</v>
      </c>
    </row>
    <row r="49" spans="1:13" x14ac:dyDescent="0.25">
      <c r="A49" s="8" t="s">
        <v>38</v>
      </c>
      <c r="B49" s="8" t="s">
        <v>904</v>
      </c>
      <c r="C49" s="8" t="s">
        <v>141</v>
      </c>
      <c r="D49" s="8" t="s">
        <v>886</v>
      </c>
      <c r="E49" s="7">
        <v>17.972498999999999</v>
      </c>
      <c r="F49" s="7">
        <v>24686191.890000001</v>
      </c>
      <c r="G49" s="6">
        <v>443672583.74000001</v>
      </c>
      <c r="H49" s="7">
        <v>973873</v>
      </c>
      <c r="I49" s="6">
        <v>17502932.489999998</v>
      </c>
      <c r="J49" s="7">
        <v>649360</v>
      </c>
      <c r="K49" s="6">
        <v>11670622.6</v>
      </c>
      <c r="L49" s="7">
        <v>324513</v>
      </c>
      <c r="M49" s="6">
        <v>5832309.8899999997</v>
      </c>
    </row>
    <row r="50" spans="1:13" x14ac:dyDescent="0.25">
      <c r="A50" s="8" t="s">
        <v>38</v>
      </c>
      <c r="B50" s="8" t="s">
        <v>904</v>
      </c>
      <c r="C50" s="8" t="s">
        <v>145</v>
      </c>
      <c r="D50" s="8" t="s">
        <v>886</v>
      </c>
      <c r="E50" s="7">
        <v>17.972498999999999</v>
      </c>
      <c r="F50" s="7">
        <v>5993450.4900000002</v>
      </c>
      <c r="G50" s="6">
        <v>107717288.93000001</v>
      </c>
      <c r="H50" s="7">
        <v>24620.77</v>
      </c>
      <c r="I50" s="6">
        <v>442496.79</v>
      </c>
      <c r="J50" s="7">
        <v>18386.82</v>
      </c>
      <c r="K50" s="6">
        <v>330457.12</v>
      </c>
      <c r="L50" s="7">
        <v>6233.95</v>
      </c>
      <c r="M50" s="6">
        <v>112039.67</v>
      </c>
    </row>
    <row r="51" spans="1:13" x14ac:dyDescent="0.25">
      <c r="A51" s="8" t="s">
        <v>38</v>
      </c>
      <c r="B51" s="8" t="s">
        <v>97</v>
      </c>
      <c r="C51" s="8" t="s">
        <v>134</v>
      </c>
      <c r="D51" s="8" t="s">
        <v>886</v>
      </c>
      <c r="E51" s="7">
        <v>17.972498999999999</v>
      </c>
      <c r="F51" s="7">
        <v>19359206.07</v>
      </c>
      <c r="G51" s="6">
        <v>347933331.08999997</v>
      </c>
      <c r="H51" s="7">
        <v>1784870.75</v>
      </c>
      <c r="I51" s="6">
        <v>32078589.550000001</v>
      </c>
      <c r="J51" s="7">
        <v>269781.83</v>
      </c>
      <c r="K51" s="6">
        <v>4848653.9400000004</v>
      </c>
      <c r="L51" s="7">
        <v>1515088.92</v>
      </c>
      <c r="M51" s="6">
        <v>27229935.609999999</v>
      </c>
    </row>
    <row r="52" spans="1:13" x14ac:dyDescent="0.25">
      <c r="A52" s="8" t="s">
        <v>38</v>
      </c>
      <c r="B52" s="8" t="s">
        <v>97</v>
      </c>
      <c r="C52" s="8" t="s">
        <v>141</v>
      </c>
      <c r="D52" s="8" t="s">
        <v>886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97</v>
      </c>
      <c r="C53" s="8" t="s">
        <v>145</v>
      </c>
      <c r="D53" s="8" t="s">
        <v>886</v>
      </c>
      <c r="E53" s="7">
        <v>17.972498999999999</v>
      </c>
      <c r="F53" s="7">
        <v>7660253.4199999999</v>
      </c>
      <c r="G53" s="6">
        <v>137673904.59</v>
      </c>
      <c r="H53" s="7">
        <v>79206.539999999994</v>
      </c>
      <c r="I53" s="6">
        <v>1423539.54</v>
      </c>
      <c r="J53" s="7">
        <v>2252.91</v>
      </c>
      <c r="K53" s="6">
        <v>40490.42</v>
      </c>
      <c r="L53" s="7">
        <v>76953.63</v>
      </c>
      <c r="M53" s="6">
        <v>1383049.12</v>
      </c>
    </row>
    <row r="54" spans="1:13" x14ac:dyDescent="0.25">
      <c r="A54" s="8" t="s">
        <v>39</v>
      </c>
      <c r="B54" s="8" t="s">
        <v>904</v>
      </c>
      <c r="C54" s="8" t="s">
        <v>907</v>
      </c>
      <c r="D54" s="8" t="s">
        <v>908</v>
      </c>
      <c r="E54" s="7">
        <v>18.084799</v>
      </c>
      <c r="F54" s="7">
        <v>438219172.87</v>
      </c>
      <c r="G54" s="6">
        <v>7925106097.5</v>
      </c>
      <c r="H54" s="7">
        <v>1374356.47</v>
      </c>
      <c r="I54" s="6">
        <v>24854961.890000001</v>
      </c>
      <c r="J54" s="7">
        <v>8703337.1199999992</v>
      </c>
      <c r="K54" s="6">
        <v>157398111.15000001</v>
      </c>
      <c r="L54" s="7">
        <v>-7328980.6500000004</v>
      </c>
      <c r="M54" s="6">
        <v>-132543149.26000001</v>
      </c>
    </row>
    <row r="55" spans="1:13" x14ac:dyDescent="0.25">
      <c r="A55" s="8" t="s">
        <v>39</v>
      </c>
      <c r="B55" s="8" t="s">
        <v>97</v>
      </c>
      <c r="C55" s="8" t="s">
        <v>907</v>
      </c>
      <c r="D55" s="8" t="s">
        <v>886</v>
      </c>
      <c r="E55" s="7">
        <v>18.084800000000001</v>
      </c>
      <c r="F55" s="7">
        <v>78081682.090000004</v>
      </c>
      <c r="G55" s="6">
        <v>1412091604.3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41</v>
      </c>
      <c r="B56" s="8" t="s">
        <v>904</v>
      </c>
      <c r="C56" s="8" t="s">
        <v>149</v>
      </c>
      <c r="D56" s="8" t="s">
        <v>887</v>
      </c>
      <c r="E56" s="7">
        <v>17.604240999999998</v>
      </c>
      <c r="F56" s="7">
        <v>1243249.68</v>
      </c>
      <c r="G56" s="6">
        <v>21886468.120000001</v>
      </c>
      <c r="H56" s="7">
        <v>56703.81</v>
      </c>
      <c r="I56" s="6">
        <v>998227.59</v>
      </c>
      <c r="J56" s="7">
        <v>342.71</v>
      </c>
      <c r="K56" s="6">
        <v>6033.15</v>
      </c>
      <c r="L56" s="7">
        <v>56361.1</v>
      </c>
      <c r="M56" s="6">
        <v>992194.44</v>
      </c>
    </row>
    <row r="57" spans="1:13" x14ac:dyDescent="0.25">
      <c r="A57" s="8" t="s">
        <v>41</v>
      </c>
      <c r="B57" s="8" t="s">
        <v>904</v>
      </c>
      <c r="C57" s="8" t="s">
        <v>150</v>
      </c>
      <c r="D57" s="8" t="s">
        <v>889</v>
      </c>
      <c r="E57" s="7">
        <v>20.072016999999999</v>
      </c>
      <c r="F57" s="7">
        <v>6660772.0099999998</v>
      </c>
      <c r="G57" s="6">
        <v>133695133.23999999</v>
      </c>
      <c r="H57" s="7">
        <v>1157671.23</v>
      </c>
      <c r="I57" s="6">
        <v>23236797.350000001</v>
      </c>
      <c r="J57" s="7">
        <v>1168881.1399999999</v>
      </c>
      <c r="K57" s="6">
        <v>23461802.859999999</v>
      </c>
      <c r="L57" s="7">
        <v>-11209.91</v>
      </c>
      <c r="M57" s="6">
        <v>-225005.51</v>
      </c>
    </row>
    <row r="58" spans="1:13" x14ac:dyDescent="0.25">
      <c r="A58" s="8" t="s">
        <v>41</v>
      </c>
      <c r="B58" s="8" t="s">
        <v>904</v>
      </c>
      <c r="C58" s="8" t="s">
        <v>151</v>
      </c>
      <c r="D58" s="8" t="s">
        <v>886</v>
      </c>
      <c r="E58" s="7">
        <v>17.973599</v>
      </c>
      <c r="F58" s="7">
        <v>28708320.579999998</v>
      </c>
      <c r="G58" s="6">
        <v>515991870.68000001</v>
      </c>
      <c r="H58" s="7">
        <v>595911.79</v>
      </c>
      <c r="I58" s="6">
        <v>10710680.15</v>
      </c>
      <c r="J58" s="7">
        <v>1041442.46</v>
      </c>
      <c r="K58" s="6">
        <v>18718470.199999999</v>
      </c>
      <c r="L58" s="7">
        <v>-445530.67</v>
      </c>
      <c r="M58" s="6">
        <v>-8007790.0499999998</v>
      </c>
    </row>
    <row r="59" spans="1:13" x14ac:dyDescent="0.25">
      <c r="A59" s="8" t="s">
        <v>41</v>
      </c>
      <c r="B59" s="8" t="s">
        <v>904</v>
      </c>
      <c r="C59" s="8" t="s">
        <v>153</v>
      </c>
      <c r="D59" s="8" t="s">
        <v>886</v>
      </c>
      <c r="E59" s="7">
        <v>17.973600000000001</v>
      </c>
      <c r="F59" s="7">
        <v>31980102.16</v>
      </c>
      <c r="G59" s="6">
        <v>574797564.25999999</v>
      </c>
      <c r="H59" s="7">
        <v>4657036.9000000004</v>
      </c>
      <c r="I59" s="6">
        <v>83703718.430000007</v>
      </c>
      <c r="J59" s="7">
        <v>6154950.7300000004</v>
      </c>
      <c r="K59" s="6">
        <v>110626622.44</v>
      </c>
      <c r="L59" s="7">
        <v>-1497913.83</v>
      </c>
      <c r="M59" s="6">
        <v>-26922904.02</v>
      </c>
    </row>
    <row r="60" spans="1:13" x14ac:dyDescent="0.25">
      <c r="A60" s="8" t="s">
        <v>41</v>
      </c>
      <c r="B60" s="8" t="s">
        <v>904</v>
      </c>
      <c r="C60" s="8" t="s">
        <v>154</v>
      </c>
      <c r="D60" s="8" t="s">
        <v>886</v>
      </c>
      <c r="E60" s="7">
        <v>17.973600000000001</v>
      </c>
      <c r="F60" s="7">
        <v>6530907.9699999997</v>
      </c>
      <c r="G60" s="6">
        <v>117383927.52</v>
      </c>
      <c r="H60" s="7">
        <v>103762.41</v>
      </c>
      <c r="I60" s="6">
        <v>1864984.05</v>
      </c>
      <c r="J60" s="7">
        <v>1844041.21</v>
      </c>
      <c r="K60" s="6">
        <v>33144059.09</v>
      </c>
      <c r="L60" s="7">
        <v>-1740278.8</v>
      </c>
      <c r="M60" s="6">
        <v>-31279075.039999999</v>
      </c>
    </row>
    <row r="61" spans="1:13" x14ac:dyDescent="0.25">
      <c r="A61" s="8" t="s">
        <v>41</v>
      </c>
      <c r="B61" s="8" t="s">
        <v>904</v>
      </c>
      <c r="C61" s="8" t="s">
        <v>155</v>
      </c>
      <c r="D61" s="8" t="s">
        <v>886</v>
      </c>
      <c r="E61" s="7">
        <v>17.973599</v>
      </c>
      <c r="F61" s="7">
        <v>51038649.5</v>
      </c>
      <c r="G61" s="6">
        <v>917348270.60000002</v>
      </c>
      <c r="H61" s="7">
        <v>789297.64</v>
      </c>
      <c r="I61" s="6">
        <v>14186520.060000001</v>
      </c>
      <c r="J61" s="7">
        <v>1933912.31</v>
      </c>
      <c r="K61" s="6">
        <v>34759366.299999997</v>
      </c>
      <c r="L61" s="7">
        <v>-1144614.67</v>
      </c>
      <c r="M61" s="6">
        <v>-20572846.23</v>
      </c>
    </row>
    <row r="62" spans="1:13" x14ac:dyDescent="0.25">
      <c r="A62" s="8" t="s">
        <v>41</v>
      </c>
      <c r="B62" s="8" t="s">
        <v>904</v>
      </c>
      <c r="C62" s="8" t="s">
        <v>156</v>
      </c>
      <c r="D62" s="8" t="s">
        <v>886</v>
      </c>
      <c r="E62" s="7">
        <v>17.973600000000001</v>
      </c>
      <c r="F62" s="7">
        <v>67328819.730000004</v>
      </c>
      <c r="G62" s="6">
        <v>1210141274.3</v>
      </c>
      <c r="H62" s="7">
        <v>1463473.72</v>
      </c>
      <c r="I62" s="6">
        <v>26303891.25</v>
      </c>
      <c r="J62" s="7">
        <v>549461.68000000005</v>
      </c>
      <c r="K62" s="6">
        <v>9875804.4499999993</v>
      </c>
      <c r="L62" s="7">
        <v>914012.04</v>
      </c>
      <c r="M62" s="6">
        <v>16428086.800000001</v>
      </c>
    </row>
    <row r="63" spans="1:13" x14ac:dyDescent="0.25">
      <c r="A63" s="8" t="s">
        <v>41</v>
      </c>
      <c r="B63" s="8" t="s">
        <v>904</v>
      </c>
      <c r="C63" s="8" t="s">
        <v>157</v>
      </c>
      <c r="D63" s="8" t="s">
        <v>886</v>
      </c>
      <c r="E63" s="7">
        <v>17.973599</v>
      </c>
      <c r="F63" s="7">
        <v>11700609.800000001</v>
      </c>
      <c r="G63" s="6">
        <v>210302080.25999999</v>
      </c>
      <c r="H63" s="7">
        <v>7521409.6100000003</v>
      </c>
      <c r="I63" s="6">
        <v>135186807.77000001</v>
      </c>
      <c r="J63" s="7">
        <v>142512.17000000001</v>
      </c>
      <c r="K63" s="6">
        <v>2561456.7400000002</v>
      </c>
      <c r="L63" s="7">
        <v>7378897.4400000004</v>
      </c>
      <c r="M63" s="6">
        <v>132625351.03</v>
      </c>
    </row>
    <row r="64" spans="1:13" x14ac:dyDescent="0.25">
      <c r="A64" s="8" t="s">
        <v>41</v>
      </c>
      <c r="B64" s="8" t="s">
        <v>97</v>
      </c>
      <c r="C64" s="8" t="s">
        <v>151</v>
      </c>
      <c r="D64" s="8" t="s">
        <v>886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41</v>
      </c>
      <c r="B65" s="8" t="s">
        <v>97</v>
      </c>
      <c r="C65" s="8" t="s">
        <v>153</v>
      </c>
      <c r="D65" s="8" t="s">
        <v>886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41</v>
      </c>
      <c r="B66" s="8" t="s">
        <v>97</v>
      </c>
      <c r="C66" s="8" t="s">
        <v>154</v>
      </c>
      <c r="D66" s="8" t="s">
        <v>886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41</v>
      </c>
      <c r="B67" s="8" t="s">
        <v>97</v>
      </c>
      <c r="C67" s="8" t="s">
        <v>155</v>
      </c>
      <c r="D67" s="8" t="s">
        <v>886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41</v>
      </c>
      <c r="B68" s="8" t="s">
        <v>97</v>
      </c>
      <c r="C68" s="8" t="s">
        <v>156</v>
      </c>
      <c r="D68" s="8" t="s">
        <v>886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41</v>
      </c>
      <c r="B69" s="8" t="s">
        <v>97</v>
      </c>
      <c r="C69" s="8" t="s">
        <v>157</v>
      </c>
      <c r="D69" s="8" t="s">
        <v>886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42</v>
      </c>
      <c r="B70" s="8" t="s">
        <v>904</v>
      </c>
      <c r="C70" s="8" t="s">
        <v>160</v>
      </c>
      <c r="D70" s="8" t="s">
        <v>886</v>
      </c>
      <c r="E70" s="7">
        <v>18.099999</v>
      </c>
      <c r="F70" s="7">
        <v>206429345.22999999</v>
      </c>
      <c r="G70" s="6">
        <v>3736371148.6599998</v>
      </c>
      <c r="H70" s="7">
        <v>24821407.18</v>
      </c>
      <c r="I70" s="6">
        <v>449267469.95999998</v>
      </c>
      <c r="J70" s="7">
        <v>9051094.8900000006</v>
      </c>
      <c r="K70" s="6">
        <v>163824817.50999999</v>
      </c>
      <c r="L70" s="7">
        <v>15770312.289999999</v>
      </c>
      <c r="M70" s="6">
        <v>285442652.44999999</v>
      </c>
    </row>
    <row r="71" spans="1:13" x14ac:dyDescent="0.25">
      <c r="A71" s="8" t="s">
        <v>42</v>
      </c>
      <c r="B71" s="8" t="s">
        <v>904</v>
      </c>
      <c r="C71" s="8" t="s">
        <v>161</v>
      </c>
      <c r="D71" s="8" t="s">
        <v>886</v>
      </c>
      <c r="E71" s="7">
        <v>18.100000000000001</v>
      </c>
      <c r="F71" s="7">
        <v>1715082.05</v>
      </c>
      <c r="G71" s="6">
        <v>31042985.109999999</v>
      </c>
      <c r="H71" s="7">
        <v>119225.69</v>
      </c>
      <c r="I71" s="6">
        <v>2157984.9900000002</v>
      </c>
      <c r="J71" s="7">
        <v>57578.26</v>
      </c>
      <c r="K71" s="6">
        <v>1042166.51</v>
      </c>
      <c r="L71" s="7">
        <v>61647.43</v>
      </c>
      <c r="M71" s="6">
        <v>1115818.48</v>
      </c>
    </row>
    <row r="72" spans="1:13" x14ac:dyDescent="0.25">
      <c r="A72" s="8" t="s">
        <v>42</v>
      </c>
      <c r="B72" s="8" t="s">
        <v>97</v>
      </c>
      <c r="C72" s="8" t="s">
        <v>160</v>
      </c>
      <c r="D72" s="8" t="s">
        <v>886</v>
      </c>
      <c r="E72" s="7">
        <v>18.099999</v>
      </c>
      <c r="F72" s="7">
        <v>705151.42</v>
      </c>
      <c r="G72" s="6">
        <v>12763240.699999999</v>
      </c>
      <c r="H72" s="7">
        <v>0</v>
      </c>
      <c r="I72" s="6">
        <v>0</v>
      </c>
      <c r="J72" s="7">
        <v>791427.69</v>
      </c>
      <c r="K72" s="6">
        <v>14324841.189999999</v>
      </c>
      <c r="L72" s="7">
        <v>-791427.69</v>
      </c>
      <c r="M72" s="6">
        <v>-14324841.189999999</v>
      </c>
    </row>
    <row r="73" spans="1:13" x14ac:dyDescent="0.25">
      <c r="A73" s="8" t="s">
        <v>42</v>
      </c>
      <c r="B73" s="8" t="s">
        <v>97</v>
      </c>
      <c r="C73" s="8" t="s">
        <v>161</v>
      </c>
      <c r="D73" s="8" t="s">
        <v>886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43</v>
      </c>
      <c r="B74" s="8" t="s">
        <v>904</v>
      </c>
      <c r="C74" s="8" t="s">
        <v>162</v>
      </c>
      <c r="D74" s="8" t="s">
        <v>886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43</v>
      </c>
      <c r="B75" s="8" t="s">
        <v>904</v>
      </c>
      <c r="C75" s="8" t="s">
        <v>163</v>
      </c>
      <c r="D75" s="8" t="s">
        <v>886</v>
      </c>
      <c r="E75" s="7">
        <v>18.085501000000001</v>
      </c>
      <c r="F75" s="7">
        <v>5315746</v>
      </c>
      <c r="G75" s="6">
        <v>96137931</v>
      </c>
      <c r="H75" s="7">
        <v>24328</v>
      </c>
      <c r="I75" s="6">
        <v>439976</v>
      </c>
      <c r="J75" s="7">
        <v>82953</v>
      </c>
      <c r="K75" s="6">
        <v>1500254</v>
      </c>
      <c r="L75" s="7">
        <v>-58625</v>
      </c>
      <c r="M75" s="6">
        <v>-1060278</v>
      </c>
    </row>
    <row r="76" spans="1:13" x14ac:dyDescent="0.25">
      <c r="A76" s="8" t="s">
        <v>43</v>
      </c>
      <c r="B76" s="8" t="s">
        <v>97</v>
      </c>
      <c r="C76" s="8" t="s">
        <v>162</v>
      </c>
      <c r="D76" s="8" t="s">
        <v>886</v>
      </c>
      <c r="E76" s="7">
        <v>18.085497</v>
      </c>
      <c r="F76" s="7">
        <v>918080</v>
      </c>
      <c r="G76" s="6">
        <v>16603934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43</v>
      </c>
      <c r="B77" s="8" t="s">
        <v>97</v>
      </c>
      <c r="C77" s="8" t="s">
        <v>163</v>
      </c>
      <c r="D77" s="8" t="s">
        <v>886</v>
      </c>
      <c r="E77" s="7">
        <v>18.085498999999999</v>
      </c>
      <c r="F77" s="7">
        <v>13064895</v>
      </c>
      <c r="G77" s="6">
        <v>236285151</v>
      </c>
      <c r="H77" s="7">
        <v>10000</v>
      </c>
      <c r="I77" s="6">
        <v>180854</v>
      </c>
      <c r="J77" s="7">
        <v>0</v>
      </c>
      <c r="K77" s="6">
        <v>0</v>
      </c>
      <c r="L77" s="7">
        <v>10000</v>
      </c>
      <c r="M77" s="6">
        <v>180854</v>
      </c>
    </row>
    <row r="78" spans="1:13" x14ac:dyDescent="0.25">
      <c r="A78" s="8" t="s">
        <v>45</v>
      </c>
      <c r="B78" s="8" t="s">
        <v>904</v>
      </c>
      <c r="C78" s="8" t="s">
        <v>164</v>
      </c>
      <c r="D78" s="8" t="s">
        <v>886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45</v>
      </c>
      <c r="B79" s="8" t="s">
        <v>97</v>
      </c>
      <c r="C79" s="8" t="s">
        <v>164</v>
      </c>
      <c r="D79" s="8" t="s">
        <v>886</v>
      </c>
      <c r="E79" s="7">
        <v>18.085501000000001</v>
      </c>
      <c r="F79" s="7">
        <v>162512</v>
      </c>
      <c r="G79" s="6">
        <v>2939111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46</v>
      </c>
      <c r="B80" s="8" t="s">
        <v>904</v>
      </c>
      <c r="C80" s="8" t="s">
        <v>166</v>
      </c>
      <c r="D80" s="8" t="s">
        <v>886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46</v>
      </c>
      <c r="B81" s="8" t="s">
        <v>904</v>
      </c>
      <c r="C81" s="8" t="s">
        <v>170</v>
      </c>
      <c r="D81" s="8" t="s">
        <v>891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46</v>
      </c>
      <c r="B82" s="8" t="s">
        <v>904</v>
      </c>
      <c r="C82" s="8" t="s">
        <v>171</v>
      </c>
      <c r="D82" s="8" t="s">
        <v>886</v>
      </c>
      <c r="E82" s="7">
        <v>18.080690000000001</v>
      </c>
      <c r="F82" s="7">
        <v>3783260.26</v>
      </c>
      <c r="G82" s="6">
        <v>68403956.019999996</v>
      </c>
      <c r="H82" s="7">
        <v>1148.8</v>
      </c>
      <c r="I82" s="6">
        <v>20771.099999999999</v>
      </c>
      <c r="J82" s="7">
        <v>40707.550000000003</v>
      </c>
      <c r="K82" s="6">
        <v>736020.59</v>
      </c>
      <c r="L82" s="7">
        <v>-39558.75</v>
      </c>
      <c r="M82" s="6">
        <v>-715249.5</v>
      </c>
    </row>
    <row r="83" spans="1:13" x14ac:dyDescent="0.25">
      <c r="A83" s="8" t="s">
        <v>46</v>
      </c>
      <c r="B83" s="8" t="s">
        <v>904</v>
      </c>
      <c r="C83" s="8" t="s">
        <v>177</v>
      </c>
      <c r="D83" s="8" t="s">
        <v>887</v>
      </c>
      <c r="E83" s="7">
        <v>17.720161000000001</v>
      </c>
      <c r="F83" s="7">
        <v>424669.32</v>
      </c>
      <c r="G83" s="6">
        <v>7525208.7599999998</v>
      </c>
      <c r="H83" s="7">
        <v>0</v>
      </c>
      <c r="I83" s="6">
        <v>0</v>
      </c>
      <c r="J83" s="7">
        <v>22251.29</v>
      </c>
      <c r="K83" s="6">
        <v>394296.44</v>
      </c>
      <c r="L83" s="7">
        <v>-22251.29</v>
      </c>
      <c r="M83" s="6">
        <v>-394296.44</v>
      </c>
    </row>
    <row r="84" spans="1:13" x14ac:dyDescent="0.25">
      <c r="A84" s="8" t="s">
        <v>46</v>
      </c>
      <c r="B84" s="8" t="s">
        <v>904</v>
      </c>
      <c r="C84" s="8" t="s">
        <v>178</v>
      </c>
      <c r="D84" s="8" t="s">
        <v>887</v>
      </c>
      <c r="E84" s="7">
        <v>17.72016</v>
      </c>
      <c r="F84" s="7">
        <v>142338.60999999999</v>
      </c>
      <c r="G84" s="6">
        <v>2522263.0499999998</v>
      </c>
      <c r="H84" s="7">
        <v>0</v>
      </c>
      <c r="I84" s="6">
        <v>0</v>
      </c>
      <c r="J84" s="7">
        <v>3438.97</v>
      </c>
      <c r="K84" s="6">
        <v>60939.1</v>
      </c>
      <c r="L84" s="7">
        <v>-3438.97</v>
      </c>
      <c r="M84" s="6">
        <v>-60939.1</v>
      </c>
    </row>
    <row r="85" spans="1:13" x14ac:dyDescent="0.25">
      <c r="A85" s="8" t="s">
        <v>46</v>
      </c>
      <c r="B85" s="8" t="s">
        <v>904</v>
      </c>
      <c r="C85" s="8" t="s">
        <v>179</v>
      </c>
      <c r="D85" s="8" t="s">
        <v>886</v>
      </c>
      <c r="E85" s="7">
        <v>18.080653000000002</v>
      </c>
      <c r="F85" s="7">
        <v>2108.29</v>
      </c>
      <c r="G85" s="6">
        <v>38119.26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46</v>
      </c>
      <c r="B86" s="8" t="s">
        <v>904</v>
      </c>
      <c r="C86" s="8" t="s">
        <v>180</v>
      </c>
      <c r="D86" s="8" t="s">
        <v>889</v>
      </c>
      <c r="E86" s="7">
        <v>20.188132</v>
      </c>
      <c r="F86" s="7">
        <v>1977.7</v>
      </c>
      <c r="G86" s="6">
        <v>39926.07</v>
      </c>
      <c r="H86" s="7">
        <v>9.01</v>
      </c>
      <c r="I86" s="6">
        <v>181.9</v>
      </c>
      <c r="J86" s="7">
        <v>0</v>
      </c>
      <c r="K86" s="6">
        <v>0</v>
      </c>
      <c r="L86" s="7">
        <v>9.01</v>
      </c>
      <c r="M86" s="6">
        <v>181.9</v>
      </c>
    </row>
    <row r="87" spans="1:13" x14ac:dyDescent="0.25">
      <c r="A87" s="8" t="s">
        <v>46</v>
      </c>
      <c r="B87" s="8" t="s">
        <v>904</v>
      </c>
      <c r="C87" s="8" t="s">
        <v>181</v>
      </c>
      <c r="D87" s="8" t="s">
        <v>887</v>
      </c>
      <c r="E87" s="7">
        <v>17.72016</v>
      </c>
      <c r="F87" s="7">
        <v>230760.73</v>
      </c>
      <c r="G87" s="6">
        <v>4089117.2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46</v>
      </c>
      <c r="B88" s="8" t="s">
        <v>904</v>
      </c>
      <c r="C88" s="8" t="s">
        <v>182</v>
      </c>
      <c r="D88" s="8" t="s">
        <v>886</v>
      </c>
      <c r="E88" s="7">
        <v>18.080684999999999</v>
      </c>
      <c r="F88" s="7">
        <v>9050.06</v>
      </c>
      <c r="G88" s="6">
        <v>163631.29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46</v>
      </c>
      <c r="B89" s="8" t="s">
        <v>904</v>
      </c>
      <c r="C89" s="8" t="s">
        <v>185</v>
      </c>
      <c r="D89" s="8" t="s">
        <v>886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46</v>
      </c>
      <c r="B90" s="8" t="s">
        <v>904</v>
      </c>
      <c r="C90" s="8" t="s">
        <v>186</v>
      </c>
      <c r="D90" s="8" t="s">
        <v>886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46</v>
      </c>
      <c r="B91" s="8" t="s">
        <v>904</v>
      </c>
      <c r="C91" s="8" t="s">
        <v>187</v>
      </c>
      <c r="D91" s="8" t="s">
        <v>887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46</v>
      </c>
      <c r="B92" s="8" t="s">
        <v>904</v>
      </c>
      <c r="C92" s="8" t="s">
        <v>188</v>
      </c>
      <c r="D92" s="8" t="s">
        <v>886</v>
      </c>
      <c r="E92" s="7">
        <v>18.080689</v>
      </c>
      <c r="F92" s="7">
        <v>2976509.17</v>
      </c>
      <c r="G92" s="6">
        <v>53817339.530000001</v>
      </c>
      <c r="H92" s="7">
        <v>0</v>
      </c>
      <c r="I92" s="6">
        <v>0</v>
      </c>
      <c r="J92" s="7">
        <v>115995.3</v>
      </c>
      <c r="K92" s="6">
        <v>2097275.06</v>
      </c>
      <c r="L92" s="7">
        <v>-115995.3</v>
      </c>
      <c r="M92" s="6">
        <v>-2097275.06</v>
      </c>
    </row>
    <row r="93" spans="1:13" x14ac:dyDescent="0.25">
      <c r="A93" s="8" t="s">
        <v>46</v>
      </c>
      <c r="B93" s="8" t="s">
        <v>904</v>
      </c>
      <c r="C93" s="8" t="s">
        <v>189</v>
      </c>
      <c r="D93" s="8" t="s">
        <v>886</v>
      </c>
      <c r="E93" s="7">
        <v>18.080690000000001</v>
      </c>
      <c r="F93" s="7">
        <v>606912.81999999995</v>
      </c>
      <c r="G93" s="6">
        <v>10973402.630000001</v>
      </c>
      <c r="H93" s="7">
        <v>3607.75</v>
      </c>
      <c r="I93" s="6">
        <v>65230.61</v>
      </c>
      <c r="J93" s="7">
        <v>0</v>
      </c>
      <c r="K93" s="6">
        <v>0</v>
      </c>
      <c r="L93" s="7">
        <v>3607.75</v>
      </c>
      <c r="M93" s="6">
        <v>65230.61</v>
      </c>
    </row>
    <row r="94" spans="1:13" x14ac:dyDescent="0.25">
      <c r="A94" s="8" t="s">
        <v>46</v>
      </c>
      <c r="B94" s="8" t="s">
        <v>904</v>
      </c>
      <c r="C94" s="8" t="s">
        <v>190</v>
      </c>
      <c r="D94" s="8" t="s">
        <v>886</v>
      </c>
      <c r="E94" s="7">
        <v>18.080690000000001</v>
      </c>
      <c r="F94" s="7">
        <v>58699.75</v>
      </c>
      <c r="G94" s="6">
        <v>1061332</v>
      </c>
      <c r="H94" s="7">
        <v>1911.26</v>
      </c>
      <c r="I94" s="6">
        <v>34556.9</v>
      </c>
      <c r="J94" s="7">
        <v>0</v>
      </c>
      <c r="K94" s="6">
        <v>0</v>
      </c>
      <c r="L94" s="7">
        <v>1911.26</v>
      </c>
      <c r="M94" s="6">
        <v>34556.9</v>
      </c>
    </row>
    <row r="95" spans="1:13" x14ac:dyDescent="0.25">
      <c r="A95" s="8" t="s">
        <v>46</v>
      </c>
      <c r="B95" s="8" t="s">
        <v>904</v>
      </c>
      <c r="C95" s="8" t="s">
        <v>191</v>
      </c>
      <c r="D95" s="8" t="s">
        <v>886</v>
      </c>
      <c r="E95" s="7">
        <v>18.080689</v>
      </c>
      <c r="F95" s="7">
        <v>3156859.36</v>
      </c>
      <c r="G95" s="6">
        <v>57078195.420000002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46</v>
      </c>
      <c r="B96" s="8" t="s">
        <v>904</v>
      </c>
      <c r="C96" s="8" t="s">
        <v>192</v>
      </c>
      <c r="D96" s="8" t="s">
        <v>886</v>
      </c>
      <c r="E96" s="7">
        <v>18.080689</v>
      </c>
      <c r="F96" s="7">
        <v>186778.15</v>
      </c>
      <c r="G96" s="6">
        <v>3377077.79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46</v>
      </c>
      <c r="B97" s="8" t="s">
        <v>904</v>
      </c>
      <c r="C97" s="8" t="s">
        <v>193</v>
      </c>
      <c r="D97" s="8" t="s">
        <v>887</v>
      </c>
      <c r="E97" s="7">
        <v>17.72016</v>
      </c>
      <c r="F97" s="7">
        <v>110800.25</v>
      </c>
      <c r="G97" s="6">
        <v>1963398.23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46</v>
      </c>
      <c r="B98" s="8" t="s">
        <v>904</v>
      </c>
      <c r="C98" s="8" t="s">
        <v>194</v>
      </c>
      <c r="D98" s="8" t="s">
        <v>887</v>
      </c>
      <c r="E98" s="7">
        <v>17.720164</v>
      </c>
      <c r="F98" s="7">
        <v>9739.2999999999993</v>
      </c>
      <c r="G98" s="6">
        <v>172582</v>
      </c>
      <c r="H98" s="7">
        <v>333.3</v>
      </c>
      <c r="I98" s="6">
        <v>5906.13</v>
      </c>
      <c r="J98" s="7">
        <v>0</v>
      </c>
      <c r="K98" s="6">
        <v>0</v>
      </c>
      <c r="L98" s="7">
        <v>333.3</v>
      </c>
      <c r="M98" s="6">
        <v>5906.13</v>
      </c>
    </row>
    <row r="99" spans="1:13" x14ac:dyDescent="0.25">
      <c r="A99" s="8" t="s">
        <v>46</v>
      </c>
      <c r="B99" s="8" t="s">
        <v>904</v>
      </c>
      <c r="C99" s="8" t="s">
        <v>195</v>
      </c>
      <c r="D99" s="8" t="s">
        <v>886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46</v>
      </c>
      <c r="B100" s="8" t="s">
        <v>904</v>
      </c>
      <c r="C100" s="8" t="s">
        <v>196</v>
      </c>
      <c r="D100" s="8" t="s">
        <v>886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46</v>
      </c>
      <c r="B101" s="8" t="s">
        <v>904</v>
      </c>
      <c r="C101" s="8" t="s">
        <v>197</v>
      </c>
      <c r="D101" s="8" t="s">
        <v>886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46</v>
      </c>
      <c r="B102" s="8" t="s">
        <v>904</v>
      </c>
      <c r="C102" s="8" t="s">
        <v>198</v>
      </c>
      <c r="D102" s="8" t="s">
        <v>886</v>
      </c>
      <c r="E102" s="7">
        <v>18.080690000000001</v>
      </c>
      <c r="F102" s="7">
        <v>4189982.21</v>
      </c>
      <c r="G102" s="6">
        <v>75757769.510000005</v>
      </c>
      <c r="H102" s="7">
        <v>175458.45</v>
      </c>
      <c r="I102" s="6">
        <v>3172409.84</v>
      </c>
      <c r="J102" s="7">
        <v>84028.68</v>
      </c>
      <c r="K102" s="6">
        <v>1519296.51</v>
      </c>
      <c r="L102" s="7">
        <v>91429.77</v>
      </c>
      <c r="M102" s="6">
        <v>1653113.33</v>
      </c>
    </row>
    <row r="103" spans="1:13" x14ac:dyDescent="0.25">
      <c r="A103" s="8" t="s">
        <v>46</v>
      </c>
      <c r="B103" s="8" t="s">
        <v>904</v>
      </c>
      <c r="C103" s="8" t="s">
        <v>199</v>
      </c>
      <c r="D103" s="8" t="s">
        <v>887</v>
      </c>
      <c r="E103" s="7">
        <v>17.720161000000001</v>
      </c>
      <c r="F103" s="7">
        <v>123647.27</v>
      </c>
      <c r="G103" s="6">
        <v>2191049.56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46</v>
      </c>
      <c r="B104" s="8" t="s">
        <v>904</v>
      </c>
      <c r="C104" s="8" t="s">
        <v>200</v>
      </c>
      <c r="D104" s="8" t="s">
        <v>892</v>
      </c>
      <c r="E104" s="7">
        <v>12.594079000000001</v>
      </c>
      <c r="F104" s="7">
        <v>87716.29</v>
      </c>
      <c r="G104" s="6">
        <v>1104705.8999999999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46</v>
      </c>
      <c r="B105" s="8" t="s">
        <v>904</v>
      </c>
      <c r="C105" s="8" t="s">
        <v>201</v>
      </c>
      <c r="D105" s="8" t="s">
        <v>887</v>
      </c>
      <c r="E105" s="7">
        <v>17.720161000000001</v>
      </c>
      <c r="F105" s="7">
        <v>309218.45</v>
      </c>
      <c r="G105" s="6">
        <v>5479400.7599999998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46</v>
      </c>
      <c r="B106" s="8" t="s">
        <v>904</v>
      </c>
      <c r="C106" s="8" t="s">
        <v>202</v>
      </c>
      <c r="D106" s="8" t="s">
        <v>889</v>
      </c>
      <c r="E106" s="7">
        <v>20.188175000000001</v>
      </c>
      <c r="F106" s="7">
        <v>23975.79</v>
      </c>
      <c r="G106" s="6">
        <v>484027.45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46</v>
      </c>
      <c r="B107" s="8" t="s">
        <v>904</v>
      </c>
      <c r="C107" s="8" t="s">
        <v>203</v>
      </c>
      <c r="D107" s="8" t="s">
        <v>886</v>
      </c>
      <c r="E107" s="7">
        <v>18.080687999999999</v>
      </c>
      <c r="F107" s="7">
        <v>31099.03</v>
      </c>
      <c r="G107" s="6">
        <v>562291.88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46</v>
      </c>
      <c r="B108" s="8" t="s">
        <v>904</v>
      </c>
      <c r="C108" s="8" t="s">
        <v>204</v>
      </c>
      <c r="D108" s="8" t="s">
        <v>889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46</v>
      </c>
      <c r="B109" s="8" t="s">
        <v>904</v>
      </c>
      <c r="C109" s="8" t="s">
        <v>205</v>
      </c>
      <c r="D109" s="8" t="s">
        <v>887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46</v>
      </c>
      <c r="B110" s="8" t="s">
        <v>904</v>
      </c>
      <c r="C110" s="8" t="s">
        <v>206</v>
      </c>
      <c r="D110" s="8" t="s">
        <v>886</v>
      </c>
      <c r="E110" s="7">
        <v>18.080689</v>
      </c>
      <c r="F110" s="7">
        <v>404501.73</v>
      </c>
      <c r="G110" s="6">
        <v>7313670.2999999998</v>
      </c>
      <c r="H110" s="7">
        <v>0</v>
      </c>
      <c r="I110" s="6">
        <v>0</v>
      </c>
      <c r="J110" s="7">
        <v>5393.31</v>
      </c>
      <c r="K110" s="6">
        <v>97514.77</v>
      </c>
      <c r="L110" s="7">
        <v>-5393.31</v>
      </c>
      <c r="M110" s="6">
        <v>-97514.77</v>
      </c>
    </row>
    <row r="111" spans="1:13" x14ac:dyDescent="0.25">
      <c r="A111" s="8" t="s">
        <v>46</v>
      </c>
      <c r="B111" s="8" t="s">
        <v>904</v>
      </c>
      <c r="C111" s="8" t="s">
        <v>207</v>
      </c>
      <c r="D111" s="8" t="s">
        <v>888</v>
      </c>
      <c r="E111" s="7">
        <v>0.12493700000000001</v>
      </c>
      <c r="F111" s="7">
        <v>44544730.090000004</v>
      </c>
      <c r="G111" s="6">
        <v>5565302.3499999996</v>
      </c>
      <c r="H111" s="7">
        <v>29860747</v>
      </c>
      <c r="I111" s="6">
        <v>3730723.82</v>
      </c>
      <c r="J111" s="7">
        <v>0</v>
      </c>
      <c r="K111" s="6">
        <v>0</v>
      </c>
      <c r="L111" s="7">
        <v>29860747</v>
      </c>
      <c r="M111" s="6">
        <v>3730723.82</v>
      </c>
    </row>
    <row r="112" spans="1:13" x14ac:dyDescent="0.25">
      <c r="A112" s="8" t="s">
        <v>46</v>
      </c>
      <c r="B112" s="8" t="s">
        <v>904</v>
      </c>
      <c r="C112" s="8" t="s">
        <v>208</v>
      </c>
      <c r="D112" s="8" t="s">
        <v>889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46</v>
      </c>
      <c r="B113" s="8" t="s">
        <v>904</v>
      </c>
      <c r="C113" s="8" t="s">
        <v>209</v>
      </c>
      <c r="D113" s="8" t="s">
        <v>886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46</v>
      </c>
      <c r="B114" s="8" t="s">
        <v>904</v>
      </c>
      <c r="C114" s="8" t="s">
        <v>210</v>
      </c>
      <c r="D114" s="8" t="s">
        <v>886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46</v>
      </c>
      <c r="B115" s="8" t="s">
        <v>904</v>
      </c>
      <c r="C115" s="8" t="s">
        <v>211</v>
      </c>
      <c r="D115" s="8" t="s">
        <v>887</v>
      </c>
      <c r="E115" s="7">
        <v>17.720162999999999</v>
      </c>
      <c r="F115" s="7">
        <v>19643.78</v>
      </c>
      <c r="G115" s="6">
        <v>348090.99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46</v>
      </c>
      <c r="B116" s="8" t="s">
        <v>904</v>
      </c>
      <c r="C116" s="8" t="s">
        <v>212</v>
      </c>
      <c r="D116" s="8" t="s">
        <v>892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46</v>
      </c>
      <c r="B117" s="8" t="s">
        <v>904</v>
      </c>
      <c r="C117" s="8" t="s">
        <v>213</v>
      </c>
      <c r="D117" s="8" t="s">
        <v>886</v>
      </c>
      <c r="E117" s="7">
        <v>18.080690000000001</v>
      </c>
      <c r="F117" s="7">
        <v>2808229.24</v>
      </c>
      <c r="G117" s="6">
        <v>50774722.359999999</v>
      </c>
      <c r="H117" s="7">
        <v>0</v>
      </c>
      <c r="I117" s="6">
        <v>0</v>
      </c>
      <c r="J117" s="7">
        <v>585.37</v>
      </c>
      <c r="K117" s="6">
        <v>10583.89</v>
      </c>
      <c r="L117" s="7">
        <v>-585.37</v>
      </c>
      <c r="M117" s="6">
        <v>-10583.89</v>
      </c>
    </row>
    <row r="118" spans="1:13" x14ac:dyDescent="0.25">
      <c r="A118" s="8" t="s">
        <v>46</v>
      </c>
      <c r="B118" s="8" t="s">
        <v>904</v>
      </c>
      <c r="C118" s="8" t="s">
        <v>214</v>
      </c>
      <c r="D118" s="8" t="s">
        <v>886</v>
      </c>
      <c r="E118" s="7">
        <v>18.080690000000001</v>
      </c>
      <c r="F118" s="7">
        <v>29668.44</v>
      </c>
      <c r="G118" s="6">
        <v>536425.89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46</v>
      </c>
      <c r="B119" s="8" t="s">
        <v>904</v>
      </c>
      <c r="C119" s="8" t="s">
        <v>215</v>
      </c>
      <c r="D119" s="8" t="s">
        <v>887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46</v>
      </c>
      <c r="B120" s="8" t="s">
        <v>904</v>
      </c>
      <c r="C120" s="8" t="s">
        <v>216</v>
      </c>
      <c r="D120" s="8" t="s">
        <v>886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46</v>
      </c>
      <c r="B121" s="8" t="s">
        <v>904</v>
      </c>
      <c r="C121" s="8" t="s">
        <v>217</v>
      </c>
      <c r="D121" s="8" t="s">
        <v>887</v>
      </c>
      <c r="E121" s="7">
        <v>17.720161000000001</v>
      </c>
      <c r="F121" s="7">
        <v>390825.18</v>
      </c>
      <c r="G121" s="6">
        <v>6925485.1399999997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46</v>
      </c>
      <c r="B122" s="8" t="s">
        <v>904</v>
      </c>
      <c r="C122" s="8" t="s">
        <v>218</v>
      </c>
      <c r="D122" s="8" t="s">
        <v>886</v>
      </c>
      <c r="E122" s="7">
        <v>18.080690000000001</v>
      </c>
      <c r="F122" s="7">
        <v>424357.77</v>
      </c>
      <c r="G122" s="6">
        <v>7672681.3099999996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46</v>
      </c>
      <c r="B123" s="8" t="s">
        <v>904</v>
      </c>
      <c r="C123" s="8" t="s">
        <v>219</v>
      </c>
      <c r="D123" s="8" t="s">
        <v>887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46</v>
      </c>
      <c r="B124" s="8" t="s">
        <v>904</v>
      </c>
      <c r="C124" s="8" t="s">
        <v>220</v>
      </c>
      <c r="D124" s="8" t="s">
        <v>887</v>
      </c>
      <c r="E124" s="7">
        <v>17.720161000000001</v>
      </c>
      <c r="F124" s="7">
        <v>275977.87</v>
      </c>
      <c r="G124" s="6">
        <v>4890372.32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46</v>
      </c>
      <c r="B125" s="8" t="s">
        <v>904</v>
      </c>
      <c r="C125" s="8" t="s">
        <v>221</v>
      </c>
      <c r="D125" s="8" t="s">
        <v>886</v>
      </c>
      <c r="E125" s="7">
        <v>18.080690000000001</v>
      </c>
      <c r="F125" s="7">
        <v>5234286.18</v>
      </c>
      <c r="G125" s="6">
        <v>94639505.840000004</v>
      </c>
      <c r="H125" s="7">
        <v>0</v>
      </c>
      <c r="I125" s="6">
        <v>0</v>
      </c>
      <c r="J125" s="7">
        <v>37156.51</v>
      </c>
      <c r="K125" s="6">
        <v>671815.34</v>
      </c>
      <c r="L125" s="7">
        <v>-37156.51</v>
      </c>
      <c r="M125" s="6">
        <v>-671815.34</v>
      </c>
    </row>
    <row r="126" spans="1:13" x14ac:dyDescent="0.25">
      <c r="A126" s="8" t="s">
        <v>46</v>
      </c>
      <c r="B126" s="8" t="s">
        <v>904</v>
      </c>
      <c r="C126" s="8" t="s">
        <v>222</v>
      </c>
      <c r="D126" s="8" t="s">
        <v>886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46</v>
      </c>
      <c r="B127" s="8" t="s">
        <v>904</v>
      </c>
      <c r="C127" s="8" t="s">
        <v>223</v>
      </c>
      <c r="D127" s="8" t="s">
        <v>887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46</v>
      </c>
      <c r="B128" s="8" t="s">
        <v>904</v>
      </c>
      <c r="C128" s="8" t="s">
        <v>224</v>
      </c>
      <c r="D128" s="8" t="s">
        <v>886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46</v>
      </c>
      <c r="B129" s="8" t="s">
        <v>904</v>
      </c>
      <c r="C129" s="8" t="s">
        <v>225</v>
      </c>
      <c r="D129" s="8" t="s">
        <v>886</v>
      </c>
      <c r="E129" s="7">
        <v>18.080690000000001</v>
      </c>
      <c r="F129" s="7">
        <v>7354712.7000000002</v>
      </c>
      <c r="G129" s="6">
        <v>132978280.43000001</v>
      </c>
      <c r="H129" s="7">
        <v>83385.179999999993</v>
      </c>
      <c r="I129" s="6">
        <v>1507661.59</v>
      </c>
      <c r="J129" s="7">
        <v>94389.86</v>
      </c>
      <c r="K129" s="6">
        <v>1706633.8</v>
      </c>
      <c r="L129" s="7">
        <v>-11004.68</v>
      </c>
      <c r="M129" s="6">
        <v>-198972.21</v>
      </c>
    </row>
    <row r="130" spans="1:13" x14ac:dyDescent="0.25">
      <c r="A130" s="8" t="s">
        <v>46</v>
      </c>
      <c r="B130" s="8" t="s">
        <v>904</v>
      </c>
      <c r="C130" s="8" t="s">
        <v>226</v>
      </c>
      <c r="D130" s="8" t="s">
        <v>887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46</v>
      </c>
      <c r="B131" s="8" t="s">
        <v>904</v>
      </c>
      <c r="C131" s="8" t="s">
        <v>227</v>
      </c>
      <c r="D131" s="8" t="s">
        <v>886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46</v>
      </c>
      <c r="B132" s="8" t="s">
        <v>904</v>
      </c>
      <c r="C132" s="8" t="s">
        <v>228</v>
      </c>
      <c r="D132" s="8" t="s">
        <v>886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46</v>
      </c>
      <c r="B133" s="8" t="s">
        <v>904</v>
      </c>
      <c r="C133" s="8" t="s">
        <v>229</v>
      </c>
      <c r="D133" s="8" t="s">
        <v>886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46</v>
      </c>
      <c r="B134" s="8" t="s">
        <v>904</v>
      </c>
      <c r="C134" s="8" t="s">
        <v>230</v>
      </c>
      <c r="D134" s="8" t="s">
        <v>886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46</v>
      </c>
      <c r="B135" s="8" t="s">
        <v>904</v>
      </c>
      <c r="C135" s="8" t="s">
        <v>234</v>
      </c>
      <c r="D135" s="8" t="s">
        <v>886</v>
      </c>
      <c r="E135" s="7">
        <v>18.080689</v>
      </c>
      <c r="F135" s="7">
        <v>11182798.76</v>
      </c>
      <c r="G135" s="6">
        <v>202192717.69</v>
      </c>
      <c r="H135" s="7">
        <v>2297.6</v>
      </c>
      <c r="I135" s="6">
        <v>41542.19</v>
      </c>
      <c r="J135" s="7">
        <v>99518.98</v>
      </c>
      <c r="K135" s="6">
        <v>1799371.83</v>
      </c>
      <c r="L135" s="7">
        <v>-97221.38</v>
      </c>
      <c r="M135" s="6">
        <v>-1757829.63</v>
      </c>
    </row>
    <row r="136" spans="1:13" x14ac:dyDescent="0.25">
      <c r="A136" s="8" t="s">
        <v>46</v>
      </c>
      <c r="B136" s="8" t="s">
        <v>904</v>
      </c>
      <c r="C136" s="8" t="s">
        <v>235</v>
      </c>
      <c r="D136" s="8" t="s">
        <v>887</v>
      </c>
      <c r="E136" s="7">
        <v>17.720161000000001</v>
      </c>
      <c r="F136" s="7">
        <v>489565.35</v>
      </c>
      <c r="G136" s="6">
        <v>8675176.8699999992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46</v>
      </c>
      <c r="B137" s="8" t="s">
        <v>904</v>
      </c>
      <c r="C137" s="8" t="s">
        <v>236</v>
      </c>
      <c r="D137" s="8" t="s">
        <v>887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46</v>
      </c>
      <c r="B138" s="8" t="s">
        <v>904</v>
      </c>
      <c r="C138" s="8" t="s">
        <v>237</v>
      </c>
      <c r="D138" s="8" t="s">
        <v>893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46</v>
      </c>
      <c r="B139" s="8" t="s">
        <v>904</v>
      </c>
      <c r="C139" s="8" t="s">
        <v>238</v>
      </c>
      <c r="D139" s="8" t="s">
        <v>889</v>
      </c>
      <c r="E139" s="7">
        <v>20.188168999999998</v>
      </c>
      <c r="F139" s="7">
        <v>17855.05</v>
      </c>
      <c r="G139" s="6">
        <v>360460.78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46</v>
      </c>
      <c r="B140" s="8" t="s">
        <v>904</v>
      </c>
      <c r="C140" s="8" t="s">
        <v>239</v>
      </c>
      <c r="D140" s="8" t="s">
        <v>886</v>
      </c>
      <c r="E140" s="7">
        <v>18.080689</v>
      </c>
      <c r="F140" s="7">
        <v>203727.96</v>
      </c>
      <c r="G140" s="6">
        <v>3683542.04</v>
      </c>
      <c r="H140" s="7">
        <v>0</v>
      </c>
      <c r="I140" s="6">
        <v>0</v>
      </c>
      <c r="J140" s="7">
        <v>4010.29</v>
      </c>
      <c r="K140" s="6">
        <v>72508.81</v>
      </c>
      <c r="L140" s="7">
        <v>-4010.29</v>
      </c>
      <c r="M140" s="6">
        <v>-72508.81</v>
      </c>
    </row>
    <row r="141" spans="1:13" x14ac:dyDescent="0.25">
      <c r="A141" s="8" t="s">
        <v>46</v>
      </c>
      <c r="B141" s="8" t="s">
        <v>904</v>
      </c>
      <c r="C141" s="8" t="s">
        <v>240</v>
      </c>
      <c r="D141" s="8" t="s">
        <v>886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46</v>
      </c>
      <c r="B142" s="8" t="s">
        <v>904</v>
      </c>
      <c r="C142" s="8" t="s">
        <v>241</v>
      </c>
      <c r="D142" s="8" t="s">
        <v>887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46</v>
      </c>
      <c r="B143" s="8" t="s">
        <v>904</v>
      </c>
      <c r="C143" s="8" t="s">
        <v>242</v>
      </c>
      <c r="D143" s="8" t="s">
        <v>886</v>
      </c>
      <c r="E143" s="7">
        <v>18.080690000000001</v>
      </c>
      <c r="F143" s="7">
        <v>87001.68</v>
      </c>
      <c r="G143" s="6">
        <v>1573050.44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46</v>
      </c>
      <c r="B144" s="8" t="s">
        <v>904</v>
      </c>
      <c r="C144" s="8" t="s">
        <v>243</v>
      </c>
      <c r="D144" s="8" t="s">
        <v>886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46</v>
      </c>
      <c r="B145" s="8" t="s">
        <v>904</v>
      </c>
      <c r="C145" s="8" t="s">
        <v>244</v>
      </c>
      <c r="D145" s="8" t="s">
        <v>886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46</v>
      </c>
      <c r="B146" s="8" t="s">
        <v>904</v>
      </c>
      <c r="C146" s="8" t="s">
        <v>245</v>
      </c>
      <c r="D146" s="8" t="s">
        <v>887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46</v>
      </c>
      <c r="B147" s="8" t="s">
        <v>904</v>
      </c>
      <c r="C147" s="8" t="s">
        <v>246</v>
      </c>
      <c r="D147" s="8" t="s">
        <v>886</v>
      </c>
      <c r="E147" s="7">
        <v>18.080684999999999</v>
      </c>
      <c r="F147" s="7">
        <v>21380.58</v>
      </c>
      <c r="G147" s="6">
        <v>386575.55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46</v>
      </c>
      <c r="B148" s="8" t="s">
        <v>904</v>
      </c>
      <c r="C148" s="8" t="s">
        <v>247</v>
      </c>
      <c r="D148" s="8" t="s">
        <v>886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46</v>
      </c>
      <c r="B149" s="8" t="s">
        <v>904</v>
      </c>
      <c r="C149" s="8" t="s">
        <v>248</v>
      </c>
      <c r="D149" s="8" t="s">
        <v>886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46</v>
      </c>
      <c r="B150" s="8" t="s">
        <v>904</v>
      </c>
      <c r="C150" s="8" t="s">
        <v>249</v>
      </c>
      <c r="D150" s="8" t="s">
        <v>892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46</v>
      </c>
      <c r="B151" s="8" t="s">
        <v>904</v>
      </c>
      <c r="C151" s="8" t="s">
        <v>250</v>
      </c>
      <c r="D151" s="8" t="s">
        <v>886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46</v>
      </c>
      <c r="B152" s="8" t="s">
        <v>904</v>
      </c>
      <c r="C152" s="8" t="s">
        <v>251</v>
      </c>
      <c r="D152" s="8" t="s">
        <v>887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46</v>
      </c>
      <c r="B153" s="8" t="s">
        <v>904</v>
      </c>
      <c r="C153" s="8" t="s">
        <v>252</v>
      </c>
      <c r="D153" s="8" t="s">
        <v>886</v>
      </c>
      <c r="E153" s="7">
        <v>18.080689</v>
      </c>
      <c r="F153" s="7">
        <v>3334050.72</v>
      </c>
      <c r="G153" s="6">
        <v>60281937.43</v>
      </c>
      <c r="H153" s="7">
        <v>0</v>
      </c>
      <c r="I153" s="6">
        <v>0</v>
      </c>
      <c r="J153" s="7">
        <v>25395.82</v>
      </c>
      <c r="K153" s="6">
        <v>459173.95</v>
      </c>
      <c r="L153" s="7">
        <v>-25395.82</v>
      </c>
      <c r="M153" s="6">
        <v>-459173.95</v>
      </c>
    </row>
    <row r="154" spans="1:13" x14ac:dyDescent="0.25">
      <c r="A154" s="8" t="s">
        <v>46</v>
      </c>
      <c r="B154" s="8" t="s">
        <v>904</v>
      </c>
      <c r="C154" s="8" t="s">
        <v>253</v>
      </c>
      <c r="D154" s="8" t="s">
        <v>887</v>
      </c>
      <c r="E154" s="7">
        <v>17.72016</v>
      </c>
      <c r="F154" s="7">
        <v>148677.67000000001</v>
      </c>
      <c r="G154" s="6">
        <v>2634592.21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46</v>
      </c>
      <c r="B155" s="8" t="s">
        <v>904</v>
      </c>
      <c r="C155" s="8" t="s">
        <v>254</v>
      </c>
      <c r="D155" s="8" t="s">
        <v>887</v>
      </c>
      <c r="E155" s="7">
        <v>17.720165000000001</v>
      </c>
      <c r="F155" s="7">
        <v>6699.79</v>
      </c>
      <c r="G155" s="6">
        <v>118721.39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46</v>
      </c>
      <c r="B156" s="8" t="s">
        <v>904</v>
      </c>
      <c r="C156" s="8" t="s">
        <v>255</v>
      </c>
      <c r="D156" s="8" t="s">
        <v>887</v>
      </c>
      <c r="E156" s="7">
        <v>17.72016</v>
      </c>
      <c r="F156" s="7">
        <v>22140.9</v>
      </c>
      <c r="G156" s="6">
        <v>392340.3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46</v>
      </c>
      <c r="B157" s="8" t="s">
        <v>904</v>
      </c>
      <c r="C157" s="8" t="s">
        <v>256</v>
      </c>
      <c r="D157" s="8" t="s">
        <v>889</v>
      </c>
      <c r="E157" s="7">
        <v>20.188171000000001</v>
      </c>
      <c r="F157" s="7">
        <v>23164.79</v>
      </c>
      <c r="G157" s="6">
        <v>467654.75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46</v>
      </c>
      <c r="B158" s="8" t="s">
        <v>904</v>
      </c>
      <c r="C158" s="8" t="s">
        <v>257</v>
      </c>
      <c r="D158" s="8" t="s">
        <v>886</v>
      </c>
      <c r="E158" s="7">
        <v>18.080690000000001</v>
      </c>
      <c r="F158" s="7">
        <v>291267.83</v>
      </c>
      <c r="G158" s="6">
        <v>5266323.43</v>
      </c>
      <c r="H158" s="7">
        <v>438.2</v>
      </c>
      <c r="I158" s="6">
        <v>7922.96</v>
      </c>
      <c r="J158" s="7">
        <v>0</v>
      </c>
      <c r="K158" s="6">
        <v>0</v>
      </c>
      <c r="L158" s="7">
        <v>438.2</v>
      </c>
      <c r="M158" s="6">
        <v>7922.96</v>
      </c>
    </row>
    <row r="159" spans="1:13" x14ac:dyDescent="0.25">
      <c r="A159" s="8" t="s">
        <v>46</v>
      </c>
      <c r="B159" s="8" t="s">
        <v>904</v>
      </c>
      <c r="C159" s="8" t="s">
        <v>258</v>
      </c>
      <c r="D159" s="8" t="s">
        <v>886</v>
      </c>
      <c r="E159" s="7">
        <v>18.080690000000001</v>
      </c>
      <c r="F159" s="7">
        <v>33058.49</v>
      </c>
      <c r="G159" s="6">
        <v>597720.31999999995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46</v>
      </c>
      <c r="B160" s="8" t="s">
        <v>904</v>
      </c>
      <c r="C160" s="8" t="s">
        <v>259</v>
      </c>
      <c r="D160" s="8" t="s">
        <v>886</v>
      </c>
      <c r="E160" s="7">
        <v>18.080694000000001</v>
      </c>
      <c r="F160" s="7">
        <v>14487.68</v>
      </c>
      <c r="G160" s="6">
        <v>261947.31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46</v>
      </c>
      <c r="B161" s="8" t="s">
        <v>904</v>
      </c>
      <c r="C161" s="8" t="s">
        <v>260</v>
      </c>
      <c r="D161" s="8" t="s">
        <v>886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46</v>
      </c>
      <c r="B162" s="8" t="s">
        <v>904</v>
      </c>
      <c r="C162" s="8" t="s">
        <v>261</v>
      </c>
      <c r="D162" s="8" t="s">
        <v>886</v>
      </c>
      <c r="E162" s="7">
        <v>18.080690000000001</v>
      </c>
      <c r="F162" s="7">
        <v>3369738.04</v>
      </c>
      <c r="G162" s="6">
        <v>60927188.890000001</v>
      </c>
      <c r="H162" s="7">
        <v>7051.71</v>
      </c>
      <c r="I162" s="6">
        <v>127499.78</v>
      </c>
      <c r="J162" s="7">
        <v>15583.16</v>
      </c>
      <c r="K162" s="6">
        <v>281754.28999999998</v>
      </c>
      <c r="L162" s="7">
        <v>-8531.4500000000007</v>
      </c>
      <c r="M162" s="6">
        <v>-154254.5</v>
      </c>
    </row>
    <row r="163" spans="1:13" x14ac:dyDescent="0.25">
      <c r="A163" s="8" t="s">
        <v>46</v>
      </c>
      <c r="B163" s="8" t="s">
        <v>904</v>
      </c>
      <c r="C163" s="8" t="s">
        <v>262</v>
      </c>
      <c r="D163" s="8" t="s">
        <v>894</v>
      </c>
      <c r="E163" s="7">
        <v>18.327190999999999</v>
      </c>
      <c r="F163" s="7">
        <v>29902.720000000001</v>
      </c>
      <c r="G163" s="6">
        <v>548032.88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46</v>
      </c>
      <c r="B164" s="8" t="s">
        <v>904</v>
      </c>
      <c r="C164" s="8" t="s">
        <v>263</v>
      </c>
      <c r="D164" s="8" t="s">
        <v>886</v>
      </c>
      <c r="E164" s="7">
        <v>18.080689</v>
      </c>
      <c r="F164" s="7">
        <v>313137.93</v>
      </c>
      <c r="G164" s="6">
        <v>5661749.7699999996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46</v>
      </c>
      <c r="B165" s="8" t="s">
        <v>904</v>
      </c>
      <c r="C165" s="8" t="s">
        <v>264</v>
      </c>
      <c r="D165" s="8" t="s">
        <v>887</v>
      </c>
      <c r="E165" s="7">
        <v>17.720161000000001</v>
      </c>
      <c r="F165" s="7">
        <v>34522.92</v>
      </c>
      <c r="G165" s="6">
        <v>611751.71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46</v>
      </c>
      <c r="B166" s="8" t="s">
        <v>904</v>
      </c>
      <c r="C166" s="8" t="s">
        <v>265</v>
      </c>
      <c r="D166" s="8" t="s">
        <v>889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46</v>
      </c>
      <c r="B167" s="8" t="s">
        <v>904</v>
      </c>
      <c r="C167" s="8" t="s">
        <v>266</v>
      </c>
      <c r="D167" s="8" t="s">
        <v>886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46</v>
      </c>
      <c r="B168" s="8" t="s">
        <v>904</v>
      </c>
      <c r="C168" s="8" t="s">
        <v>267</v>
      </c>
      <c r="D168" s="8" t="s">
        <v>886</v>
      </c>
      <c r="E168" s="7">
        <v>18.080690000000001</v>
      </c>
      <c r="F168" s="7">
        <v>983261.99</v>
      </c>
      <c r="G168" s="6">
        <v>17778055.289999999</v>
      </c>
      <c r="H168" s="7">
        <v>0</v>
      </c>
      <c r="I168" s="6">
        <v>0</v>
      </c>
      <c r="J168" s="7">
        <v>20520.32</v>
      </c>
      <c r="K168" s="6">
        <v>371021.54</v>
      </c>
      <c r="L168" s="7">
        <v>-20520.32</v>
      </c>
      <c r="M168" s="6">
        <v>-371021.54</v>
      </c>
    </row>
    <row r="169" spans="1:13" x14ac:dyDescent="0.25">
      <c r="A169" s="8" t="s">
        <v>46</v>
      </c>
      <c r="B169" s="8" t="s">
        <v>904</v>
      </c>
      <c r="C169" s="8" t="s">
        <v>268</v>
      </c>
      <c r="D169" s="8" t="s">
        <v>887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46</v>
      </c>
      <c r="B170" s="8" t="s">
        <v>904</v>
      </c>
      <c r="C170" s="8" t="s">
        <v>269</v>
      </c>
      <c r="D170" s="8" t="s">
        <v>889</v>
      </c>
      <c r="E170" s="7">
        <v>20.188175999999999</v>
      </c>
      <c r="F170" s="7">
        <v>52687.94</v>
      </c>
      <c r="G170" s="6">
        <v>1063673.43</v>
      </c>
      <c r="H170" s="7">
        <v>0</v>
      </c>
      <c r="I170" s="6">
        <v>0</v>
      </c>
      <c r="J170" s="7">
        <v>17996.5</v>
      </c>
      <c r="K170" s="6">
        <v>363316.49</v>
      </c>
      <c r="L170" s="7">
        <v>-17996.5</v>
      </c>
      <c r="M170" s="6">
        <v>-363316.49</v>
      </c>
    </row>
    <row r="171" spans="1:13" x14ac:dyDescent="0.25">
      <c r="A171" s="8" t="s">
        <v>46</v>
      </c>
      <c r="B171" s="8" t="s">
        <v>904</v>
      </c>
      <c r="C171" s="8" t="s">
        <v>270</v>
      </c>
      <c r="D171" s="8" t="s">
        <v>886</v>
      </c>
      <c r="E171" s="7">
        <v>18.080694999999999</v>
      </c>
      <c r="F171" s="7">
        <v>10429.34</v>
      </c>
      <c r="G171" s="6">
        <v>188569.72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46</v>
      </c>
      <c r="B172" s="8" t="s">
        <v>904</v>
      </c>
      <c r="C172" s="8" t="s">
        <v>271</v>
      </c>
      <c r="D172" s="8" t="s">
        <v>889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46</v>
      </c>
      <c r="B173" s="8" t="s">
        <v>904</v>
      </c>
      <c r="C173" s="8" t="s">
        <v>272</v>
      </c>
      <c r="D173" s="8" t="s">
        <v>886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46</v>
      </c>
      <c r="B174" s="8" t="s">
        <v>904</v>
      </c>
      <c r="C174" s="8" t="s">
        <v>273</v>
      </c>
      <c r="D174" s="8" t="s">
        <v>887</v>
      </c>
      <c r="E174" s="7">
        <v>17.720151999999999</v>
      </c>
      <c r="F174" s="7">
        <v>7493.69</v>
      </c>
      <c r="G174" s="6">
        <v>132789.32999999999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46</v>
      </c>
      <c r="B175" s="8" t="s">
        <v>904</v>
      </c>
      <c r="C175" s="8" t="s">
        <v>274</v>
      </c>
      <c r="D175" s="8" t="s">
        <v>886</v>
      </c>
      <c r="E175" s="7">
        <v>18.080690000000001</v>
      </c>
      <c r="F175" s="7">
        <v>122267.21</v>
      </c>
      <c r="G175" s="6">
        <v>2210675.54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46</v>
      </c>
      <c r="B176" s="8" t="s">
        <v>904</v>
      </c>
      <c r="C176" s="8" t="s">
        <v>275</v>
      </c>
      <c r="D176" s="8" t="s">
        <v>886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46</v>
      </c>
      <c r="B177" s="8" t="s">
        <v>904</v>
      </c>
      <c r="C177" s="8" t="s">
        <v>276</v>
      </c>
      <c r="D177" s="8" t="s">
        <v>887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46</v>
      </c>
      <c r="B178" s="8" t="s">
        <v>904</v>
      </c>
      <c r="C178" s="8" t="s">
        <v>277</v>
      </c>
      <c r="D178" s="8" t="s">
        <v>887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46</v>
      </c>
      <c r="B179" s="8" t="s">
        <v>904</v>
      </c>
      <c r="C179" s="8" t="s">
        <v>278</v>
      </c>
      <c r="D179" s="8" t="s">
        <v>887</v>
      </c>
      <c r="E179" s="7">
        <v>17.72016</v>
      </c>
      <c r="F179" s="7">
        <v>98952.37</v>
      </c>
      <c r="G179" s="6">
        <v>1753451.85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46</v>
      </c>
      <c r="B180" s="8" t="s">
        <v>904</v>
      </c>
      <c r="C180" s="8" t="s">
        <v>279</v>
      </c>
      <c r="D180" s="8" t="s">
        <v>886</v>
      </c>
      <c r="E180" s="7">
        <v>18.080690000000001</v>
      </c>
      <c r="F180" s="7">
        <v>454597.56</v>
      </c>
      <c r="G180" s="6">
        <v>8219437.5599999996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46</v>
      </c>
      <c r="B181" s="8" t="s">
        <v>904</v>
      </c>
      <c r="C181" s="8" t="s">
        <v>280</v>
      </c>
      <c r="D181" s="8" t="s">
        <v>889</v>
      </c>
      <c r="E181" s="7">
        <v>20.188165999999999</v>
      </c>
      <c r="F181" s="7">
        <v>3151.79</v>
      </c>
      <c r="G181" s="6">
        <v>63628.86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46</v>
      </c>
      <c r="B182" s="8" t="s">
        <v>904</v>
      </c>
      <c r="C182" s="8" t="s">
        <v>281</v>
      </c>
      <c r="D182" s="8" t="s">
        <v>886</v>
      </c>
      <c r="E182" s="7">
        <v>18.080687000000001</v>
      </c>
      <c r="F182" s="7">
        <v>27853.11</v>
      </c>
      <c r="G182" s="6">
        <v>503603.38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46</v>
      </c>
      <c r="B183" s="8" t="s">
        <v>904</v>
      </c>
      <c r="C183" s="8" t="s">
        <v>282</v>
      </c>
      <c r="D183" s="8" t="s">
        <v>886</v>
      </c>
      <c r="E183" s="7">
        <v>18.080690000000001</v>
      </c>
      <c r="F183" s="7">
        <v>980772.17</v>
      </c>
      <c r="G183" s="6">
        <v>17733037.629999999</v>
      </c>
      <c r="H183" s="7">
        <v>0</v>
      </c>
      <c r="I183" s="6">
        <v>0</v>
      </c>
      <c r="J183" s="7">
        <v>408.87</v>
      </c>
      <c r="K183" s="6">
        <v>7392.65</v>
      </c>
      <c r="L183" s="7">
        <v>-408.87</v>
      </c>
      <c r="M183" s="6">
        <v>-7392.65</v>
      </c>
    </row>
    <row r="184" spans="1:13" x14ac:dyDescent="0.25">
      <c r="A184" s="8" t="s">
        <v>46</v>
      </c>
      <c r="B184" s="8" t="s">
        <v>904</v>
      </c>
      <c r="C184" s="8" t="s">
        <v>283</v>
      </c>
      <c r="D184" s="8" t="s">
        <v>892</v>
      </c>
      <c r="E184" s="7">
        <v>12.594079000000001</v>
      </c>
      <c r="F184" s="7">
        <v>129381.75</v>
      </c>
      <c r="G184" s="6">
        <v>1629444.03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46</v>
      </c>
      <c r="B185" s="8" t="s">
        <v>904</v>
      </c>
      <c r="C185" s="8" t="s">
        <v>284</v>
      </c>
      <c r="D185" s="8" t="s">
        <v>886</v>
      </c>
      <c r="E185" s="7">
        <v>18.080689</v>
      </c>
      <c r="F185" s="7">
        <v>928194.96</v>
      </c>
      <c r="G185" s="6">
        <v>16782405.289999999</v>
      </c>
      <c r="H185" s="7">
        <v>6635.05</v>
      </c>
      <c r="I185" s="6">
        <v>119966.28</v>
      </c>
      <c r="J185" s="7">
        <v>0</v>
      </c>
      <c r="K185" s="6">
        <v>0</v>
      </c>
      <c r="L185" s="7">
        <v>6635.05</v>
      </c>
      <c r="M185" s="6">
        <v>119966.28</v>
      </c>
    </row>
    <row r="186" spans="1:13" x14ac:dyDescent="0.25">
      <c r="A186" s="8" t="s">
        <v>46</v>
      </c>
      <c r="B186" s="8" t="s">
        <v>904</v>
      </c>
      <c r="C186" s="8" t="s">
        <v>285</v>
      </c>
      <c r="D186" s="8" t="s">
        <v>886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46</v>
      </c>
      <c r="B187" s="8" t="s">
        <v>904</v>
      </c>
      <c r="C187" s="8" t="s">
        <v>286</v>
      </c>
      <c r="D187" s="8" t="s">
        <v>887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46</v>
      </c>
      <c r="B188" s="8" t="s">
        <v>904</v>
      </c>
      <c r="C188" s="8" t="s">
        <v>287</v>
      </c>
      <c r="D188" s="8" t="s">
        <v>886</v>
      </c>
      <c r="E188" s="7">
        <v>18.080686</v>
      </c>
      <c r="F188" s="7">
        <v>6208.22</v>
      </c>
      <c r="G188" s="6">
        <v>112248.88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46</v>
      </c>
      <c r="B189" s="8" t="s">
        <v>904</v>
      </c>
      <c r="C189" s="8" t="s">
        <v>288</v>
      </c>
      <c r="D189" s="8" t="s">
        <v>886</v>
      </c>
      <c r="E189" s="7">
        <v>18.080689</v>
      </c>
      <c r="F189" s="7">
        <v>2158427.79</v>
      </c>
      <c r="G189" s="6">
        <v>39025863.729999997</v>
      </c>
      <c r="H189" s="7">
        <v>0</v>
      </c>
      <c r="I189" s="6">
        <v>0</v>
      </c>
      <c r="J189" s="7">
        <v>83951.87</v>
      </c>
      <c r="K189" s="6">
        <v>1517907.74</v>
      </c>
      <c r="L189" s="7">
        <v>-83951.87</v>
      </c>
      <c r="M189" s="6">
        <v>-1517907.74</v>
      </c>
    </row>
    <row r="190" spans="1:13" x14ac:dyDescent="0.25">
      <c r="A190" s="8" t="s">
        <v>46</v>
      </c>
      <c r="B190" s="8" t="s">
        <v>904</v>
      </c>
      <c r="C190" s="8" t="s">
        <v>289</v>
      </c>
      <c r="D190" s="8" t="s">
        <v>886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46</v>
      </c>
      <c r="B191" s="8" t="s">
        <v>904</v>
      </c>
      <c r="C191" s="8" t="s">
        <v>290</v>
      </c>
      <c r="D191" s="8" t="s">
        <v>887</v>
      </c>
      <c r="E191" s="7">
        <v>17.720161000000001</v>
      </c>
      <c r="F191" s="7">
        <v>698191.09</v>
      </c>
      <c r="G191" s="6">
        <v>12372058.57</v>
      </c>
      <c r="H191" s="7">
        <v>0</v>
      </c>
      <c r="I191" s="6">
        <v>0</v>
      </c>
      <c r="J191" s="7">
        <v>9885.4500000000007</v>
      </c>
      <c r="K191" s="6">
        <v>175171.77</v>
      </c>
      <c r="L191" s="7">
        <v>-9885.4500000000007</v>
      </c>
      <c r="M191" s="6">
        <v>-175171.77</v>
      </c>
    </row>
    <row r="192" spans="1:13" x14ac:dyDescent="0.25">
      <c r="A192" s="8" t="s">
        <v>46</v>
      </c>
      <c r="B192" s="8" t="s">
        <v>904</v>
      </c>
      <c r="C192" s="8" t="s">
        <v>291</v>
      </c>
      <c r="D192" s="8" t="s">
        <v>887</v>
      </c>
      <c r="E192" s="7">
        <v>17.720161000000001</v>
      </c>
      <c r="F192" s="7">
        <v>176248.94</v>
      </c>
      <c r="G192" s="6">
        <v>3123159.61</v>
      </c>
      <c r="H192" s="7">
        <v>477.12</v>
      </c>
      <c r="I192" s="6">
        <v>8454.64</v>
      </c>
      <c r="J192" s="7">
        <v>11525.34</v>
      </c>
      <c r="K192" s="6">
        <v>204230.88</v>
      </c>
      <c r="L192" s="7">
        <v>-11048.22</v>
      </c>
      <c r="M192" s="6">
        <v>-195776.24</v>
      </c>
    </row>
    <row r="193" spans="1:13" x14ac:dyDescent="0.25">
      <c r="A193" s="8" t="s">
        <v>46</v>
      </c>
      <c r="B193" s="8" t="s">
        <v>904</v>
      </c>
      <c r="C193" s="8" t="s">
        <v>292</v>
      </c>
      <c r="D193" s="8" t="s">
        <v>886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46</v>
      </c>
      <c r="B194" s="8" t="s">
        <v>904</v>
      </c>
      <c r="C194" s="8" t="s">
        <v>293</v>
      </c>
      <c r="D194" s="8" t="s">
        <v>887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46</v>
      </c>
      <c r="B195" s="8" t="s">
        <v>904</v>
      </c>
      <c r="C195" s="8" t="s">
        <v>294</v>
      </c>
      <c r="D195" s="8" t="s">
        <v>886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46</v>
      </c>
      <c r="B196" s="8" t="s">
        <v>904</v>
      </c>
      <c r="C196" s="8" t="s">
        <v>295</v>
      </c>
      <c r="D196" s="8" t="s">
        <v>886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46</v>
      </c>
      <c r="B197" s="8" t="s">
        <v>904</v>
      </c>
      <c r="C197" s="8" t="s">
        <v>296</v>
      </c>
      <c r="D197" s="8" t="s">
        <v>887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46</v>
      </c>
      <c r="B198" s="8" t="s">
        <v>904</v>
      </c>
      <c r="C198" s="8" t="s">
        <v>297</v>
      </c>
      <c r="D198" s="8" t="s">
        <v>886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46</v>
      </c>
      <c r="B199" s="8" t="s">
        <v>904</v>
      </c>
      <c r="C199" s="8" t="s">
        <v>298</v>
      </c>
      <c r="D199" s="8" t="s">
        <v>886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46</v>
      </c>
      <c r="B200" s="8" t="s">
        <v>904</v>
      </c>
      <c r="C200" s="8" t="s">
        <v>299</v>
      </c>
      <c r="D200" s="8" t="s">
        <v>887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46</v>
      </c>
      <c r="B201" s="8" t="s">
        <v>904</v>
      </c>
      <c r="C201" s="8" t="s">
        <v>300</v>
      </c>
      <c r="D201" s="8" t="s">
        <v>887</v>
      </c>
      <c r="E201" s="7">
        <v>17.72016</v>
      </c>
      <c r="F201" s="7">
        <v>500297.5</v>
      </c>
      <c r="G201" s="6">
        <v>8865352.1600000001</v>
      </c>
      <c r="H201" s="7">
        <v>316049.90000000002</v>
      </c>
      <c r="I201" s="6">
        <v>5600455.1100000003</v>
      </c>
      <c r="J201" s="7">
        <v>0</v>
      </c>
      <c r="K201" s="6">
        <v>0</v>
      </c>
      <c r="L201" s="7">
        <v>316049.90000000002</v>
      </c>
      <c r="M201" s="6">
        <v>5600455.1100000003</v>
      </c>
    </row>
    <row r="202" spans="1:13" x14ac:dyDescent="0.25">
      <c r="A202" s="8" t="s">
        <v>46</v>
      </c>
      <c r="B202" s="8" t="s">
        <v>904</v>
      </c>
      <c r="C202" s="8" t="s">
        <v>301</v>
      </c>
      <c r="D202" s="8" t="s">
        <v>887</v>
      </c>
      <c r="E202" s="7">
        <v>17.720161000000001</v>
      </c>
      <c r="F202" s="7">
        <v>500290.06</v>
      </c>
      <c r="G202" s="6">
        <v>8865220.4600000009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46</v>
      </c>
      <c r="B203" s="8" t="s">
        <v>904</v>
      </c>
      <c r="C203" s="8" t="s">
        <v>302</v>
      </c>
      <c r="D203" s="8" t="s">
        <v>886</v>
      </c>
      <c r="E203" s="7">
        <v>18.080689</v>
      </c>
      <c r="F203" s="7">
        <v>3883504.89</v>
      </c>
      <c r="G203" s="6">
        <v>70216448.019999996</v>
      </c>
      <c r="H203" s="7">
        <v>4363.8</v>
      </c>
      <c r="I203" s="6">
        <v>78900.52</v>
      </c>
      <c r="J203" s="7">
        <v>11969.2</v>
      </c>
      <c r="K203" s="6">
        <v>216411.39</v>
      </c>
      <c r="L203" s="7">
        <v>-7605.4</v>
      </c>
      <c r="M203" s="6">
        <v>-137510.88</v>
      </c>
    </row>
    <row r="204" spans="1:13" x14ac:dyDescent="0.25">
      <c r="A204" s="8" t="s">
        <v>46</v>
      </c>
      <c r="B204" s="8" t="s">
        <v>904</v>
      </c>
      <c r="C204" s="8" t="s">
        <v>303</v>
      </c>
      <c r="D204" s="8" t="s">
        <v>886</v>
      </c>
      <c r="E204" s="7">
        <v>18.080690000000001</v>
      </c>
      <c r="F204" s="7">
        <v>5631727</v>
      </c>
      <c r="G204" s="6">
        <v>101825510.09999999</v>
      </c>
      <c r="H204" s="7">
        <v>0</v>
      </c>
      <c r="I204" s="6">
        <v>0</v>
      </c>
      <c r="J204" s="7">
        <v>20154.189999999999</v>
      </c>
      <c r="K204" s="6">
        <v>364401.66</v>
      </c>
      <c r="L204" s="7">
        <v>-20154.189999999999</v>
      </c>
      <c r="M204" s="6">
        <v>-364401.66</v>
      </c>
    </row>
    <row r="205" spans="1:13" x14ac:dyDescent="0.25">
      <c r="A205" s="8" t="s">
        <v>46</v>
      </c>
      <c r="B205" s="8" t="s">
        <v>904</v>
      </c>
      <c r="C205" s="8" t="s">
        <v>304</v>
      </c>
      <c r="D205" s="8" t="s">
        <v>886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46</v>
      </c>
      <c r="B206" s="8" t="s">
        <v>904</v>
      </c>
      <c r="C206" s="8" t="s">
        <v>305</v>
      </c>
      <c r="D206" s="8" t="s">
        <v>887</v>
      </c>
      <c r="E206" s="7">
        <v>17.72016</v>
      </c>
      <c r="F206" s="7">
        <v>1205394.8500000001</v>
      </c>
      <c r="G206" s="6">
        <v>21359790.77</v>
      </c>
      <c r="H206" s="7">
        <v>0</v>
      </c>
      <c r="I206" s="6">
        <v>0</v>
      </c>
      <c r="J206" s="7">
        <v>1735.1</v>
      </c>
      <c r="K206" s="6">
        <v>30746.25</v>
      </c>
      <c r="L206" s="7">
        <v>-1735.1</v>
      </c>
      <c r="M206" s="6">
        <v>-30746.25</v>
      </c>
    </row>
    <row r="207" spans="1:13" x14ac:dyDescent="0.25">
      <c r="A207" s="8" t="s">
        <v>46</v>
      </c>
      <c r="B207" s="8" t="s">
        <v>904</v>
      </c>
      <c r="C207" s="8" t="s">
        <v>306</v>
      </c>
      <c r="D207" s="8" t="s">
        <v>886</v>
      </c>
      <c r="E207" s="7">
        <v>18.080690000000001</v>
      </c>
      <c r="F207" s="7">
        <v>6868170.0300000003</v>
      </c>
      <c r="G207" s="6">
        <v>124181253.25</v>
      </c>
      <c r="H207" s="7">
        <v>1766.3</v>
      </c>
      <c r="I207" s="6">
        <v>31935.919999999998</v>
      </c>
      <c r="J207" s="7">
        <v>88924.77</v>
      </c>
      <c r="K207" s="6">
        <v>1607821.2</v>
      </c>
      <c r="L207" s="7">
        <v>-87158.47</v>
      </c>
      <c r="M207" s="6">
        <v>-1575885.28</v>
      </c>
    </row>
    <row r="208" spans="1:13" x14ac:dyDescent="0.25">
      <c r="A208" s="8" t="s">
        <v>46</v>
      </c>
      <c r="B208" s="8" t="s">
        <v>904</v>
      </c>
      <c r="C208" s="8" t="s">
        <v>307</v>
      </c>
      <c r="D208" s="8" t="s">
        <v>886</v>
      </c>
      <c r="E208" s="7">
        <v>18.080689</v>
      </c>
      <c r="F208" s="7">
        <v>2239150.85</v>
      </c>
      <c r="G208" s="6">
        <v>40485392.310000002</v>
      </c>
      <c r="H208" s="7">
        <v>24852.95</v>
      </c>
      <c r="I208" s="6">
        <v>449358.48</v>
      </c>
      <c r="J208" s="7">
        <v>0</v>
      </c>
      <c r="K208" s="6">
        <v>0</v>
      </c>
      <c r="L208" s="7">
        <v>24852.95</v>
      </c>
      <c r="M208" s="6">
        <v>449358.48</v>
      </c>
    </row>
    <row r="209" spans="1:13" x14ac:dyDescent="0.25">
      <c r="A209" s="8" t="s">
        <v>46</v>
      </c>
      <c r="B209" s="8" t="s">
        <v>904</v>
      </c>
      <c r="C209" s="8" t="s">
        <v>308</v>
      </c>
      <c r="D209" s="8" t="s">
        <v>886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46</v>
      </c>
      <c r="B210" s="8" t="s">
        <v>904</v>
      </c>
      <c r="C210" s="8" t="s">
        <v>309</v>
      </c>
      <c r="D210" s="8" t="s">
        <v>887</v>
      </c>
      <c r="E210" s="7">
        <v>17.72016</v>
      </c>
      <c r="F210" s="7">
        <v>268504.65000000002</v>
      </c>
      <c r="G210" s="6">
        <v>4757945.59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46</v>
      </c>
      <c r="B211" s="8" t="s">
        <v>904</v>
      </c>
      <c r="C211" s="8" t="s">
        <v>310</v>
      </c>
      <c r="D211" s="8" t="s">
        <v>886</v>
      </c>
      <c r="E211" s="7">
        <v>18.080689</v>
      </c>
      <c r="F211" s="7">
        <v>2940179.46</v>
      </c>
      <c r="G211" s="6">
        <v>53160473.350000001</v>
      </c>
      <c r="H211" s="7">
        <v>146380.26</v>
      </c>
      <c r="I211" s="6">
        <v>2646656.1</v>
      </c>
      <c r="J211" s="7">
        <v>198193.36</v>
      </c>
      <c r="K211" s="6">
        <v>3583472.7</v>
      </c>
      <c r="L211" s="7">
        <v>-51813.1</v>
      </c>
      <c r="M211" s="6">
        <v>-936816.6</v>
      </c>
    </row>
    <row r="212" spans="1:13" x14ac:dyDescent="0.25">
      <c r="A212" s="8" t="s">
        <v>46</v>
      </c>
      <c r="B212" s="8" t="s">
        <v>904</v>
      </c>
      <c r="C212" s="8" t="s">
        <v>311</v>
      </c>
      <c r="D212" s="8" t="s">
        <v>886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46</v>
      </c>
      <c r="B213" s="8" t="s">
        <v>904</v>
      </c>
      <c r="C213" s="8" t="s">
        <v>312</v>
      </c>
      <c r="D213" s="8" t="s">
        <v>886</v>
      </c>
      <c r="E213" s="7">
        <v>18.080838</v>
      </c>
      <c r="F213" s="7">
        <v>501.62</v>
      </c>
      <c r="G213" s="6">
        <v>9069.7099999999991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46</v>
      </c>
      <c r="B214" s="8" t="s">
        <v>904</v>
      </c>
      <c r="C214" s="8" t="s">
        <v>313</v>
      </c>
      <c r="D214" s="8" t="s">
        <v>886</v>
      </c>
      <c r="E214" s="7">
        <v>18.080690000000001</v>
      </c>
      <c r="F214" s="7">
        <v>201288.09</v>
      </c>
      <c r="G214" s="6">
        <v>3639427.64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46</v>
      </c>
      <c r="B215" s="8" t="s">
        <v>904</v>
      </c>
      <c r="C215" s="8" t="s">
        <v>314</v>
      </c>
      <c r="D215" s="8" t="s">
        <v>886</v>
      </c>
      <c r="E215" s="7">
        <v>18.080689</v>
      </c>
      <c r="F215" s="7">
        <v>716612.7</v>
      </c>
      <c r="G215" s="6">
        <v>12956852.039999999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46</v>
      </c>
      <c r="B216" s="8" t="s">
        <v>904</v>
      </c>
      <c r="C216" s="8" t="s">
        <v>315</v>
      </c>
      <c r="D216" s="8" t="s">
        <v>886</v>
      </c>
      <c r="E216" s="7">
        <v>18.080689</v>
      </c>
      <c r="F216" s="7">
        <v>584020.18999999994</v>
      </c>
      <c r="G216" s="6">
        <v>10559487.949999999</v>
      </c>
      <c r="H216" s="7">
        <v>0</v>
      </c>
      <c r="I216" s="6">
        <v>0</v>
      </c>
      <c r="J216" s="7">
        <v>871.49</v>
      </c>
      <c r="K216" s="6">
        <v>15757.14</v>
      </c>
      <c r="L216" s="7">
        <v>-871.49</v>
      </c>
      <c r="M216" s="6">
        <v>-15757.14</v>
      </c>
    </row>
    <row r="217" spans="1:13" x14ac:dyDescent="0.25">
      <c r="A217" s="8" t="s">
        <v>46</v>
      </c>
      <c r="B217" s="8" t="s">
        <v>904</v>
      </c>
      <c r="C217" s="8" t="s">
        <v>316</v>
      </c>
      <c r="D217" s="8" t="s">
        <v>886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46</v>
      </c>
      <c r="B218" s="8" t="s">
        <v>904</v>
      </c>
      <c r="C218" s="8" t="s">
        <v>317</v>
      </c>
      <c r="D218" s="8" t="s">
        <v>886</v>
      </c>
      <c r="E218" s="7">
        <v>18.080686</v>
      </c>
      <c r="F218" s="7">
        <v>26017.360000000001</v>
      </c>
      <c r="G218" s="6">
        <v>470411.74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46</v>
      </c>
      <c r="B219" s="8" t="s">
        <v>904</v>
      </c>
      <c r="C219" s="8" t="s">
        <v>318</v>
      </c>
      <c r="D219" s="8" t="s">
        <v>887</v>
      </c>
      <c r="E219" s="7">
        <v>17.720161000000001</v>
      </c>
      <c r="F219" s="7">
        <v>336852.34</v>
      </c>
      <c r="G219" s="6">
        <v>5969077.7599999998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46</v>
      </c>
      <c r="B220" s="8" t="s">
        <v>904</v>
      </c>
      <c r="C220" s="8" t="s">
        <v>319</v>
      </c>
      <c r="D220" s="8" t="s">
        <v>886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46</v>
      </c>
      <c r="B221" s="8" t="s">
        <v>904</v>
      </c>
      <c r="C221" s="8" t="s">
        <v>320</v>
      </c>
      <c r="D221" s="8" t="s">
        <v>887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46</v>
      </c>
      <c r="B222" s="8" t="s">
        <v>904</v>
      </c>
      <c r="C222" s="8" t="s">
        <v>321</v>
      </c>
      <c r="D222" s="8" t="s">
        <v>886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46</v>
      </c>
      <c r="B223" s="8" t="s">
        <v>904</v>
      </c>
      <c r="C223" s="8" t="s">
        <v>322</v>
      </c>
      <c r="D223" s="8" t="s">
        <v>886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46</v>
      </c>
      <c r="B224" s="8" t="s">
        <v>904</v>
      </c>
      <c r="C224" s="8" t="s">
        <v>323</v>
      </c>
      <c r="D224" s="8" t="s">
        <v>886</v>
      </c>
      <c r="E224" s="7">
        <v>18.080691000000002</v>
      </c>
      <c r="F224" s="7">
        <v>59318.23</v>
      </c>
      <c r="G224" s="6">
        <v>1072514.6100000001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46</v>
      </c>
      <c r="B225" s="8" t="s">
        <v>904</v>
      </c>
      <c r="C225" s="8" t="s">
        <v>324</v>
      </c>
      <c r="D225" s="8" t="s">
        <v>889</v>
      </c>
      <c r="E225" s="7">
        <v>20.188146</v>
      </c>
      <c r="F225" s="7">
        <v>2639.28</v>
      </c>
      <c r="G225" s="6">
        <v>53282.17</v>
      </c>
      <c r="H225" s="7">
        <v>145.16</v>
      </c>
      <c r="I225" s="6">
        <v>2930.52</v>
      </c>
      <c r="J225" s="7">
        <v>0</v>
      </c>
      <c r="K225" s="6">
        <v>0</v>
      </c>
      <c r="L225" s="7">
        <v>145.16</v>
      </c>
      <c r="M225" s="6">
        <v>2930.52</v>
      </c>
    </row>
    <row r="226" spans="1:13" x14ac:dyDescent="0.25">
      <c r="A226" s="8" t="s">
        <v>46</v>
      </c>
      <c r="B226" s="8" t="s">
        <v>904</v>
      </c>
      <c r="C226" s="8" t="s">
        <v>325</v>
      </c>
      <c r="D226" s="8" t="s">
        <v>886</v>
      </c>
      <c r="E226" s="7">
        <v>18.080684999999999</v>
      </c>
      <c r="F226" s="7">
        <v>15911.96</v>
      </c>
      <c r="G226" s="6">
        <v>287699.15000000002</v>
      </c>
      <c r="H226" s="7">
        <v>953.81</v>
      </c>
      <c r="I226" s="6">
        <v>17245.54</v>
      </c>
      <c r="J226" s="7">
        <v>0</v>
      </c>
      <c r="K226" s="6">
        <v>0</v>
      </c>
      <c r="L226" s="7">
        <v>953.81</v>
      </c>
      <c r="M226" s="6">
        <v>17245.54</v>
      </c>
    </row>
    <row r="227" spans="1:13" x14ac:dyDescent="0.25">
      <c r="A227" s="8" t="s">
        <v>46</v>
      </c>
      <c r="B227" s="8" t="s">
        <v>904</v>
      </c>
      <c r="C227" s="8" t="s">
        <v>326</v>
      </c>
      <c r="D227" s="8" t="s">
        <v>886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46</v>
      </c>
      <c r="B228" s="8" t="s">
        <v>904</v>
      </c>
      <c r="C228" s="8" t="s">
        <v>327</v>
      </c>
      <c r="D228" s="8" t="s">
        <v>886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46</v>
      </c>
      <c r="B229" s="8" t="s">
        <v>904</v>
      </c>
      <c r="C229" s="8" t="s">
        <v>328</v>
      </c>
      <c r="D229" s="8" t="s">
        <v>886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46</v>
      </c>
      <c r="B230" s="8" t="s">
        <v>97</v>
      </c>
      <c r="C230" s="8" t="s">
        <v>166</v>
      </c>
      <c r="D230" s="8" t="s">
        <v>886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46</v>
      </c>
      <c r="B231" s="8" t="s">
        <v>97</v>
      </c>
      <c r="C231" s="8" t="s">
        <v>170</v>
      </c>
      <c r="D231" s="8" t="s">
        <v>891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46</v>
      </c>
      <c r="B232" s="8" t="s">
        <v>97</v>
      </c>
      <c r="C232" s="8" t="s">
        <v>171</v>
      </c>
      <c r="D232" s="8" t="s">
        <v>886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7872.8</v>
      </c>
      <c r="K232" s="6">
        <v>142345.66</v>
      </c>
      <c r="L232" s="7">
        <v>-7872.8</v>
      </c>
      <c r="M232" s="6">
        <v>-142345.66</v>
      </c>
    </row>
    <row r="233" spans="1:13" x14ac:dyDescent="0.25">
      <c r="A233" s="8" t="s">
        <v>46</v>
      </c>
      <c r="B233" s="8" t="s">
        <v>97</v>
      </c>
      <c r="C233" s="8" t="s">
        <v>177</v>
      </c>
      <c r="D233" s="8" t="s">
        <v>887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46</v>
      </c>
      <c r="B234" s="8" t="s">
        <v>97</v>
      </c>
      <c r="C234" s="8" t="s">
        <v>178</v>
      </c>
      <c r="D234" s="8" t="s">
        <v>887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46</v>
      </c>
      <c r="B235" s="8" t="s">
        <v>97</v>
      </c>
      <c r="C235" s="8" t="s">
        <v>179</v>
      </c>
      <c r="D235" s="8" t="s">
        <v>886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46</v>
      </c>
      <c r="B236" s="8" t="s">
        <v>97</v>
      </c>
      <c r="C236" s="8" t="s">
        <v>180</v>
      </c>
      <c r="D236" s="8" t="s">
        <v>889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46</v>
      </c>
      <c r="B237" s="8" t="s">
        <v>97</v>
      </c>
      <c r="C237" s="8" t="s">
        <v>181</v>
      </c>
      <c r="D237" s="8" t="s">
        <v>887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46</v>
      </c>
      <c r="B238" s="8" t="s">
        <v>97</v>
      </c>
      <c r="C238" s="8" t="s">
        <v>182</v>
      </c>
      <c r="D238" s="8" t="s">
        <v>886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46</v>
      </c>
      <c r="B239" s="8" t="s">
        <v>97</v>
      </c>
      <c r="C239" s="8" t="s">
        <v>185</v>
      </c>
      <c r="D239" s="8" t="s">
        <v>886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46</v>
      </c>
      <c r="B240" s="8" t="s">
        <v>97</v>
      </c>
      <c r="C240" s="8" t="s">
        <v>186</v>
      </c>
      <c r="D240" s="8" t="s">
        <v>886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46</v>
      </c>
      <c r="B241" s="8" t="s">
        <v>97</v>
      </c>
      <c r="C241" s="8" t="s">
        <v>187</v>
      </c>
      <c r="D241" s="8" t="s">
        <v>887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46</v>
      </c>
      <c r="B242" s="8" t="s">
        <v>97</v>
      </c>
      <c r="C242" s="8" t="s">
        <v>188</v>
      </c>
      <c r="D242" s="8" t="s">
        <v>886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46</v>
      </c>
      <c r="B243" s="8" t="s">
        <v>97</v>
      </c>
      <c r="C243" s="8" t="s">
        <v>189</v>
      </c>
      <c r="D243" s="8" t="s">
        <v>886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46</v>
      </c>
      <c r="B244" s="8" t="s">
        <v>97</v>
      </c>
      <c r="C244" s="8" t="s">
        <v>190</v>
      </c>
      <c r="D244" s="8" t="s">
        <v>886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46</v>
      </c>
      <c r="B245" s="8" t="s">
        <v>97</v>
      </c>
      <c r="C245" s="8" t="s">
        <v>191</v>
      </c>
      <c r="D245" s="8" t="s">
        <v>886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46</v>
      </c>
      <c r="B246" s="8" t="s">
        <v>97</v>
      </c>
      <c r="C246" s="8" t="s">
        <v>192</v>
      </c>
      <c r="D246" s="8" t="s">
        <v>886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46</v>
      </c>
      <c r="B247" s="8" t="s">
        <v>97</v>
      </c>
      <c r="C247" s="8" t="s">
        <v>193</v>
      </c>
      <c r="D247" s="8" t="s">
        <v>887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46</v>
      </c>
      <c r="B248" s="8" t="s">
        <v>97</v>
      </c>
      <c r="C248" s="8" t="s">
        <v>194</v>
      </c>
      <c r="D248" s="8" t="s">
        <v>887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46</v>
      </c>
      <c r="B249" s="8" t="s">
        <v>97</v>
      </c>
      <c r="C249" s="8" t="s">
        <v>195</v>
      </c>
      <c r="D249" s="8" t="s">
        <v>886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46</v>
      </c>
      <c r="B250" s="8" t="s">
        <v>97</v>
      </c>
      <c r="C250" s="8" t="s">
        <v>196</v>
      </c>
      <c r="D250" s="8" t="s">
        <v>886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46</v>
      </c>
      <c r="B251" s="8" t="s">
        <v>97</v>
      </c>
      <c r="C251" s="8" t="s">
        <v>197</v>
      </c>
      <c r="D251" s="8" t="s">
        <v>886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46</v>
      </c>
      <c r="B252" s="8" t="s">
        <v>97</v>
      </c>
      <c r="C252" s="8" t="s">
        <v>198</v>
      </c>
      <c r="D252" s="8" t="s">
        <v>886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46</v>
      </c>
      <c r="B253" s="8" t="s">
        <v>97</v>
      </c>
      <c r="C253" s="8" t="s">
        <v>199</v>
      </c>
      <c r="D253" s="8" t="s">
        <v>887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46</v>
      </c>
      <c r="B254" s="8" t="s">
        <v>97</v>
      </c>
      <c r="C254" s="8" t="s">
        <v>200</v>
      </c>
      <c r="D254" s="8" t="s">
        <v>892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46</v>
      </c>
      <c r="B255" s="8" t="s">
        <v>97</v>
      </c>
      <c r="C255" s="8" t="s">
        <v>201</v>
      </c>
      <c r="D255" s="8" t="s">
        <v>887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46</v>
      </c>
      <c r="B256" s="8" t="s">
        <v>97</v>
      </c>
      <c r="C256" s="8" t="s">
        <v>202</v>
      </c>
      <c r="D256" s="8" t="s">
        <v>889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46</v>
      </c>
      <c r="B257" s="8" t="s">
        <v>97</v>
      </c>
      <c r="C257" s="8" t="s">
        <v>203</v>
      </c>
      <c r="D257" s="8" t="s">
        <v>886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46</v>
      </c>
      <c r="B258" s="8" t="s">
        <v>97</v>
      </c>
      <c r="C258" s="8" t="s">
        <v>204</v>
      </c>
      <c r="D258" s="8" t="s">
        <v>889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46</v>
      </c>
      <c r="B259" s="8" t="s">
        <v>97</v>
      </c>
      <c r="C259" s="8" t="s">
        <v>205</v>
      </c>
      <c r="D259" s="8" t="s">
        <v>887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46</v>
      </c>
      <c r="B260" s="8" t="s">
        <v>97</v>
      </c>
      <c r="C260" s="8" t="s">
        <v>206</v>
      </c>
      <c r="D260" s="8" t="s">
        <v>886</v>
      </c>
      <c r="E260" s="7">
        <v>18.080687000000001</v>
      </c>
      <c r="F260" s="7">
        <v>12399.27</v>
      </c>
      <c r="G260" s="6">
        <v>224187.33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46</v>
      </c>
      <c r="B261" s="8" t="s">
        <v>97</v>
      </c>
      <c r="C261" s="8" t="s">
        <v>207</v>
      </c>
      <c r="D261" s="8" t="s">
        <v>888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46</v>
      </c>
      <c r="B262" s="8" t="s">
        <v>97</v>
      </c>
      <c r="C262" s="8" t="s">
        <v>208</v>
      </c>
      <c r="D262" s="8" t="s">
        <v>889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46</v>
      </c>
      <c r="B263" s="8" t="s">
        <v>97</v>
      </c>
      <c r="C263" s="8" t="s">
        <v>209</v>
      </c>
      <c r="D263" s="8" t="s">
        <v>886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46</v>
      </c>
      <c r="B264" s="8" t="s">
        <v>97</v>
      </c>
      <c r="C264" s="8" t="s">
        <v>210</v>
      </c>
      <c r="D264" s="8" t="s">
        <v>886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46</v>
      </c>
      <c r="B265" s="8" t="s">
        <v>97</v>
      </c>
      <c r="C265" s="8" t="s">
        <v>211</v>
      </c>
      <c r="D265" s="8" t="s">
        <v>887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46</v>
      </c>
      <c r="B266" s="8" t="s">
        <v>97</v>
      </c>
      <c r="C266" s="8" t="s">
        <v>212</v>
      </c>
      <c r="D266" s="8" t="s">
        <v>892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46</v>
      </c>
      <c r="B267" s="8" t="s">
        <v>97</v>
      </c>
      <c r="C267" s="8" t="s">
        <v>213</v>
      </c>
      <c r="D267" s="8" t="s">
        <v>886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46</v>
      </c>
      <c r="B268" s="8" t="s">
        <v>97</v>
      </c>
      <c r="C268" s="8" t="s">
        <v>214</v>
      </c>
      <c r="D268" s="8" t="s">
        <v>886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46</v>
      </c>
      <c r="B269" s="8" t="s">
        <v>97</v>
      </c>
      <c r="C269" s="8" t="s">
        <v>215</v>
      </c>
      <c r="D269" s="8" t="s">
        <v>887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46</v>
      </c>
      <c r="B270" s="8" t="s">
        <v>97</v>
      </c>
      <c r="C270" s="8" t="s">
        <v>216</v>
      </c>
      <c r="D270" s="8" t="s">
        <v>886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46</v>
      </c>
      <c r="B271" s="8" t="s">
        <v>97</v>
      </c>
      <c r="C271" s="8" t="s">
        <v>217</v>
      </c>
      <c r="D271" s="8" t="s">
        <v>887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46</v>
      </c>
      <c r="B272" s="8" t="s">
        <v>97</v>
      </c>
      <c r="C272" s="8" t="s">
        <v>218</v>
      </c>
      <c r="D272" s="8" t="s">
        <v>886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46</v>
      </c>
      <c r="B273" s="8" t="s">
        <v>97</v>
      </c>
      <c r="C273" s="8" t="s">
        <v>219</v>
      </c>
      <c r="D273" s="8" t="s">
        <v>887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46</v>
      </c>
      <c r="B274" s="8" t="s">
        <v>97</v>
      </c>
      <c r="C274" s="8" t="s">
        <v>220</v>
      </c>
      <c r="D274" s="8" t="s">
        <v>887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46</v>
      </c>
      <c r="B275" s="8" t="s">
        <v>97</v>
      </c>
      <c r="C275" s="8" t="s">
        <v>221</v>
      </c>
      <c r="D275" s="8" t="s">
        <v>886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10873.68</v>
      </c>
      <c r="K275" s="6">
        <v>196603.64</v>
      </c>
      <c r="L275" s="7">
        <v>-10873.68</v>
      </c>
      <c r="M275" s="6">
        <v>-196603.64</v>
      </c>
    </row>
    <row r="276" spans="1:13" x14ac:dyDescent="0.25">
      <c r="A276" s="8" t="s">
        <v>46</v>
      </c>
      <c r="B276" s="8" t="s">
        <v>97</v>
      </c>
      <c r="C276" s="8" t="s">
        <v>222</v>
      </c>
      <c r="D276" s="8" t="s">
        <v>886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46</v>
      </c>
      <c r="B277" s="8" t="s">
        <v>97</v>
      </c>
      <c r="C277" s="8" t="s">
        <v>223</v>
      </c>
      <c r="D277" s="8" t="s">
        <v>887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46</v>
      </c>
      <c r="B278" s="8" t="s">
        <v>97</v>
      </c>
      <c r="C278" s="8" t="s">
        <v>224</v>
      </c>
      <c r="D278" s="8" t="s">
        <v>886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46</v>
      </c>
      <c r="B279" s="8" t="s">
        <v>97</v>
      </c>
      <c r="C279" s="8" t="s">
        <v>225</v>
      </c>
      <c r="D279" s="8" t="s">
        <v>886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46</v>
      </c>
      <c r="B280" s="8" t="s">
        <v>97</v>
      </c>
      <c r="C280" s="8" t="s">
        <v>226</v>
      </c>
      <c r="D280" s="8" t="s">
        <v>887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46</v>
      </c>
      <c r="B281" s="8" t="s">
        <v>97</v>
      </c>
      <c r="C281" s="8" t="s">
        <v>227</v>
      </c>
      <c r="D281" s="8" t="s">
        <v>886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46</v>
      </c>
      <c r="B282" s="8" t="s">
        <v>97</v>
      </c>
      <c r="C282" s="8" t="s">
        <v>228</v>
      </c>
      <c r="D282" s="8" t="s">
        <v>886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46</v>
      </c>
      <c r="B283" s="8" t="s">
        <v>97</v>
      </c>
      <c r="C283" s="8" t="s">
        <v>229</v>
      </c>
      <c r="D283" s="8" t="s">
        <v>886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46</v>
      </c>
      <c r="B284" s="8" t="s">
        <v>97</v>
      </c>
      <c r="C284" s="8" t="s">
        <v>230</v>
      </c>
      <c r="D284" s="8" t="s">
        <v>886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46</v>
      </c>
      <c r="B285" s="8" t="s">
        <v>97</v>
      </c>
      <c r="C285" s="8" t="s">
        <v>234</v>
      </c>
      <c r="D285" s="8" t="s">
        <v>886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46</v>
      </c>
      <c r="B286" s="8" t="s">
        <v>97</v>
      </c>
      <c r="C286" s="8" t="s">
        <v>235</v>
      </c>
      <c r="D286" s="8" t="s">
        <v>887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46</v>
      </c>
      <c r="B287" s="8" t="s">
        <v>97</v>
      </c>
      <c r="C287" s="8" t="s">
        <v>236</v>
      </c>
      <c r="D287" s="8" t="s">
        <v>887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46</v>
      </c>
      <c r="B288" s="8" t="s">
        <v>97</v>
      </c>
      <c r="C288" s="8" t="s">
        <v>237</v>
      </c>
      <c r="D288" s="8" t="s">
        <v>893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46</v>
      </c>
      <c r="B289" s="8" t="s">
        <v>97</v>
      </c>
      <c r="C289" s="8" t="s">
        <v>238</v>
      </c>
      <c r="D289" s="8" t="s">
        <v>889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46</v>
      </c>
      <c r="B290" s="8" t="s">
        <v>97</v>
      </c>
      <c r="C290" s="8" t="s">
        <v>239</v>
      </c>
      <c r="D290" s="8" t="s">
        <v>886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46</v>
      </c>
      <c r="B291" s="8" t="s">
        <v>97</v>
      </c>
      <c r="C291" s="8" t="s">
        <v>240</v>
      </c>
      <c r="D291" s="8" t="s">
        <v>886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46</v>
      </c>
      <c r="B292" s="8" t="s">
        <v>97</v>
      </c>
      <c r="C292" s="8" t="s">
        <v>241</v>
      </c>
      <c r="D292" s="8" t="s">
        <v>887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46</v>
      </c>
      <c r="B293" s="8" t="s">
        <v>97</v>
      </c>
      <c r="C293" s="8" t="s">
        <v>242</v>
      </c>
      <c r="D293" s="8" t="s">
        <v>886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46</v>
      </c>
      <c r="B294" s="8" t="s">
        <v>97</v>
      </c>
      <c r="C294" s="8" t="s">
        <v>243</v>
      </c>
      <c r="D294" s="8" t="s">
        <v>886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46</v>
      </c>
      <c r="B295" s="8" t="s">
        <v>97</v>
      </c>
      <c r="C295" s="8" t="s">
        <v>244</v>
      </c>
      <c r="D295" s="8" t="s">
        <v>886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46</v>
      </c>
      <c r="B296" s="8" t="s">
        <v>97</v>
      </c>
      <c r="C296" s="8" t="s">
        <v>245</v>
      </c>
      <c r="D296" s="8" t="s">
        <v>887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46</v>
      </c>
      <c r="B297" s="8" t="s">
        <v>97</v>
      </c>
      <c r="C297" s="8" t="s">
        <v>246</v>
      </c>
      <c r="D297" s="8" t="s">
        <v>886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46</v>
      </c>
      <c r="B298" s="8" t="s">
        <v>97</v>
      </c>
      <c r="C298" s="8" t="s">
        <v>247</v>
      </c>
      <c r="D298" s="8" t="s">
        <v>886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46</v>
      </c>
      <c r="B299" s="8" t="s">
        <v>97</v>
      </c>
      <c r="C299" s="8" t="s">
        <v>248</v>
      </c>
      <c r="D299" s="8" t="s">
        <v>886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46</v>
      </c>
      <c r="B300" s="8" t="s">
        <v>97</v>
      </c>
      <c r="C300" s="8" t="s">
        <v>249</v>
      </c>
      <c r="D300" s="8" t="s">
        <v>892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46</v>
      </c>
      <c r="B301" s="8" t="s">
        <v>97</v>
      </c>
      <c r="C301" s="8" t="s">
        <v>250</v>
      </c>
      <c r="D301" s="8" t="s">
        <v>886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46</v>
      </c>
      <c r="B302" s="8" t="s">
        <v>97</v>
      </c>
      <c r="C302" s="8" t="s">
        <v>251</v>
      </c>
      <c r="D302" s="8" t="s">
        <v>887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46</v>
      </c>
      <c r="B303" s="8" t="s">
        <v>97</v>
      </c>
      <c r="C303" s="8" t="s">
        <v>252</v>
      </c>
      <c r="D303" s="8" t="s">
        <v>886</v>
      </c>
      <c r="E303" s="7">
        <v>18.080690000000001</v>
      </c>
      <c r="F303" s="7">
        <v>48933.84</v>
      </c>
      <c r="G303" s="6">
        <v>884757.6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46</v>
      </c>
      <c r="B304" s="8" t="s">
        <v>97</v>
      </c>
      <c r="C304" s="8" t="s">
        <v>253</v>
      </c>
      <c r="D304" s="8" t="s">
        <v>887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46</v>
      </c>
      <c r="B305" s="8" t="s">
        <v>97</v>
      </c>
      <c r="C305" s="8" t="s">
        <v>254</v>
      </c>
      <c r="D305" s="8" t="s">
        <v>887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46</v>
      </c>
      <c r="B306" s="8" t="s">
        <v>97</v>
      </c>
      <c r="C306" s="8" t="s">
        <v>255</v>
      </c>
      <c r="D306" s="8" t="s">
        <v>887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46</v>
      </c>
      <c r="B307" s="8" t="s">
        <v>97</v>
      </c>
      <c r="C307" s="8" t="s">
        <v>256</v>
      </c>
      <c r="D307" s="8" t="s">
        <v>889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46</v>
      </c>
      <c r="B308" s="8" t="s">
        <v>97</v>
      </c>
      <c r="C308" s="8" t="s">
        <v>257</v>
      </c>
      <c r="D308" s="8" t="s">
        <v>886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46</v>
      </c>
      <c r="B309" s="8" t="s">
        <v>97</v>
      </c>
      <c r="C309" s="8" t="s">
        <v>258</v>
      </c>
      <c r="D309" s="8" t="s">
        <v>886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46</v>
      </c>
      <c r="B310" s="8" t="s">
        <v>97</v>
      </c>
      <c r="C310" s="8" t="s">
        <v>259</v>
      </c>
      <c r="D310" s="8" t="s">
        <v>886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46</v>
      </c>
      <c r="B311" s="8" t="s">
        <v>97</v>
      </c>
      <c r="C311" s="8" t="s">
        <v>260</v>
      </c>
      <c r="D311" s="8" t="s">
        <v>886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46</v>
      </c>
      <c r="B312" s="8" t="s">
        <v>97</v>
      </c>
      <c r="C312" s="8" t="s">
        <v>261</v>
      </c>
      <c r="D312" s="8" t="s">
        <v>886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46</v>
      </c>
      <c r="B313" s="8" t="s">
        <v>97</v>
      </c>
      <c r="C313" s="8" t="s">
        <v>262</v>
      </c>
      <c r="D313" s="8" t="s">
        <v>894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46</v>
      </c>
      <c r="B314" s="8" t="s">
        <v>97</v>
      </c>
      <c r="C314" s="8" t="s">
        <v>263</v>
      </c>
      <c r="D314" s="8" t="s">
        <v>886</v>
      </c>
      <c r="E314" s="7">
        <v>18.080689</v>
      </c>
      <c r="F314" s="7">
        <v>13160.36</v>
      </c>
      <c r="G314" s="6">
        <v>237948.38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46</v>
      </c>
      <c r="B315" s="8" t="s">
        <v>97</v>
      </c>
      <c r="C315" s="8" t="s">
        <v>264</v>
      </c>
      <c r="D315" s="8" t="s">
        <v>887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46</v>
      </c>
      <c r="B316" s="8" t="s">
        <v>97</v>
      </c>
      <c r="C316" s="8" t="s">
        <v>265</v>
      </c>
      <c r="D316" s="8" t="s">
        <v>889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46</v>
      </c>
      <c r="B317" s="8" t="s">
        <v>97</v>
      </c>
      <c r="C317" s="8" t="s">
        <v>266</v>
      </c>
      <c r="D317" s="8" t="s">
        <v>886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46</v>
      </c>
      <c r="B318" s="8" t="s">
        <v>97</v>
      </c>
      <c r="C318" s="8" t="s">
        <v>267</v>
      </c>
      <c r="D318" s="8" t="s">
        <v>886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46</v>
      </c>
      <c r="B319" s="8" t="s">
        <v>97</v>
      </c>
      <c r="C319" s="8" t="s">
        <v>268</v>
      </c>
      <c r="D319" s="8" t="s">
        <v>887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46</v>
      </c>
      <c r="B320" s="8" t="s">
        <v>97</v>
      </c>
      <c r="C320" s="8" t="s">
        <v>269</v>
      </c>
      <c r="D320" s="8" t="s">
        <v>889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46</v>
      </c>
      <c r="B321" s="8" t="s">
        <v>97</v>
      </c>
      <c r="C321" s="8" t="s">
        <v>270</v>
      </c>
      <c r="D321" s="8" t="s">
        <v>886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46</v>
      </c>
      <c r="B322" s="8" t="s">
        <v>97</v>
      </c>
      <c r="C322" s="8" t="s">
        <v>271</v>
      </c>
      <c r="D322" s="8" t="s">
        <v>889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46</v>
      </c>
      <c r="B323" s="8" t="s">
        <v>97</v>
      </c>
      <c r="C323" s="8" t="s">
        <v>272</v>
      </c>
      <c r="D323" s="8" t="s">
        <v>886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46</v>
      </c>
      <c r="B324" s="8" t="s">
        <v>97</v>
      </c>
      <c r="C324" s="8" t="s">
        <v>273</v>
      </c>
      <c r="D324" s="8" t="s">
        <v>887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46</v>
      </c>
      <c r="B325" s="8" t="s">
        <v>97</v>
      </c>
      <c r="C325" s="8" t="s">
        <v>274</v>
      </c>
      <c r="D325" s="8" t="s">
        <v>886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46</v>
      </c>
      <c r="B326" s="8" t="s">
        <v>97</v>
      </c>
      <c r="C326" s="8" t="s">
        <v>275</v>
      </c>
      <c r="D326" s="8" t="s">
        <v>886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46</v>
      </c>
      <c r="B327" s="8" t="s">
        <v>97</v>
      </c>
      <c r="C327" s="8" t="s">
        <v>276</v>
      </c>
      <c r="D327" s="8" t="s">
        <v>887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46</v>
      </c>
      <c r="B328" s="8" t="s">
        <v>97</v>
      </c>
      <c r="C328" s="8" t="s">
        <v>277</v>
      </c>
      <c r="D328" s="8" t="s">
        <v>887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46</v>
      </c>
      <c r="B329" s="8" t="s">
        <v>97</v>
      </c>
      <c r="C329" s="8" t="s">
        <v>278</v>
      </c>
      <c r="D329" s="8" t="s">
        <v>887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46</v>
      </c>
      <c r="B330" s="8" t="s">
        <v>97</v>
      </c>
      <c r="C330" s="8" t="s">
        <v>279</v>
      </c>
      <c r="D330" s="8" t="s">
        <v>886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46</v>
      </c>
      <c r="B331" s="8" t="s">
        <v>97</v>
      </c>
      <c r="C331" s="8" t="s">
        <v>280</v>
      </c>
      <c r="D331" s="8" t="s">
        <v>889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46</v>
      </c>
      <c r="B332" s="8" t="s">
        <v>97</v>
      </c>
      <c r="C332" s="8" t="s">
        <v>281</v>
      </c>
      <c r="D332" s="8" t="s">
        <v>886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46</v>
      </c>
      <c r="B333" s="8" t="s">
        <v>97</v>
      </c>
      <c r="C333" s="8" t="s">
        <v>282</v>
      </c>
      <c r="D333" s="8" t="s">
        <v>886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46</v>
      </c>
      <c r="B334" s="8" t="s">
        <v>97</v>
      </c>
      <c r="C334" s="8" t="s">
        <v>283</v>
      </c>
      <c r="D334" s="8" t="s">
        <v>892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46</v>
      </c>
      <c r="B335" s="8" t="s">
        <v>97</v>
      </c>
      <c r="C335" s="8" t="s">
        <v>284</v>
      </c>
      <c r="D335" s="8" t="s">
        <v>886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46</v>
      </c>
      <c r="B336" s="8" t="s">
        <v>97</v>
      </c>
      <c r="C336" s="8" t="s">
        <v>285</v>
      </c>
      <c r="D336" s="8" t="s">
        <v>886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46</v>
      </c>
      <c r="B337" s="8" t="s">
        <v>97</v>
      </c>
      <c r="C337" s="8" t="s">
        <v>286</v>
      </c>
      <c r="D337" s="8" t="s">
        <v>887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46</v>
      </c>
      <c r="B338" s="8" t="s">
        <v>97</v>
      </c>
      <c r="C338" s="8" t="s">
        <v>287</v>
      </c>
      <c r="D338" s="8" t="s">
        <v>886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46</v>
      </c>
      <c r="B339" s="8" t="s">
        <v>97</v>
      </c>
      <c r="C339" s="8" t="s">
        <v>288</v>
      </c>
      <c r="D339" s="8" t="s">
        <v>886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46</v>
      </c>
      <c r="B340" s="8" t="s">
        <v>97</v>
      </c>
      <c r="C340" s="8" t="s">
        <v>289</v>
      </c>
      <c r="D340" s="8" t="s">
        <v>886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46</v>
      </c>
      <c r="B341" s="8" t="s">
        <v>97</v>
      </c>
      <c r="C341" s="8" t="s">
        <v>290</v>
      </c>
      <c r="D341" s="8" t="s">
        <v>887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4318.0600000000004</v>
      </c>
      <c r="K341" s="6">
        <v>76516.72</v>
      </c>
      <c r="L341" s="7">
        <v>-4318.0600000000004</v>
      </c>
      <c r="M341" s="6">
        <v>-76516.72</v>
      </c>
    </row>
    <row r="342" spans="1:13" x14ac:dyDescent="0.25">
      <c r="A342" s="8" t="s">
        <v>46</v>
      </c>
      <c r="B342" s="8" t="s">
        <v>97</v>
      </c>
      <c r="C342" s="8" t="s">
        <v>291</v>
      </c>
      <c r="D342" s="8" t="s">
        <v>887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46</v>
      </c>
      <c r="B343" s="8" t="s">
        <v>97</v>
      </c>
      <c r="C343" s="8" t="s">
        <v>292</v>
      </c>
      <c r="D343" s="8" t="s">
        <v>886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46</v>
      </c>
      <c r="B344" s="8" t="s">
        <v>97</v>
      </c>
      <c r="C344" s="8" t="s">
        <v>293</v>
      </c>
      <c r="D344" s="8" t="s">
        <v>887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46</v>
      </c>
      <c r="B345" s="8" t="s">
        <v>97</v>
      </c>
      <c r="C345" s="8" t="s">
        <v>294</v>
      </c>
      <c r="D345" s="8" t="s">
        <v>886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46</v>
      </c>
      <c r="B346" s="8" t="s">
        <v>97</v>
      </c>
      <c r="C346" s="8" t="s">
        <v>295</v>
      </c>
      <c r="D346" s="8" t="s">
        <v>886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46</v>
      </c>
      <c r="B347" s="8" t="s">
        <v>97</v>
      </c>
      <c r="C347" s="8" t="s">
        <v>296</v>
      </c>
      <c r="D347" s="8" t="s">
        <v>887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46</v>
      </c>
      <c r="B348" s="8" t="s">
        <v>97</v>
      </c>
      <c r="C348" s="8" t="s">
        <v>297</v>
      </c>
      <c r="D348" s="8" t="s">
        <v>886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46</v>
      </c>
      <c r="B349" s="8" t="s">
        <v>97</v>
      </c>
      <c r="C349" s="8" t="s">
        <v>298</v>
      </c>
      <c r="D349" s="8" t="s">
        <v>886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46</v>
      </c>
      <c r="B350" s="8" t="s">
        <v>97</v>
      </c>
      <c r="C350" s="8" t="s">
        <v>299</v>
      </c>
      <c r="D350" s="8" t="s">
        <v>887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46</v>
      </c>
      <c r="B351" s="8" t="s">
        <v>97</v>
      </c>
      <c r="C351" s="8" t="s">
        <v>300</v>
      </c>
      <c r="D351" s="8" t="s">
        <v>887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97</v>
      </c>
      <c r="C352" s="8" t="s">
        <v>301</v>
      </c>
      <c r="D352" s="8" t="s">
        <v>887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97</v>
      </c>
      <c r="C353" s="8" t="s">
        <v>302</v>
      </c>
      <c r="D353" s="8" t="s">
        <v>886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97</v>
      </c>
      <c r="C354" s="8" t="s">
        <v>303</v>
      </c>
      <c r="D354" s="8" t="s">
        <v>886</v>
      </c>
      <c r="E354" s="7">
        <v>18.080691000000002</v>
      </c>
      <c r="F354" s="7">
        <v>9048.31</v>
      </c>
      <c r="G354" s="6">
        <v>163599.70000000001</v>
      </c>
      <c r="H354" s="7">
        <v>0</v>
      </c>
      <c r="I354" s="6">
        <v>0</v>
      </c>
      <c r="J354" s="7">
        <v>4703.33</v>
      </c>
      <c r="K354" s="6">
        <v>85039.45</v>
      </c>
      <c r="L354" s="7">
        <v>-4703.33</v>
      </c>
      <c r="M354" s="6">
        <v>-85039.45</v>
      </c>
    </row>
    <row r="355" spans="1:13" x14ac:dyDescent="0.25">
      <c r="A355" s="8" t="s">
        <v>46</v>
      </c>
      <c r="B355" s="8" t="s">
        <v>97</v>
      </c>
      <c r="C355" s="8" t="s">
        <v>304</v>
      </c>
      <c r="D355" s="8" t="s">
        <v>886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46</v>
      </c>
      <c r="B356" s="8" t="s">
        <v>97</v>
      </c>
      <c r="C356" s="8" t="s">
        <v>305</v>
      </c>
      <c r="D356" s="8" t="s">
        <v>887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46</v>
      </c>
      <c r="B357" s="8" t="s">
        <v>97</v>
      </c>
      <c r="C357" s="8" t="s">
        <v>306</v>
      </c>
      <c r="D357" s="8" t="s">
        <v>886</v>
      </c>
      <c r="E357" s="7">
        <v>18.080689</v>
      </c>
      <c r="F357" s="7">
        <v>102310.98</v>
      </c>
      <c r="G357" s="6">
        <v>1849853.09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46</v>
      </c>
      <c r="B358" s="8" t="s">
        <v>97</v>
      </c>
      <c r="C358" s="8" t="s">
        <v>307</v>
      </c>
      <c r="D358" s="8" t="s">
        <v>886</v>
      </c>
      <c r="E358" s="7">
        <v>18.080690000000001</v>
      </c>
      <c r="F358" s="7">
        <v>230983.37</v>
      </c>
      <c r="G358" s="6">
        <v>4176338.77</v>
      </c>
      <c r="H358" s="7">
        <v>2406.39</v>
      </c>
      <c r="I358" s="6">
        <v>43509.19</v>
      </c>
      <c r="J358" s="7">
        <v>0</v>
      </c>
      <c r="K358" s="6">
        <v>0</v>
      </c>
      <c r="L358" s="7">
        <v>2406.39</v>
      </c>
      <c r="M358" s="6">
        <v>43509.19</v>
      </c>
    </row>
    <row r="359" spans="1:13" x14ac:dyDescent="0.25">
      <c r="A359" s="8" t="s">
        <v>46</v>
      </c>
      <c r="B359" s="8" t="s">
        <v>97</v>
      </c>
      <c r="C359" s="8" t="s">
        <v>308</v>
      </c>
      <c r="D359" s="8" t="s">
        <v>886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46</v>
      </c>
      <c r="B360" s="8" t="s">
        <v>97</v>
      </c>
      <c r="C360" s="8" t="s">
        <v>309</v>
      </c>
      <c r="D360" s="8" t="s">
        <v>887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46</v>
      </c>
      <c r="B361" s="8" t="s">
        <v>97</v>
      </c>
      <c r="C361" s="8" t="s">
        <v>310</v>
      </c>
      <c r="D361" s="8" t="s">
        <v>886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97</v>
      </c>
      <c r="C362" s="8" t="s">
        <v>311</v>
      </c>
      <c r="D362" s="8" t="s">
        <v>886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97</v>
      </c>
      <c r="C363" s="8" t="s">
        <v>312</v>
      </c>
      <c r="D363" s="8" t="s">
        <v>886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46</v>
      </c>
      <c r="B364" s="8" t="s">
        <v>97</v>
      </c>
      <c r="C364" s="8" t="s">
        <v>313</v>
      </c>
      <c r="D364" s="8" t="s">
        <v>886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97</v>
      </c>
      <c r="C365" s="8" t="s">
        <v>314</v>
      </c>
      <c r="D365" s="8" t="s">
        <v>886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46</v>
      </c>
      <c r="B366" s="8" t="s">
        <v>97</v>
      </c>
      <c r="C366" s="8" t="s">
        <v>315</v>
      </c>
      <c r="D366" s="8" t="s">
        <v>886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97</v>
      </c>
      <c r="C367" s="8" t="s">
        <v>316</v>
      </c>
      <c r="D367" s="8" t="s">
        <v>886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97</v>
      </c>
      <c r="C368" s="8" t="s">
        <v>317</v>
      </c>
      <c r="D368" s="8" t="s">
        <v>886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97</v>
      </c>
      <c r="C369" s="8" t="s">
        <v>318</v>
      </c>
      <c r="D369" s="8" t="s">
        <v>887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46</v>
      </c>
      <c r="B370" s="8" t="s">
        <v>97</v>
      </c>
      <c r="C370" s="8" t="s">
        <v>319</v>
      </c>
      <c r="D370" s="8" t="s">
        <v>886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46</v>
      </c>
      <c r="B371" s="8" t="s">
        <v>97</v>
      </c>
      <c r="C371" s="8" t="s">
        <v>320</v>
      </c>
      <c r="D371" s="8" t="s">
        <v>887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46</v>
      </c>
      <c r="B372" s="8" t="s">
        <v>97</v>
      </c>
      <c r="C372" s="8" t="s">
        <v>321</v>
      </c>
      <c r="D372" s="8" t="s">
        <v>886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46</v>
      </c>
      <c r="B373" s="8" t="s">
        <v>97</v>
      </c>
      <c r="C373" s="8" t="s">
        <v>322</v>
      </c>
      <c r="D373" s="8" t="s">
        <v>886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46</v>
      </c>
      <c r="B374" s="8" t="s">
        <v>97</v>
      </c>
      <c r="C374" s="8" t="s">
        <v>323</v>
      </c>
      <c r="D374" s="8" t="s">
        <v>886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46</v>
      </c>
      <c r="B375" s="8" t="s">
        <v>97</v>
      </c>
      <c r="C375" s="8" t="s">
        <v>324</v>
      </c>
      <c r="D375" s="8" t="s">
        <v>889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46</v>
      </c>
      <c r="B376" s="8" t="s">
        <v>97</v>
      </c>
      <c r="C376" s="8" t="s">
        <v>325</v>
      </c>
      <c r="D376" s="8" t="s">
        <v>886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46</v>
      </c>
      <c r="B377" s="8" t="s">
        <v>97</v>
      </c>
      <c r="C377" s="8" t="s">
        <v>326</v>
      </c>
      <c r="D377" s="8" t="s">
        <v>886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46</v>
      </c>
      <c r="B378" s="8" t="s">
        <v>97</v>
      </c>
      <c r="C378" s="8" t="s">
        <v>327</v>
      </c>
      <c r="D378" s="8" t="s">
        <v>886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46</v>
      </c>
      <c r="B379" s="8" t="s">
        <v>97</v>
      </c>
      <c r="C379" s="8" t="s">
        <v>328</v>
      </c>
      <c r="D379" s="8" t="s">
        <v>886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47</v>
      </c>
      <c r="B380" s="8" t="s">
        <v>904</v>
      </c>
      <c r="C380" s="8" t="s">
        <v>483</v>
      </c>
      <c r="D380" s="8" t="s">
        <v>886</v>
      </c>
      <c r="E380" s="7">
        <v>18.080691000000002</v>
      </c>
      <c r="F380" s="7">
        <v>48932.35</v>
      </c>
      <c r="G380" s="6">
        <v>884730.72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47</v>
      </c>
      <c r="B381" s="8" t="s">
        <v>904</v>
      </c>
      <c r="C381" s="8" t="s">
        <v>485</v>
      </c>
      <c r="D381" s="8" t="s">
        <v>886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47</v>
      </c>
      <c r="B382" s="8" t="s">
        <v>904</v>
      </c>
      <c r="C382" s="8" t="s">
        <v>486</v>
      </c>
      <c r="D382" s="8" t="s">
        <v>886</v>
      </c>
      <c r="E382" s="7">
        <v>18.080689</v>
      </c>
      <c r="F382" s="7">
        <v>53968.23</v>
      </c>
      <c r="G382" s="6">
        <v>975782.8</v>
      </c>
      <c r="H382" s="7">
        <v>37.479999999999997</v>
      </c>
      <c r="I382" s="6">
        <v>677.66</v>
      </c>
      <c r="J382" s="7">
        <v>0</v>
      </c>
      <c r="K382" s="6">
        <v>0</v>
      </c>
      <c r="L382" s="7">
        <v>37.479999999999997</v>
      </c>
      <c r="M382" s="6">
        <v>677.66</v>
      </c>
    </row>
    <row r="383" spans="1:13" x14ac:dyDescent="0.25">
      <c r="A383" s="8" t="s">
        <v>47</v>
      </c>
      <c r="B383" s="8" t="s">
        <v>904</v>
      </c>
      <c r="C383" s="8" t="s">
        <v>487</v>
      </c>
      <c r="D383" s="8" t="s">
        <v>886</v>
      </c>
      <c r="E383" s="7">
        <v>18.080690000000001</v>
      </c>
      <c r="F383" s="7">
        <v>2714069.26</v>
      </c>
      <c r="G383" s="6">
        <v>49072245.020000003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47</v>
      </c>
      <c r="B384" s="8" t="s">
        <v>97</v>
      </c>
      <c r="C384" s="8" t="s">
        <v>483</v>
      </c>
      <c r="D384" s="8" t="s">
        <v>886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47</v>
      </c>
      <c r="B385" s="8" t="s">
        <v>97</v>
      </c>
      <c r="C385" s="8" t="s">
        <v>485</v>
      </c>
      <c r="D385" s="8" t="s">
        <v>886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47</v>
      </c>
      <c r="B386" s="8" t="s">
        <v>97</v>
      </c>
      <c r="C386" s="8" t="s">
        <v>486</v>
      </c>
      <c r="D386" s="8" t="s">
        <v>886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47</v>
      </c>
      <c r="B387" s="8" t="s">
        <v>97</v>
      </c>
      <c r="C387" s="8" t="s">
        <v>487</v>
      </c>
      <c r="D387" s="8" t="s">
        <v>886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48</v>
      </c>
      <c r="B388" s="8" t="s">
        <v>904</v>
      </c>
      <c r="C388" s="8" t="s">
        <v>488</v>
      </c>
      <c r="D388" s="8" t="s">
        <v>887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48</v>
      </c>
      <c r="B389" s="8" t="s">
        <v>904</v>
      </c>
      <c r="C389" s="8" t="s">
        <v>492</v>
      </c>
      <c r="D389" s="8" t="s">
        <v>886</v>
      </c>
      <c r="E389" s="7">
        <v>18</v>
      </c>
      <c r="F389" s="7">
        <v>182905000.59</v>
      </c>
      <c r="G389" s="6">
        <v>3292290010.6199999</v>
      </c>
      <c r="H389" s="7">
        <v>1471653</v>
      </c>
      <c r="I389" s="6">
        <v>26489754</v>
      </c>
      <c r="J389" s="7">
        <v>2974882</v>
      </c>
      <c r="K389" s="6">
        <v>53547876</v>
      </c>
      <c r="L389" s="7">
        <v>-1503229</v>
      </c>
      <c r="M389" s="6">
        <v>-27058122</v>
      </c>
    </row>
    <row r="390" spans="1:13" x14ac:dyDescent="0.25">
      <c r="A390" s="8" t="s">
        <v>48</v>
      </c>
      <c r="B390" s="8" t="s">
        <v>904</v>
      </c>
      <c r="C390" s="8" t="s">
        <v>494</v>
      </c>
      <c r="D390" s="8" t="s">
        <v>902</v>
      </c>
      <c r="E390" s="7">
        <v>0.13999900000000001</v>
      </c>
      <c r="F390" s="7">
        <v>9409488.4600000009</v>
      </c>
      <c r="G390" s="6">
        <v>1317328.3799999999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48</v>
      </c>
      <c r="B391" s="8" t="s">
        <v>904</v>
      </c>
      <c r="C391" s="8" t="s">
        <v>495</v>
      </c>
      <c r="D391" s="8" t="s">
        <v>886</v>
      </c>
      <c r="E391" s="7">
        <v>17.999998999999999</v>
      </c>
      <c r="F391" s="7">
        <v>5246041.91</v>
      </c>
      <c r="G391" s="6">
        <v>94428754.319999993</v>
      </c>
      <c r="H391" s="7">
        <v>53400</v>
      </c>
      <c r="I391" s="6">
        <v>961200</v>
      </c>
      <c r="J391" s="7">
        <v>49786</v>
      </c>
      <c r="K391" s="6">
        <v>896148</v>
      </c>
      <c r="L391" s="7">
        <v>3614</v>
      </c>
      <c r="M391" s="6">
        <v>65052</v>
      </c>
    </row>
    <row r="392" spans="1:13" x14ac:dyDescent="0.25">
      <c r="A392" s="8" t="s">
        <v>48</v>
      </c>
      <c r="B392" s="8" t="s">
        <v>97</v>
      </c>
      <c r="C392" s="8" t="s">
        <v>488</v>
      </c>
      <c r="D392" s="8" t="s">
        <v>887</v>
      </c>
      <c r="E392" s="7">
        <v>17.999998999999999</v>
      </c>
      <c r="F392" s="7">
        <v>1818817.76</v>
      </c>
      <c r="G392" s="6">
        <v>32738719.640000001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48</v>
      </c>
      <c r="B393" s="8" t="s">
        <v>97</v>
      </c>
      <c r="C393" s="8" t="s">
        <v>492</v>
      </c>
      <c r="D393" s="8" t="s">
        <v>886</v>
      </c>
      <c r="E393" s="7">
        <v>17.999998999999999</v>
      </c>
      <c r="F393" s="7">
        <v>59972092.460000001</v>
      </c>
      <c r="G393" s="6">
        <v>1079497664.24</v>
      </c>
      <c r="H393" s="7">
        <v>75400</v>
      </c>
      <c r="I393" s="6">
        <v>1357200</v>
      </c>
      <c r="J393" s="7">
        <v>15400</v>
      </c>
      <c r="K393" s="6">
        <v>277200</v>
      </c>
      <c r="L393" s="7">
        <v>60000</v>
      </c>
      <c r="M393" s="6">
        <v>1080000</v>
      </c>
    </row>
    <row r="394" spans="1:13" x14ac:dyDescent="0.25">
      <c r="A394" s="8" t="s">
        <v>48</v>
      </c>
      <c r="B394" s="8" t="s">
        <v>97</v>
      </c>
      <c r="C394" s="8" t="s">
        <v>494</v>
      </c>
      <c r="D394" s="8" t="s">
        <v>902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48</v>
      </c>
      <c r="B395" s="8" t="s">
        <v>97</v>
      </c>
      <c r="C395" s="8" t="s">
        <v>495</v>
      </c>
      <c r="D395" s="8" t="s">
        <v>886</v>
      </c>
      <c r="E395" s="7">
        <v>18</v>
      </c>
      <c r="F395" s="7">
        <v>494071.83</v>
      </c>
      <c r="G395" s="6">
        <v>8893292.9700000007</v>
      </c>
      <c r="H395" s="7">
        <v>16995</v>
      </c>
      <c r="I395" s="6">
        <v>305910</v>
      </c>
      <c r="J395" s="7">
        <v>12412</v>
      </c>
      <c r="K395" s="6">
        <v>223416</v>
      </c>
      <c r="L395" s="7">
        <v>4583</v>
      </c>
      <c r="M395" s="6">
        <v>82494</v>
      </c>
    </row>
    <row r="396" spans="1:13" x14ac:dyDescent="0.25">
      <c r="A396" s="8" t="s">
        <v>49</v>
      </c>
      <c r="B396" s="8" t="s">
        <v>904</v>
      </c>
      <c r="C396" s="8" t="s">
        <v>498</v>
      </c>
      <c r="D396" s="8" t="s">
        <v>886</v>
      </c>
      <c r="E396" s="7">
        <v>17.9694</v>
      </c>
      <c r="F396" s="7">
        <v>3262662.46</v>
      </c>
      <c r="G396" s="6">
        <v>58628086.810000002</v>
      </c>
      <c r="H396" s="7">
        <v>447400</v>
      </c>
      <c r="I396" s="6">
        <v>8039509.5599999996</v>
      </c>
      <c r="J396" s="7">
        <v>0</v>
      </c>
      <c r="K396" s="6">
        <v>0</v>
      </c>
      <c r="L396" s="7">
        <v>447400</v>
      </c>
      <c r="M396" s="6">
        <v>8039509.5599999996</v>
      </c>
    </row>
    <row r="397" spans="1:13" x14ac:dyDescent="0.25">
      <c r="A397" s="8" t="s">
        <v>49</v>
      </c>
      <c r="B397" s="8" t="s">
        <v>904</v>
      </c>
      <c r="C397" s="8" t="s">
        <v>499</v>
      </c>
      <c r="D397" s="8" t="s">
        <v>886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49</v>
      </c>
      <c r="B398" s="8" t="s">
        <v>904</v>
      </c>
      <c r="C398" s="8" t="s">
        <v>503</v>
      </c>
      <c r="D398" s="8" t="s">
        <v>886</v>
      </c>
      <c r="E398" s="7">
        <v>17.9694</v>
      </c>
      <c r="F398" s="7">
        <v>23855675.539999999</v>
      </c>
      <c r="G398" s="6">
        <v>428672176.05000001</v>
      </c>
      <c r="H398" s="7">
        <v>0</v>
      </c>
      <c r="I398" s="6">
        <v>0</v>
      </c>
      <c r="J398" s="7">
        <v>2300000</v>
      </c>
      <c r="K398" s="6">
        <v>41329620</v>
      </c>
      <c r="L398" s="7">
        <v>-2300000</v>
      </c>
      <c r="M398" s="6">
        <v>-41329620</v>
      </c>
    </row>
    <row r="399" spans="1:13" x14ac:dyDescent="0.25">
      <c r="A399" s="8" t="s">
        <v>49</v>
      </c>
      <c r="B399" s="8" t="s">
        <v>97</v>
      </c>
      <c r="C399" s="8" t="s">
        <v>498</v>
      </c>
      <c r="D399" s="8" t="s">
        <v>886</v>
      </c>
      <c r="E399" s="7">
        <v>17.9694</v>
      </c>
      <c r="F399" s="7">
        <v>289746972.64999998</v>
      </c>
      <c r="G399" s="6">
        <v>5206579250.4099998</v>
      </c>
      <c r="H399" s="7">
        <v>12455214.460000001</v>
      </c>
      <c r="I399" s="6">
        <v>223812730.72</v>
      </c>
      <c r="J399" s="7">
        <v>5558105.9800000004</v>
      </c>
      <c r="K399" s="6">
        <v>99875829.599999994</v>
      </c>
      <c r="L399" s="7">
        <v>6897108.4800000004</v>
      </c>
      <c r="M399" s="6">
        <v>123936901.12</v>
      </c>
    </row>
    <row r="400" spans="1:13" x14ac:dyDescent="0.25">
      <c r="A400" s="8" t="s">
        <v>49</v>
      </c>
      <c r="B400" s="8" t="s">
        <v>97</v>
      </c>
      <c r="C400" s="8" t="s">
        <v>499</v>
      </c>
      <c r="D400" s="8" t="s">
        <v>886</v>
      </c>
      <c r="E400" s="7">
        <v>17.969398999999999</v>
      </c>
      <c r="F400" s="7">
        <v>30864044.350000001</v>
      </c>
      <c r="G400" s="6">
        <v>554608358.5</v>
      </c>
      <c r="H400" s="7">
        <v>1474383</v>
      </c>
      <c r="I400" s="6">
        <v>26493777.879999999</v>
      </c>
      <c r="J400" s="7">
        <v>298288</v>
      </c>
      <c r="K400" s="6">
        <v>5360056.3899999997</v>
      </c>
      <c r="L400" s="7">
        <v>1176095</v>
      </c>
      <c r="M400" s="6">
        <v>21133721.489999998</v>
      </c>
    </row>
    <row r="401" spans="1:13" x14ac:dyDescent="0.25">
      <c r="A401" s="8" t="s">
        <v>49</v>
      </c>
      <c r="B401" s="8" t="s">
        <v>97</v>
      </c>
      <c r="C401" s="8" t="s">
        <v>503</v>
      </c>
      <c r="D401" s="8" t="s">
        <v>886</v>
      </c>
      <c r="E401" s="7">
        <v>17.969398999999999</v>
      </c>
      <c r="F401" s="7">
        <v>380435391.64999998</v>
      </c>
      <c r="G401" s="6">
        <v>6836195726.6400003</v>
      </c>
      <c r="H401" s="7">
        <v>8024775.6699999999</v>
      </c>
      <c r="I401" s="6">
        <v>144200403.91999999</v>
      </c>
      <c r="J401" s="7">
        <v>3473925.23</v>
      </c>
      <c r="K401" s="6">
        <v>62424351.939999998</v>
      </c>
      <c r="L401" s="7">
        <v>4550850.45</v>
      </c>
      <c r="M401" s="6">
        <v>81776051.989999995</v>
      </c>
    </row>
    <row r="402" spans="1:13" x14ac:dyDescent="0.25">
      <c r="A402" s="8" t="s">
        <v>50</v>
      </c>
      <c r="B402" s="8" t="s">
        <v>904</v>
      </c>
      <c r="C402" s="8" t="s">
        <v>504</v>
      </c>
      <c r="D402" s="8" t="s">
        <v>889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50</v>
      </c>
      <c r="B403" s="8" t="s">
        <v>904</v>
      </c>
      <c r="C403" s="8" t="s">
        <v>525</v>
      </c>
      <c r="D403" s="8" t="s">
        <v>886</v>
      </c>
      <c r="E403" s="7">
        <v>18.073051</v>
      </c>
      <c r="F403" s="7">
        <v>20263492.800000001</v>
      </c>
      <c r="G403" s="6">
        <v>366223144.27999997</v>
      </c>
      <c r="H403" s="7">
        <v>61215.49</v>
      </c>
      <c r="I403" s="6">
        <v>1106350.71</v>
      </c>
      <c r="J403" s="7">
        <v>428666.57</v>
      </c>
      <c r="K403" s="6">
        <v>7747312.8899999997</v>
      </c>
      <c r="L403" s="7">
        <v>-367451.08</v>
      </c>
      <c r="M403" s="6">
        <v>-6640962.1799999997</v>
      </c>
    </row>
    <row r="404" spans="1:13" x14ac:dyDescent="0.25">
      <c r="A404" s="8" t="s">
        <v>50</v>
      </c>
      <c r="B404" s="8" t="s">
        <v>904</v>
      </c>
      <c r="C404" s="8" t="s">
        <v>526</v>
      </c>
      <c r="D404" s="8" t="s">
        <v>886</v>
      </c>
      <c r="E404" s="7">
        <v>18.073051</v>
      </c>
      <c r="F404" s="7">
        <v>1239373.67</v>
      </c>
      <c r="G404" s="6">
        <v>22399263.879999999</v>
      </c>
      <c r="H404" s="7">
        <v>735.42</v>
      </c>
      <c r="I404" s="6">
        <v>13291.28</v>
      </c>
      <c r="J404" s="7">
        <v>2632.1</v>
      </c>
      <c r="K404" s="6">
        <v>47570.080000000002</v>
      </c>
      <c r="L404" s="7">
        <v>-1896.68</v>
      </c>
      <c r="M404" s="6">
        <v>-34278.800000000003</v>
      </c>
    </row>
    <row r="405" spans="1:13" x14ac:dyDescent="0.25">
      <c r="A405" s="8" t="s">
        <v>50</v>
      </c>
      <c r="B405" s="8" t="s">
        <v>904</v>
      </c>
      <c r="C405" s="8" t="s">
        <v>527</v>
      </c>
      <c r="D405" s="8" t="s">
        <v>886</v>
      </c>
      <c r="E405" s="7">
        <v>18.073051</v>
      </c>
      <c r="F405" s="7">
        <v>3776388.74</v>
      </c>
      <c r="G405" s="6">
        <v>68250867.310000002</v>
      </c>
      <c r="H405" s="7">
        <v>141860.26</v>
      </c>
      <c r="I405" s="6">
        <v>2563847.75</v>
      </c>
      <c r="J405" s="7">
        <v>4950.42</v>
      </c>
      <c r="K405" s="6">
        <v>89469.2</v>
      </c>
      <c r="L405" s="7">
        <v>136909.84</v>
      </c>
      <c r="M405" s="6">
        <v>2474378.5499999998</v>
      </c>
    </row>
    <row r="406" spans="1:13" x14ac:dyDescent="0.25">
      <c r="A406" s="8" t="s">
        <v>50</v>
      </c>
      <c r="B406" s="8" t="s">
        <v>97</v>
      </c>
      <c r="C406" s="8" t="s">
        <v>504</v>
      </c>
      <c r="D406" s="8" t="s">
        <v>889</v>
      </c>
      <c r="E406" s="7">
        <v>0</v>
      </c>
      <c r="F406" s="7">
        <v>0</v>
      </c>
      <c r="G406" s="6">
        <v>0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50</v>
      </c>
      <c r="B407" s="8" t="s">
        <v>97</v>
      </c>
      <c r="C407" s="8" t="s">
        <v>525</v>
      </c>
      <c r="D407" s="8" t="s">
        <v>886</v>
      </c>
      <c r="E407" s="7">
        <v>18.073051</v>
      </c>
      <c r="F407" s="7">
        <v>3934147.1</v>
      </c>
      <c r="G407" s="6">
        <v>71102042.239999995</v>
      </c>
      <c r="H407" s="7">
        <v>0</v>
      </c>
      <c r="I407" s="6">
        <v>0</v>
      </c>
      <c r="J407" s="7">
        <v>22802</v>
      </c>
      <c r="K407" s="6">
        <v>412101.72</v>
      </c>
      <c r="L407" s="7">
        <v>-22802</v>
      </c>
      <c r="M407" s="6">
        <v>-412101.72</v>
      </c>
    </row>
    <row r="408" spans="1:13" x14ac:dyDescent="0.25">
      <c r="A408" s="8" t="s">
        <v>50</v>
      </c>
      <c r="B408" s="8" t="s">
        <v>97</v>
      </c>
      <c r="C408" s="8" t="s">
        <v>526</v>
      </c>
      <c r="D408" s="8" t="s">
        <v>886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50</v>
      </c>
      <c r="B409" s="8" t="s">
        <v>97</v>
      </c>
      <c r="C409" s="8" t="s">
        <v>527</v>
      </c>
      <c r="D409" s="8" t="s">
        <v>886</v>
      </c>
      <c r="E409" s="7">
        <v>18.073051</v>
      </c>
      <c r="F409" s="7">
        <v>8532279.4199999999</v>
      </c>
      <c r="G409" s="6">
        <v>154204323.41</v>
      </c>
      <c r="H409" s="7">
        <v>0</v>
      </c>
      <c r="I409" s="6">
        <v>0</v>
      </c>
      <c r="J409" s="7">
        <v>193375.06</v>
      </c>
      <c r="K409" s="6">
        <v>3494877.38</v>
      </c>
      <c r="L409" s="7">
        <v>-193375.06</v>
      </c>
      <c r="M409" s="6">
        <v>-3494877.38</v>
      </c>
    </row>
    <row r="410" spans="1:13" x14ac:dyDescent="0.25">
      <c r="A410" s="8" t="s">
        <v>51</v>
      </c>
      <c r="B410" s="8" t="s">
        <v>904</v>
      </c>
      <c r="C410" s="8" t="s">
        <v>532</v>
      </c>
      <c r="D410" s="8" t="s">
        <v>887</v>
      </c>
      <c r="E410" s="7">
        <v>0</v>
      </c>
      <c r="F410" s="7">
        <v>0</v>
      </c>
      <c r="G410" s="6">
        <v>0</v>
      </c>
      <c r="H410" s="7">
        <v>0</v>
      </c>
      <c r="I410" s="6">
        <v>0</v>
      </c>
      <c r="J410" s="7">
        <v>0</v>
      </c>
      <c r="K410" s="6">
        <v>0</v>
      </c>
      <c r="L410" s="7">
        <v>0</v>
      </c>
      <c r="M410" s="6">
        <v>0</v>
      </c>
    </row>
    <row r="411" spans="1:13" x14ac:dyDescent="0.25">
      <c r="A411" s="8" t="s">
        <v>51</v>
      </c>
      <c r="B411" s="8" t="s">
        <v>904</v>
      </c>
      <c r="C411" s="8" t="s">
        <v>533</v>
      </c>
      <c r="D411" s="8" t="s">
        <v>886</v>
      </c>
      <c r="E411" s="7">
        <v>0</v>
      </c>
      <c r="F411" s="7">
        <v>0</v>
      </c>
      <c r="G411" s="6">
        <v>0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51</v>
      </c>
      <c r="B412" s="8" t="s">
        <v>97</v>
      </c>
      <c r="C412" s="8" t="s">
        <v>532</v>
      </c>
      <c r="D412" s="8" t="s">
        <v>887</v>
      </c>
      <c r="E412" s="7">
        <v>17.602499000000002</v>
      </c>
      <c r="F412" s="7">
        <v>523469.12</v>
      </c>
      <c r="G412" s="6">
        <v>9214365.1799999997</v>
      </c>
      <c r="H412" s="7">
        <v>0</v>
      </c>
      <c r="I412" s="6">
        <v>0</v>
      </c>
      <c r="J412" s="7">
        <v>0</v>
      </c>
      <c r="K412" s="6">
        <v>0</v>
      </c>
      <c r="L412" s="7">
        <v>0</v>
      </c>
      <c r="M412" s="6">
        <v>0</v>
      </c>
    </row>
    <row r="413" spans="1:13" x14ac:dyDescent="0.25">
      <c r="A413" s="8" t="s">
        <v>51</v>
      </c>
      <c r="B413" s="8" t="s">
        <v>97</v>
      </c>
      <c r="C413" s="8" t="s">
        <v>533</v>
      </c>
      <c r="D413" s="8" t="s">
        <v>886</v>
      </c>
      <c r="E413" s="7">
        <v>17.971299999999999</v>
      </c>
      <c r="F413" s="7">
        <v>675052.35</v>
      </c>
      <c r="G413" s="6">
        <v>12131568.300000001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52</v>
      </c>
      <c r="B414" s="8" t="s">
        <v>904</v>
      </c>
      <c r="C414" s="8" t="s">
        <v>536</v>
      </c>
      <c r="D414" s="8" t="s">
        <v>887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52</v>
      </c>
      <c r="B415" s="8" t="s">
        <v>904</v>
      </c>
      <c r="C415" s="8" t="s">
        <v>537</v>
      </c>
      <c r="D415" s="8" t="s">
        <v>889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52</v>
      </c>
      <c r="B416" s="8" t="s">
        <v>904</v>
      </c>
      <c r="C416" s="8" t="s">
        <v>538</v>
      </c>
      <c r="D416" s="8" t="s">
        <v>886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52</v>
      </c>
      <c r="B417" s="8" t="s">
        <v>904</v>
      </c>
      <c r="C417" s="8" t="s">
        <v>539</v>
      </c>
      <c r="D417" s="8" t="s">
        <v>887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52</v>
      </c>
      <c r="B418" s="8" t="s">
        <v>904</v>
      </c>
      <c r="C418" s="8" t="s">
        <v>540</v>
      </c>
      <c r="D418" s="8" t="s">
        <v>889</v>
      </c>
      <c r="E418" s="7">
        <v>0</v>
      </c>
      <c r="F418" s="7">
        <v>0</v>
      </c>
      <c r="G418" s="6">
        <v>0</v>
      </c>
      <c r="H418" s="7">
        <v>0</v>
      </c>
      <c r="I418" s="6">
        <v>0</v>
      </c>
      <c r="J418" s="7">
        <v>0</v>
      </c>
      <c r="K418" s="6">
        <v>0</v>
      </c>
      <c r="L418" s="7">
        <v>0</v>
      </c>
      <c r="M418" s="6">
        <v>0</v>
      </c>
    </row>
    <row r="419" spans="1:13" x14ac:dyDescent="0.25">
      <c r="A419" s="8" t="s">
        <v>52</v>
      </c>
      <c r="B419" s="8" t="s">
        <v>904</v>
      </c>
      <c r="C419" s="8" t="s">
        <v>541</v>
      </c>
      <c r="D419" s="8" t="s">
        <v>886</v>
      </c>
      <c r="E419" s="7">
        <v>0</v>
      </c>
      <c r="F419" s="7">
        <v>0</v>
      </c>
      <c r="G419" s="6">
        <v>0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52</v>
      </c>
      <c r="B420" s="8" t="s">
        <v>904</v>
      </c>
      <c r="C420" s="8" t="s">
        <v>542</v>
      </c>
      <c r="D420" s="8" t="s">
        <v>889</v>
      </c>
      <c r="E420" s="7">
        <v>0</v>
      </c>
      <c r="F420" s="7">
        <v>0</v>
      </c>
      <c r="G420" s="6">
        <v>0</v>
      </c>
      <c r="H420" s="7">
        <v>0</v>
      </c>
      <c r="I420" s="6">
        <v>0</v>
      </c>
      <c r="J420" s="7">
        <v>0</v>
      </c>
      <c r="K420" s="6">
        <v>0</v>
      </c>
      <c r="L420" s="7">
        <v>0</v>
      </c>
      <c r="M420" s="6">
        <v>0</v>
      </c>
    </row>
    <row r="421" spans="1:13" x14ac:dyDescent="0.25">
      <c r="A421" s="8" t="s">
        <v>52</v>
      </c>
      <c r="B421" s="8" t="s">
        <v>904</v>
      </c>
      <c r="C421" s="8" t="s">
        <v>543</v>
      </c>
      <c r="D421" s="8" t="s">
        <v>886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52</v>
      </c>
      <c r="B422" s="8" t="s">
        <v>904</v>
      </c>
      <c r="C422" s="8" t="s">
        <v>544</v>
      </c>
      <c r="D422" s="8" t="s">
        <v>889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52</v>
      </c>
      <c r="B423" s="8" t="s">
        <v>97</v>
      </c>
      <c r="C423" s="8" t="s">
        <v>536</v>
      </c>
      <c r="D423" s="8" t="s">
        <v>887</v>
      </c>
      <c r="E423" s="7">
        <v>17.602499999999999</v>
      </c>
      <c r="F423" s="7">
        <v>62856.33</v>
      </c>
      <c r="G423" s="6">
        <v>1106428.55</v>
      </c>
      <c r="H423" s="7">
        <v>0</v>
      </c>
      <c r="I423" s="6">
        <v>0</v>
      </c>
      <c r="J423" s="7">
        <v>0</v>
      </c>
      <c r="K423" s="6">
        <v>0</v>
      </c>
      <c r="L423" s="7">
        <v>0</v>
      </c>
      <c r="M423" s="6">
        <v>0</v>
      </c>
    </row>
    <row r="424" spans="1:13" x14ac:dyDescent="0.25">
      <c r="A424" s="8" t="s">
        <v>52</v>
      </c>
      <c r="B424" s="8" t="s">
        <v>97</v>
      </c>
      <c r="C424" s="8" t="s">
        <v>537</v>
      </c>
      <c r="D424" s="8" t="s">
        <v>889</v>
      </c>
      <c r="E424" s="7">
        <v>20.109500000000001</v>
      </c>
      <c r="F424" s="7">
        <v>1960490.28</v>
      </c>
      <c r="G424" s="6">
        <v>39424479.289999999</v>
      </c>
      <c r="H424" s="7">
        <v>489.73</v>
      </c>
      <c r="I424" s="6">
        <v>9848.23</v>
      </c>
      <c r="J424" s="7">
        <v>0</v>
      </c>
      <c r="K424" s="6">
        <v>0</v>
      </c>
      <c r="L424" s="7">
        <v>489.73</v>
      </c>
      <c r="M424" s="6">
        <v>9848.23</v>
      </c>
    </row>
    <row r="425" spans="1:13" x14ac:dyDescent="0.25">
      <c r="A425" s="8" t="s">
        <v>52</v>
      </c>
      <c r="B425" s="8" t="s">
        <v>97</v>
      </c>
      <c r="C425" s="8" t="s">
        <v>538</v>
      </c>
      <c r="D425" s="8" t="s">
        <v>886</v>
      </c>
      <c r="E425" s="7">
        <v>17.971298999999998</v>
      </c>
      <c r="F425" s="7">
        <v>247038.29</v>
      </c>
      <c r="G425" s="6">
        <v>4439599.22</v>
      </c>
      <c r="H425" s="7">
        <v>0</v>
      </c>
      <c r="I425" s="6">
        <v>0</v>
      </c>
      <c r="J425" s="7">
        <v>0</v>
      </c>
      <c r="K425" s="6">
        <v>0</v>
      </c>
      <c r="L425" s="7">
        <v>0</v>
      </c>
      <c r="M425" s="6">
        <v>0</v>
      </c>
    </row>
    <row r="426" spans="1:13" x14ac:dyDescent="0.25">
      <c r="A426" s="8" t="s">
        <v>52</v>
      </c>
      <c r="B426" s="8" t="s">
        <v>97</v>
      </c>
      <c r="C426" s="8" t="s">
        <v>539</v>
      </c>
      <c r="D426" s="8" t="s">
        <v>887</v>
      </c>
      <c r="E426" s="7">
        <v>17.602499000000002</v>
      </c>
      <c r="F426" s="7">
        <v>39712.83</v>
      </c>
      <c r="G426" s="6">
        <v>699045.09</v>
      </c>
      <c r="H426" s="7">
        <v>349.95</v>
      </c>
      <c r="I426" s="6">
        <v>6159.99</v>
      </c>
      <c r="J426" s="7">
        <v>0</v>
      </c>
      <c r="K426" s="6">
        <v>0</v>
      </c>
      <c r="L426" s="7">
        <v>349.95</v>
      </c>
      <c r="M426" s="6">
        <v>6159.99</v>
      </c>
    </row>
    <row r="427" spans="1:13" x14ac:dyDescent="0.25">
      <c r="A427" s="8" t="s">
        <v>52</v>
      </c>
      <c r="B427" s="8" t="s">
        <v>97</v>
      </c>
      <c r="C427" s="8" t="s">
        <v>540</v>
      </c>
      <c r="D427" s="8" t="s">
        <v>889</v>
      </c>
      <c r="E427" s="7">
        <v>20.109499</v>
      </c>
      <c r="F427" s="7">
        <v>2029498.66</v>
      </c>
      <c r="G427" s="6">
        <v>40812203.299999997</v>
      </c>
      <c r="H427" s="7">
        <v>17356.259999999998</v>
      </c>
      <c r="I427" s="6">
        <v>349025.71</v>
      </c>
      <c r="J427" s="7">
        <v>0</v>
      </c>
      <c r="K427" s="6">
        <v>0</v>
      </c>
      <c r="L427" s="7">
        <v>17356.259999999998</v>
      </c>
      <c r="M427" s="6">
        <v>349025.71</v>
      </c>
    </row>
    <row r="428" spans="1:13" x14ac:dyDescent="0.25">
      <c r="A428" s="8" t="s">
        <v>52</v>
      </c>
      <c r="B428" s="8" t="s">
        <v>97</v>
      </c>
      <c r="C428" s="8" t="s">
        <v>541</v>
      </c>
      <c r="D428" s="8" t="s">
        <v>886</v>
      </c>
      <c r="E428" s="7">
        <v>17.971299999999999</v>
      </c>
      <c r="F428" s="7">
        <v>342156.1</v>
      </c>
      <c r="G428" s="6">
        <v>6148989.9199999999</v>
      </c>
      <c r="H428" s="7">
        <v>2342.16</v>
      </c>
      <c r="I428" s="6">
        <v>42091.66</v>
      </c>
      <c r="J428" s="7">
        <v>0</v>
      </c>
      <c r="K428" s="6">
        <v>0</v>
      </c>
      <c r="L428" s="7">
        <v>2342.16</v>
      </c>
      <c r="M428" s="6">
        <v>42091.66</v>
      </c>
    </row>
    <row r="429" spans="1:13" x14ac:dyDescent="0.25">
      <c r="A429" s="8" t="s">
        <v>52</v>
      </c>
      <c r="B429" s="8" t="s">
        <v>97</v>
      </c>
      <c r="C429" s="8" t="s">
        <v>542</v>
      </c>
      <c r="D429" s="8" t="s">
        <v>889</v>
      </c>
      <c r="E429" s="7">
        <v>20.109500000000001</v>
      </c>
      <c r="F429" s="7">
        <v>407880.88</v>
      </c>
      <c r="G429" s="6">
        <v>8202280.5599999996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52</v>
      </c>
      <c r="B430" s="8" t="s">
        <v>97</v>
      </c>
      <c r="C430" s="8" t="s">
        <v>543</v>
      </c>
      <c r="D430" s="8" t="s">
        <v>886</v>
      </c>
      <c r="E430" s="7">
        <v>17.971298999999998</v>
      </c>
      <c r="F430" s="7">
        <v>1098267.93</v>
      </c>
      <c r="G430" s="6">
        <v>19737302.449999999</v>
      </c>
      <c r="H430" s="7">
        <v>0</v>
      </c>
      <c r="I430" s="6">
        <v>0</v>
      </c>
      <c r="J430" s="7">
        <v>20000</v>
      </c>
      <c r="K430" s="6">
        <v>359426</v>
      </c>
      <c r="L430" s="7">
        <v>-20000</v>
      </c>
      <c r="M430" s="6">
        <v>-359426</v>
      </c>
    </row>
    <row r="431" spans="1:13" x14ac:dyDescent="0.25">
      <c r="A431" s="8" t="s">
        <v>52</v>
      </c>
      <c r="B431" s="8" t="s">
        <v>97</v>
      </c>
      <c r="C431" s="8" t="s">
        <v>544</v>
      </c>
      <c r="D431" s="8" t="s">
        <v>889</v>
      </c>
      <c r="E431" s="7">
        <v>20.109500000000001</v>
      </c>
      <c r="F431" s="7">
        <v>12490237.24</v>
      </c>
      <c r="G431" s="6">
        <v>251172425.78</v>
      </c>
      <c r="H431" s="7">
        <v>9549.93</v>
      </c>
      <c r="I431" s="6">
        <v>192044.32</v>
      </c>
      <c r="J431" s="7">
        <v>23000</v>
      </c>
      <c r="K431" s="6">
        <v>462518.5</v>
      </c>
      <c r="L431" s="7">
        <v>-13450.07</v>
      </c>
      <c r="M431" s="6">
        <v>-270474.18</v>
      </c>
    </row>
    <row r="432" spans="1:13" x14ac:dyDescent="0.25">
      <c r="A432" s="8" t="s">
        <v>53</v>
      </c>
      <c r="B432" s="8" t="s">
        <v>904</v>
      </c>
      <c r="C432" s="8" t="s">
        <v>547</v>
      </c>
      <c r="D432" s="8" t="s">
        <v>886</v>
      </c>
      <c r="E432" s="7">
        <v>17.976500000000001</v>
      </c>
      <c r="F432" s="7">
        <v>63721073.259999998</v>
      </c>
      <c r="G432" s="6">
        <v>1145481873.5</v>
      </c>
      <c r="H432" s="7">
        <v>0</v>
      </c>
      <c r="I432" s="6">
        <v>0</v>
      </c>
      <c r="J432" s="7">
        <v>1030000</v>
      </c>
      <c r="K432" s="6">
        <v>18515795</v>
      </c>
      <c r="L432" s="7">
        <v>-1030000</v>
      </c>
      <c r="M432" s="6">
        <v>-18515795</v>
      </c>
    </row>
    <row r="433" spans="1:13" x14ac:dyDescent="0.25">
      <c r="A433" s="8" t="s">
        <v>53</v>
      </c>
      <c r="B433" s="8" t="s">
        <v>904</v>
      </c>
      <c r="C433" s="8" t="s">
        <v>550</v>
      </c>
      <c r="D433" s="8" t="s">
        <v>886</v>
      </c>
      <c r="E433" s="7">
        <v>17.976500000000001</v>
      </c>
      <c r="F433" s="7">
        <v>351834.71</v>
      </c>
      <c r="G433" s="6">
        <v>6324756.7300000004</v>
      </c>
      <c r="H433" s="7">
        <v>343000</v>
      </c>
      <c r="I433" s="6">
        <v>6165939.5</v>
      </c>
      <c r="J433" s="7">
        <v>0</v>
      </c>
      <c r="K433" s="6">
        <v>0</v>
      </c>
      <c r="L433" s="7">
        <v>343000</v>
      </c>
      <c r="M433" s="6">
        <v>6165939.5</v>
      </c>
    </row>
    <row r="434" spans="1:13" x14ac:dyDescent="0.25">
      <c r="A434" s="8" t="s">
        <v>53</v>
      </c>
      <c r="B434" s="8" t="s">
        <v>97</v>
      </c>
      <c r="C434" s="8" t="s">
        <v>547</v>
      </c>
      <c r="D434" s="8" t="s">
        <v>886</v>
      </c>
      <c r="E434" s="7">
        <v>0</v>
      </c>
      <c r="F434" s="7">
        <v>0</v>
      </c>
      <c r="G434" s="6">
        <v>0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53</v>
      </c>
      <c r="B435" s="8" t="s">
        <v>97</v>
      </c>
      <c r="C435" s="8" t="s">
        <v>550</v>
      </c>
      <c r="D435" s="8" t="s">
        <v>886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54</v>
      </c>
      <c r="B436" s="8" t="s">
        <v>904</v>
      </c>
      <c r="C436" s="8" t="s">
        <v>555</v>
      </c>
      <c r="D436" s="8" t="s">
        <v>889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54</v>
      </c>
      <c r="B437" s="8" t="s">
        <v>904</v>
      </c>
      <c r="C437" s="8" t="s">
        <v>556</v>
      </c>
      <c r="D437" s="8" t="s">
        <v>889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54</v>
      </c>
      <c r="B438" s="8" t="s">
        <v>97</v>
      </c>
      <c r="C438" s="8" t="s">
        <v>555</v>
      </c>
      <c r="D438" s="8" t="s">
        <v>889</v>
      </c>
      <c r="E438" s="7">
        <v>19.229959000000001</v>
      </c>
      <c r="F438" s="7">
        <v>114733</v>
      </c>
      <c r="G438" s="6">
        <v>2206311</v>
      </c>
      <c r="H438" s="7">
        <v>0</v>
      </c>
      <c r="I438" s="6">
        <v>0</v>
      </c>
      <c r="J438" s="7">
        <v>125747.22</v>
      </c>
      <c r="K438" s="6">
        <v>2418119.04</v>
      </c>
      <c r="L438" s="7">
        <v>-125747.22</v>
      </c>
      <c r="M438" s="6">
        <v>-2418119.04</v>
      </c>
    </row>
    <row r="439" spans="1:13" x14ac:dyDescent="0.25">
      <c r="A439" s="8" t="s">
        <v>54</v>
      </c>
      <c r="B439" s="8" t="s">
        <v>97</v>
      </c>
      <c r="C439" s="8" t="s">
        <v>556</v>
      </c>
      <c r="D439" s="8" t="s">
        <v>889</v>
      </c>
      <c r="E439" s="7">
        <v>0</v>
      </c>
      <c r="F439" s="7">
        <v>0</v>
      </c>
      <c r="G439" s="6">
        <v>0</v>
      </c>
      <c r="H439" s="7">
        <v>0</v>
      </c>
      <c r="I439" s="6">
        <v>0</v>
      </c>
      <c r="J439" s="7">
        <v>0</v>
      </c>
      <c r="K439" s="6">
        <v>0</v>
      </c>
      <c r="L439" s="7">
        <v>0</v>
      </c>
      <c r="M439" s="6">
        <v>0</v>
      </c>
    </row>
    <row r="440" spans="1:13" x14ac:dyDescent="0.25">
      <c r="A440" s="8" t="s">
        <v>55</v>
      </c>
      <c r="B440" s="8" t="s">
        <v>904</v>
      </c>
      <c r="C440" s="8" t="s">
        <v>558</v>
      </c>
      <c r="D440" s="8" t="s">
        <v>889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55</v>
      </c>
      <c r="B441" s="8" t="s">
        <v>97</v>
      </c>
      <c r="C441" s="8" t="s">
        <v>558</v>
      </c>
      <c r="D441" s="8" t="s">
        <v>889</v>
      </c>
      <c r="E441" s="7">
        <v>19.230025999999999</v>
      </c>
      <c r="F441" s="7">
        <v>34057</v>
      </c>
      <c r="G441" s="6">
        <v>654917</v>
      </c>
      <c r="H441" s="7">
        <v>0</v>
      </c>
      <c r="I441" s="6">
        <v>0</v>
      </c>
      <c r="J441" s="7">
        <v>25345.119999999999</v>
      </c>
      <c r="K441" s="6">
        <v>487386.66</v>
      </c>
      <c r="L441" s="7">
        <v>-25345.119999999999</v>
      </c>
      <c r="M441" s="6">
        <v>-487386.66</v>
      </c>
    </row>
    <row r="442" spans="1:13" x14ac:dyDescent="0.25">
      <c r="A442" s="8" t="s">
        <v>56</v>
      </c>
      <c r="B442" s="8" t="s">
        <v>904</v>
      </c>
      <c r="C442" s="8" t="s">
        <v>559</v>
      </c>
      <c r="D442" s="8" t="s">
        <v>889</v>
      </c>
      <c r="E442" s="7">
        <v>20.200199999999999</v>
      </c>
      <c r="F442" s="7">
        <v>8644866.4600000009</v>
      </c>
      <c r="G442" s="6">
        <v>174628031.47</v>
      </c>
      <c r="H442" s="7">
        <v>72114.92</v>
      </c>
      <c r="I442" s="6">
        <v>1456735.81</v>
      </c>
      <c r="J442" s="7">
        <v>157429.01</v>
      </c>
      <c r="K442" s="6">
        <v>3180097.49</v>
      </c>
      <c r="L442" s="7">
        <v>-85314.09</v>
      </c>
      <c r="M442" s="6">
        <v>-1723361.68</v>
      </c>
    </row>
    <row r="443" spans="1:13" x14ac:dyDescent="0.25">
      <c r="A443" s="8" t="s">
        <v>56</v>
      </c>
      <c r="B443" s="8" t="s">
        <v>904</v>
      </c>
      <c r="C443" s="8" t="s">
        <v>560</v>
      </c>
      <c r="D443" s="8" t="s">
        <v>889</v>
      </c>
      <c r="E443" s="7">
        <v>20.200199999999999</v>
      </c>
      <c r="F443" s="7">
        <v>3087160.67</v>
      </c>
      <c r="G443" s="6">
        <v>62361262.969999999</v>
      </c>
      <c r="H443" s="7">
        <v>81654.36</v>
      </c>
      <c r="I443" s="6">
        <v>1649434.4</v>
      </c>
      <c r="J443" s="7">
        <v>18808.93</v>
      </c>
      <c r="K443" s="6">
        <v>379944.15</v>
      </c>
      <c r="L443" s="7">
        <v>62845.43</v>
      </c>
      <c r="M443" s="6">
        <v>1269490.26</v>
      </c>
    </row>
    <row r="444" spans="1:13" x14ac:dyDescent="0.25">
      <c r="A444" s="8" t="s">
        <v>56</v>
      </c>
      <c r="B444" s="8" t="s">
        <v>904</v>
      </c>
      <c r="C444" s="8" t="s">
        <v>561</v>
      </c>
      <c r="D444" s="8" t="s">
        <v>889</v>
      </c>
      <c r="E444" s="7">
        <v>20.200199999999999</v>
      </c>
      <c r="F444" s="7">
        <v>43674125.420000002</v>
      </c>
      <c r="G444" s="6">
        <v>882226068.30999994</v>
      </c>
      <c r="H444" s="7">
        <v>762815.24</v>
      </c>
      <c r="I444" s="6">
        <v>15409020.41</v>
      </c>
      <c r="J444" s="7">
        <v>1501934.87</v>
      </c>
      <c r="K444" s="6">
        <v>30339384.760000002</v>
      </c>
      <c r="L444" s="7">
        <v>-739119.63</v>
      </c>
      <c r="M444" s="6">
        <v>-14930364.35</v>
      </c>
    </row>
    <row r="445" spans="1:13" x14ac:dyDescent="0.25">
      <c r="A445" s="8" t="s">
        <v>56</v>
      </c>
      <c r="B445" s="8" t="s">
        <v>904</v>
      </c>
      <c r="C445" s="8" t="s">
        <v>562</v>
      </c>
      <c r="D445" s="8" t="s">
        <v>886</v>
      </c>
      <c r="E445" s="7">
        <v>18.090599000000001</v>
      </c>
      <c r="F445" s="7">
        <v>6277955.0899999999</v>
      </c>
      <c r="G445" s="6">
        <v>113571974.34999999</v>
      </c>
      <c r="H445" s="7">
        <v>43250.9</v>
      </c>
      <c r="I445" s="6">
        <v>782434.73</v>
      </c>
      <c r="J445" s="7">
        <v>57431.93</v>
      </c>
      <c r="K445" s="6">
        <v>1038978.07</v>
      </c>
      <c r="L445" s="7">
        <v>-14181.03</v>
      </c>
      <c r="M445" s="6">
        <v>-256543.34</v>
      </c>
    </row>
    <row r="446" spans="1:13" x14ac:dyDescent="0.25">
      <c r="A446" s="8" t="s">
        <v>56</v>
      </c>
      <c r="B446" s="8" t="s">
        <v>904</v>
      </c>
      <c r="C446" s="8" t="s">
        <v>563</v>
      </c>
      <c r="D446" s="8" t="s">
        <v>886</v>
      </c>
      <c r="E446" s="7">
        <v>18.090599000000001</v>
      </c>
      <c r="F446" s="7">
        <v>3640653.43</v>
      </c>
      <c r="G446" s="6">
        <v>65861604.939999998</v>
      </c>
      <c r="H446" s="7">
        <v>2729.97</v>
      </c>
      <c r="I446" s="6">
        <v>49386.8</v>
      </c>
      <c r="J446" s="7">
        <v>4869.21</v>
      </c>
      <c r="K446" s="6">
        <v>88086.93</v>
      </c>
      <c r="L446" s="7">
        <v>-2139.2399999999998</v>
      </c>
      <c r="M446" s="6">
        <v>-38700.14</v>
      </c>
    </row>
    <row r="447" spans="1:13" x14ac:dyDescent="0.25">
      <c r="A447" s="8" t="s">
        <v>56</v>
      </c>
      <c r="B447" s="8" t="s">
        <v>904</v>
      </c>
      <c r="C447" s="8" t="s">
        <v>564</v>
      </c>
      <c r="D447" s="8" t="s">
        <v>886</v>
      </c>
      <c r="E447" s="7">
        <v>18.090599000000001</v>
      </c>
      <c r="F447" s="7">
        <v>80679954.359999999</v>
      </c>
      <c r="G447" s="6">
        <v>1459548782.3</v>
      </c>
      <c r="H447" s="7">
        <v>891202.2</v>
      </c>
      <c r="I447" s="6">
        <v>16122382.52</v>
      </c>
      <c r="J447" s="7">
        <v>4344246.2300000004</v>
      </c>
      <c r="K447" s="6">
        <v>78590020.849999994</v>
      </c>
      <c r="L447" s="7">
        <v>-3453044.03</v>
      </c>
      <c r="M447" s="6">
        <v>-62467638.329999998</v>
      </c>
    </row>
    <row r="448" spans="1:13" x14ac:dyDescent="0.25">
      <c r="A448" s="8" t="s">
        <v>56</v>
      </c>
      <c r="B448" s="8" t="s">
        <v>904</v>
      </c>
      <c r="C448" s="8" t="s">
        <v>565</v>
      </c>
      <c r="D448" s="8" t="s">
        <v>886</v>
      </c>
      <c r="E448" s="7">
        <v>18.090599000000001</v>
      </c>
      <c r="F448" s="7">
        <v>1928880.29</v>
      </c>
      <c r="G448" s="6">
        <v>34894601.770000003</v>
      </c>
      <c r="H448" s="7">
        <v>12081.05</v>
      </c>
      <c r="I448" s="6">
        <v>218553.44</v>
      </c>
      <c r="J448" s="7">
        <v>26884.94</v>
      </c>
      <c r="K448" s="6">
        <v>486364.7</v>
      </c>
      <c r="L448" s="7">
        <v>-14803.89</v>
      </c>
      <c r="M448" s="6">
        <v>-267811.25</v>
      </c>
    </row>
    <row r="449" spans="1:13" x14ac:dyDescent="0.25">
      <c r="A449" s="8" t="s">
        <v>56</v>
      </c>
      <c r="B449" s="8" t="s">
        <v>904</v>
      </c>
      <c r="C449" s="8" t="s">
        <v>566</v>
      </c>
      <c r="D449" s="8" t="s">
        <v>886</v>
      </c>
      <c r="E449" s="7">
        <v>18.090599999999998</v>
      </c>
      <c r="F449" s="7">
        <v>6466924.6900000004</v>
      </c>
      <c r="G449" s="6">
        <v>116990547.8</v>
      </c>
      <c r="H449" s="7">
        <v>25049.24</v>
      </c>
      <c r="I449" s="6">
        <v>453155.78</v>
      </c>
      <c r="J449" s="7">
        <v>210160.85</v>
      </c>
      <c r="K449" s="6">
        <v>3801935.87</v>
      </c>
      <c r="L449" s="7">
        <v>-185111.61</v>
      </c>
      <c r="M449" s="6">
        <v>-3348780.09</v>
      </c>
    </row>
    <row r="450" spans="1:13" x14ac:dyDescent="0.25">
      <c r="A450" s="8" t="s">
        <v>56</v>
      </c>
      <c r="B450" s="8" t="s">
        <v>904</v>
      </c>
      <c r="C450" s="8" t="s">
        <v>567</v>
      </c>
      <c r="D450" s="8" t="s">
        <v>886</v>
      </c>
      <c r="E450" s="7">
        <v>18.090599000000001</v>
      </c>
      <c r="F450" s="7">
        <v>10832361.970000001</v>
      </c>
      <c r="G450" s="6">
        <v>195963927.44999999</v>
      </c>
      <c r="H450" s="7">
        <v>179368.51</v>
      </c>
      <c r="I450" s="6">
        <v>3244883.97</v>
      </c>
      <c r="J450" s="7">
        <v>158084.4</v>
      </c>
      <c r="K450" s="6">
        <v>2859841.65</v>
      </c>
      <c r="L450" s="7">
        <v>21284.11</v>
      </c>
      <c r="M450" s="6">
        <v>385042.32</v>
      </c>
    </row>
    <row r="451" spans="1:13" x14ac:dyDescent="0.25">
      <c r="A451" s="8" t="s">
        <v>56</v>
      </c>
      <c r="B451" s="8" t="s">
        <v>97</v>
      </c>
      <c r="C451" s="8" t="s">
        <v>559</v>
      </c>
      <c r="D451" s="8" t="s">
        <v>889</v>
      </c>
      <c r="E451" s="7">
        <v>0</v>
      </c>
      <c r="F451" s="7">
        <v>0</v>
      </c>
      <c r="G451" s="6">
        <v>0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56</v>
      </c>
      <c r="B452" s="8" t="s">
        <v>97</v>
      </c>
      <c r="C452" s="8" t="s">
        <v>560</v>
      </c>
      <c r="D452" s="8" t="s">
        <v>889</v>
      </c>
      <c r="E452" s="7">
        <v>20.200199999999999</v>
      </c>
      <c r="F452" s="7">
        <v>2184799.48</v>
      </c>
      <c r="G452" s="6">
        <v>44133386.460000001</v>
      </c>
      <c r="H452" s="7">
        <v>11476.04</v>
      </c>
      <c r="I452" s="6">
        <v>231818.3</v>
      </c>
      <c r="J452" s="7">
        <v>23825.59</v>
      </c>
      <c r="K452" s="6">
        <v>481281.68</v>
      </c>
      <c r="L452" s="7">
        <v>-12349.55</v>
      </c>
      <c r="M452" s="6">
        <v>-249463.38</v>
      </c>
    </row>
    <row r="453" spans="1:13" x14ac:dyDescent="0.25">
      <c r="A453" s="8" t="s">
        <v>56</v>
      </c>
      <c r="B453" s="8" t="s">
        <v>97</v>
      </c>
      <c r="C453" s="8" t="s">
        <v>561</v>
      </c>
      <c r="D453" s="8" t="s">
        <v>889</v>
      </c>
      <c r="E453" s="7">
        <v>20.200199999999999</v>
      </c>
      <c r="F453" s="7">
        <v>501389.84</v>
      </c>
      <c r="G453" s="6">
        <v>10128175.050000001</v>
      </c>
      <c r="H453" s="7">
        <v>5417.25</v>
      </c>
      <c r="I453" s="6">
        <v>109429.53</v>
      </c>
      <c r="J453" s="7">
        <v>71.16</v>
      </c>
      <c r="K453" s="6">
        <v>1437.45</v>
      </c>
      <c r="L453" s="7">
        <v>5346.09</v>
      </c>
      <c r="M453" s="6">
        <v>107992.09</v>
      </c>
    </row>
    <row r="454" spans="1:13" x14ac:dyDescent="0.25">
      <c r="A454" s="8" t="s">
        <v>56</v>
      </c>
      <c r="B454" s="8" t="s">
        <v>97</v>
      </c>
      <c r="C454" s="8" t="s">
        <v>562</v>
      </c>
      <c r="D454" s="8" t="s">
        <v>886</v>
      </c>
      <c r="E454" s="7">
        <v>0</v>
      </c>
      <c r="F454" s="7">
        <v>0</v>
      </c>
      <c r="G454" s="6">
        <v>0</v>
      </c>
      <c r="H454" s="7">
        <v>0</v>
      </c>
      <c r="I454" s="6">
        <v>0</v>
      </c>
      <c r="J454" s="7">
        <v>0</v>
      </c>
      <c r="K454" s="6">
        <v>0</v>
      </c>
      <c r="L454" s="7">
        <v>0</v>
      </c>
      <c r="M454" s="6">
        <v>0</v>
      </c>
    </row>
    <row r="455" spans="1:13" x14ac:dyDescent="0.25">
      <c r="A455" s="8" t="s">
        <v>56</v>
      </c>
      <c r="B455" s="8" t="s">
        <v>97</v>
      </c>
      <c r="C455" s="8" t="s">
        <v>563</v>
      </c>
      <c r="D455" s="8" t="s">
        <v>886</v>
      </c>
      <c r="E455" s="7">
        <v>18.090599000000001</v>
      </c>
      <c r="F455" s="7">
        <v>6059449.0599999996</v>
      </c>
      <c r="G455" s="6">
        <v>109619069.16</v>
      </c>
      <c r="H455" s="7">
        <v>63356.73</v>
      </c>
      <c r="I455" s="6">
        <v>1146161.26</v>
      </c>
      <c r="J455" s="7">
        <v>92713.2</v>
      </c>
      <c r="K455" s="6">
        <v>1677237.42</v>
      </c>
      <c r="L455" s="7">
        <v>-29356.47</v>
      </c>
      <c r="M455" s="6">
        <v>-531076.16</v>
      </c>
    </row>
    <row r="456" spans="1:13" x14ac:dyDescent="0.25">
      <c r="A456" s="8" t="s">
        <v>56</v>
      </c>
      <c r="B456" s="8" t="s">
        <v>97</v>
      </c>
      <c r="C456" s="8" t="s">
        <v>564</v>
      </c>
      <c r="D456" s="8" t="s">
        <v>886</v>
      </c>
      <c r="E456" s="7">
        <v>18.090599000000001</v>
      </c>
      <c r="F456" s="7">
        <v>9998062.1500000004</v>
      </c>
      <c r="G456" s="6">
        <v>180870943.13</v>
      </c>
      <c r="H456" s="7">
        <v>118475.57</v>
      </c>
      <c r="I456" s="6">
        <v>2143294.15</v>
      </c>
      <c r="J456" s="7">
        <v>99593.73</v>
      </c>
      <c r="K456" s="6">
        <v>1801710.33</v>
      </c>
      <c r="L456" s="7">
        <v>18881.84</v>
      </c>
      <c r="M456" s="6">
        <v>341583.81</v>
      </c>
    </row>
    <row r="457" spans="1:13" x14ac:dyDescent="0.25">
      <c r="A457" s="8" t="s">
        <v>56</v>
      </c>
      <c r="B457" s="8" t="s">
        <v>97</v>
      </c>
      <c r="C457" s="8" t="s">
        <v>565</v>
      </c>
      <c r="D457" s="8" t="s">
        <v>886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56</v>
      </c>
      <c r="B458" s="8" t="s">
        <v>97</v>
      </c>
      <c r="C458" s="8" t="s">
        <v>566</v>
      </c>
      <c r="D458" s="8" t="s">
        <v>886</v>
      </c>
      <c r="E458" s="7">
        <v>18.090599999999998</v>
      </c>
      <c r="F458" s="7">
        <v>2073747.34</v>
      </c>
      <c r="G458" s="6">
        <v>37515333.630000003</v>
      </c>
      <c r="H458" s="7">
        <v>0</v>
      </c>
      <c r="I458" s="6">
        <v>0</v>
      </c>
      <c r="J458" s="7">
        <v>1148.69</v>
      </c>
      <c r="K458" s="6">
        <v>20780.490000000002</v>
      </c>
      <c r="L458" s="7">
        <v>-1148.69</v>
      </c>
      <c r="M458" s="6">
        <v>-20780.490000000002</v>
      </c>
    </row>
    <row r="459" spans="1:13" x14ac:dyDescent="0.25">
      <c r="A459" s="8" t="s">
        <v>56</v>
      </c>
      <c r="B459" s="8" t="s">
        <v>97</v>
      </c>
      <c r="C459" s="8" t="s">
        <v>567</v>
      </c>
      <c r="D459" s="8" t="s">
        <v>886</v>
      </c>
      <c r="E459" s="7">
        <v>18.090599999999998</v>
      </c>
      <c r="F459" s="7">
        <v>1447573.23</v>
      </c>
      <c r="G459" s="6">
        <v>26187468.280000001</v>
      </c>
      <c r="H459" s="7">
        <v>20508.68</v>
      </c>
      <c r="I459" s="6">
        <v>371014.33</v>
      </c>
      <c r="J459" s="7">
        <v>1213.42</v>
      </c>
      <c r="K459" s="6">
        <v>21951.5</v>
      </c>
      <c r="L459" s="7">
        <v>19295.259999999998</v>
      </c>
      <c r="M459" s="6">
        <v>349062.83</v>
      </c>
    </row>
    <row r="460" spans="1:13" x14ac:dyDescent="0.25">
      <c r="A460" s="8" t="s">
        <v>57</v>
      </c>
      <c r="B460" s="8" t="s">
        <v>904</v>
      </c>
      <c r="C460" s="8" t="s">
        <v>568</v>
      </c>
      <c r="D460" s="8" t="s">
        <v>886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57</v>
      </c>
      <c r="B461" s="8" t="s">
        <v>904</v>
      </c>
      <c r="C461" s="8" t="s">
        <v>569</v>
      </c>
      <c r="D461" s="8" t="s">
        <v>886</v>
      </c>
      <c r="E461" s="7">
        <v>0</v>
      </c>
      <c r="F461" s="7">
        <v>0</v>
      </c>
      <c r="G461" s="6">
        <v>0</v>
      </c>
      <c r="H461" s="7">
        <v>0</v>
      </c>
      <c r="I461" s="6">
        <v>0</v>
      </c>
      <c r="J461" s="7">
        <v>0</v>
      </c>
      <c r="K461" s="6">
        <v>0</v>
      </c>
      <c r="L461" s="7">
        <v>0</v>
      </c>
      <c r="M461" s="6">
        <v>0</v>
      </c>
    </row>
    <row r="462" spans="1:13" x14ac:dyDescent="0.25">
      <c r="A462" s="8" t="s">
        <v>57</v>
      </c>
      <c r="B462" s="8" t="s">
        <v>97</v>
      </c>
      <c r="C462" s="8" t="s">
        <v>568</v>
      </c>
      <c r="D462" s="8" t="s">
        <v>886</v>
      </c>
      <c r="E462" s="7">
        <v>18.022600000000001</v>
      </c>
      <c r="F462" s="7">
        <v>763031745.35000002</v>
      </c>
      <c r="G462" s="6">
        <v>13751815934</v>
      </c>
      <c r="H462" s="7">
        <v>26722013.559999999</v>
      </c>
      <c r="I462" s="6">
        <v>481600162</v>
      </c>
      <c r="J462" s="7">
        <v>20077407.879999999</v>
      </c>
      <c r="K462" s="6">
        <v>361847091</v>
      </c>
      <c r="L462" s="7">
        <v>6644605.6799999997</v>
      </c>
      <c r="M462" s="6">
        <v>119753071</v>
      </c>
    </row>
    <row r="463" spans="1:13" x14ac:dyDescent="0.25">
      <c r="A463" s="8" t="s">
        <v>57</v>
      </c>
      <c r="B463" s="8" t="s">
        <v>97</v>
      </c>
      <c r="C463" s="8" t="s">
        <v>569</v>
      </c>
      <c r="D463" s="8" t="s">
        <v>886</v>
      </c>
      <c r="E463" s="7">
        <v>18.022600000000001</v>
      </c>
      <c r="F463" s="7">
        <v>56879272.219999999</v>
      </c>
      <c r="G463" s="6">
        <v>1025112372</v>
      </c>
      <c r="H463" s="7">
        <v>1547548.69</v>
      </c>
      <c r="I463" s="6">
        <v>27890851</v>
      </c>
      <c r="J463" s="7">
        <v>565330.65</v>
      </c>
      <c r="K463" s="6">
        <v>10188728</v>
      </c>
      <c r="L463" s="7">
        <v>982218.04</v>
      </c>
      <c r="M463" s="6">
        <v>17702123</v>
      </c>
    </row>
    <row r="464" spans="1:13" x14ac:dyDescent="0.25">
      <c r="A464" s="8" t="s">
        <v>61</v>
      </c>
      <c r="B464" s="8" t="s">
        <v>904</v>
      </c>
      <c r="C464" s="8" t="s">
        <v>574</v>
      </c>
      <c r="D464" s="8" t="s">
        <v>886</v>
      </c>
      <c r="E464" s="7">
        <v>18.073051</v>
      </c>
      <c r="F464" s="7">
        <v>413242117</v>
      </c>
      <c r="G464" s="6">
        <v>7468545967</v>
      </c>
      <c r="H464" s="7">
        <v>106807664</v>
      </c>
      <c r="I464" s="6">
        <v>1930340395</v>
      </c>
      <c r="J464" s="7">
        <v>25164922</v>
      </c>
      <c r="K464" s="6">
        <v>454806923</v>
      </c>
      <c r="L464" s="7">
        <v>81642743</v>
      </c>
      <c r="M464" s="6">
        <v>1475533472</v>
      </c>
    </row>
    <row r="465" spans="1:13" x14ac:dyDescent="0.25">
      <c r="A465" s="8" t="s">
        <v>61</v>
      </c>
      <c r="B465" s="8" t="s">
        <v>904</v>
      </c>
      <c r="C465" s="8" t="s">
        <v>575</v>
      </c>
      <c r="D465" s="8" t="s">
        <v>886</v>
      </c>
      <c r="E465" s="7">
        <v>17.972501000000001</v>
      </c>
      <c r="F465" s="7">
        <v>4619641</v>
      </c>
      <c r="G465" s="6">
        <v>83026503</v>
      </c>
      <c r="H465" s="7">
        <v>5284284</v>
      </c>
      <c r="I465" s="6">
        <v>94971789</v>
      </c>
      <c r="J465" s="7">
        <v>0</v>
      </c>
      <c r="K465" s="6">
        <v>0</v>
      </c>
      <c r="L465" s="7">
        <v>5284284</v>
      </c>
      <c r="M465" s="6">
        <v>94971789</v>
      </c>
    </row>
    <row r="466" spans="1:13" x14ac:dyDescent="0.25">
      <c r="A466" s="8" t="s">
        <v>61</v>
      </c>
      <c r="B466" s="8" t="s">
        <v>97</v>
      </c>
      <c r="C466" s="8" t="s">
        <v>574</v>
      </c>
      <c r="D466" s="8" t="s">
        <v>886</v>
      </c>
      <c r="E466" s="7">
        <v>18.073058</v>
      </c>
      <c r="F466" s="7">
        <v>1174640</v>
      </c>
      <c r="G466" s="6">
        <v>21229337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61</v>
      </c>
      <c r="B467" s="8" t="s">
        <v>97</v>
      </c>
      <c r="C467" s="8" t="s">
        <v>575</v>
      </c>
      <c r="D467" s="8" t="s">
        <v>886</v>
      </c>
      <c r="E467" s="7">
        <v>0</v>
      </c>
      <c r="F467" s="7">
        <v>0</v>
      </c>
      <c r="G467" s="6">
        <v>0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62</v>
      </c>
      <c r="B468" s="8" t="s">
        <v>904</v>
      </c>
      <c r="C468" s="8" t="s">
        <v>577</v>
      </c>
      <c r="D468" s="8" t="s">
        <v>886</v>
      </c>
      <c r="E468" s="7">
        <v>17.972498999999999</v>
      </c>
      <c r="F468" s="7">
        <v>14132597.359999999</v>
      </c>
      <c r="G468" s="6">
        <v>253998106.05000001</v>
      </c>
      <c r="H468" s="7">
        <v>3671288</v>
      </c>
      <c r="I468" s="6">
        <v>65982223.579999998</v>
      </c>
      <c r="J468" s="7">
        <v>0</v>
      </c>
      <c r="K468" s="6">
        <v>0</v>
      </c>
      <c r="L468" s="7">
        <v>3671288</v>
      </c>
      <c r="M468" s="6">
        <v>65982223.579999998</v>
      </c>
    </row>
    <row r="469" spans="1:13" x14ac:dyDescent="0.25">
      <c r="A469" s="8" t="s">
        <v>62</v>
      </c>
      <c r="B469" s="8" t="s">
        <v>904</v>
      </c>
      <c r="C469" s="8" t="s">
        <v>584</v>
      </c>
      <c r="D469" s="8" t="s">
        <v>886</v>
      </c>
      <c r="E469" s="7">
        <v>17.9725</v>
      </c>
      <c r="F469" s="7">
        <v>68355004.409999996</v>
      </c>
      <c r="G469" s="6">
        <v>1228510316.8</v>
      </c>
      <c r="H469" s="7">
        <v>907132.82</v>
      </c>
      <c r="I469" s="6">
        <v>16303444.609999999</v>
      </c>
      <c r="J469" s="7">
        <v>117566.85</v>
      </c>
      <c r="K469" s="6">
        <v>2112970.21</v>
      </c>
      <c r="L469" s="7">
        <v>789565.97</v>
      </c>
      <c r="M469" s="6">
        <v>14190474.4</v>
      </c>
    </row>
    <row r="470" spans="1:13" x14ac:dyDescent="0.25">
      <c r="A470" s="8" t="s">
        <v>62</v>
      </c>
      <c r="B470" s="8" t="s">
        <v>97</v>
      </c>
      <c r="C470" s="8" t="s">
        <v>577</v>
      </c>
      <c r="D470" s="8" t="s">
        <v>886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62</v>
      </c>
      <c r="B471" s="8" t="s">
        <v>97</v>
      </c>
      <c r="C471" s="8" t="s">
        <v>584</v>
      </c>
      <c r="D471" s="8" t="s">
        <v>886</v>
      </c>
      <c r="E471" s="7">
        <v>17.972498999999999</v>
      </c>
      <c r="F471" s="7">
        <v>10409023.48</v>
      </c>
      <c r="G471" s="6">
        <v>187076174.49000001</v>
      </c>
      <c r="H471" s="7">
        <v>66907.64</v>
      </c>
      <c r="I471" s="6">
        <v>1202497.56</v>
      </c>
      <c r="J471" s="7">
        <v>114089.17</v>
      </c>
      <c r="K471" s="6">
        <v>2050467.43</v>
      </c>
      <c r="L471" s="7">
        <v>-47181.53</v>
      </c>
      <c r="M471" s="6">
        <v>-847969.87</v>
      </c>
    </row>
    <row r="472" spans="1:13" x14ac:dyDescent="0.25">
      <c r="A472" s="8" t="s">
        <v>63</v>
      </c>
      <c r="B472" s="8" t="s">
        <v>904</v>
      </c>
      <c r="C472" s="8" t="s">
        <v>598</v>
      </c>
      <c r="D472" s="8" t="s">
        <v>886</v>
      </c>
      <c r="E472" s="7">
        <v>0</v>
      </c>
      <c r="F472" s="7">
        <v>0</v>
      </c>
      <c r="G472" s="6">
        <v>0</v>
      </c>
      <c r="H472" s="7">
        <v>0</v>
      </c>
      <c r="I472" s="6">
        <v>0</v>
      </c>
      <c r="J472" s="7">
        <v>0</v>
      </c>
      <c r="K472" s="6">
        <v>0</v>
      </c>
      <c r="L472" s="7">
        <v>0</v>
      </c>
      <c r="M472" s="6">
        <v>0</v>
      </c>
    </row>
    <row r="473" spans="1:13" x14ac:dyDescent="0.25">
      <c r="A473" s="8" t="s">
        <v>63</v>
      </c>
      <c r="B473" s="8" t="s">
        <v>904</v>
      </c>
      <c r="C473" s="8" t="s">
        <v>599</v>
      </c>
      <c r="D473" s="8" t="s">
        <v>886</v>
      </c>
      <c r="E473" s="7">
        <v>17.9711</v>
      </c>
      <c r="F473" s="7">
        <v>375484.11</v>
      </c>
      <c r="G473" s="6">
        <v>6747862.5800000001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63</v>
      </c>
      <c r="B474" s="8" t="s">
        <v>904</v>
      </c>
      <c r="C474" s="8" t="s">
        <v>600</v>
      </c>
      <c r="D474" s="8" t="s">
        <v>898</v>
      </c>
      <c r="E474" s="7">
        <v>13.076549999999999</v>
      </c>
      <c r="F474" s="7">
        <v>282000000</v>
      </c>
      <c r="G474" s="6">
        <v>3687587100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63</v>
      </c>
      <c r="B475" s="8" t="s">
        <v>904</v>
      </c>
      <c r="C475" s="8" t="s">
        <v>603</v>
      </c>
      <c r="D475" s="8" t="s">
        <v>886</v>
      </c>
      <c r="E475" s="7">
        <v>17.9711</v>
      </c>
      <c r="F475" s="7">
        <v>35554988.020000003</v>
      </c>
      <c r="G475" s="6">
        <v>638962245.25999999</v>
      </c>
      <c r="H475" s="7">
        <v>552243.88</v>
      </c>
      <c r="I475" s="6">
        <v>9924429.9900000002</v>
      </c>
      <c r="J475" s="7">
        <v>1302091</v>
      </c>
      <c r="K475" s="6">
        <v>23400007.57</v>
      </c>
      <c r="L475" s="7">
        <v>-749847.12</v>
      </c>
      <c r="M475" s="6">
        <v>-13475577.58</v>
      </c>
    </row>
    <row r="476" spans="1:13" x14ac:dyDescent="0.25">
      <c r="A476" s="8" t="s">
        <v>63</v>
      </c>
      <c r="B476" s="8" t="s">
        <v>904</v>
      </c>
      <c r="C476" s="8" t="s">
        <v>604</v>
      </c>
      <c r="D476" s="8" t="s">
        <v>886</v>
      </c>
      <c r="E476" s="7">
        <v>0</v>
      </c>
      <c r="F476" s="7">
        <v>0</v>
      </c>
      <c r="G476" s="6">
        <v>0</v>
      </c>
      <c r="H476" s="7">
        <v>0</v>
      </c>
      <c r="I476" s="6">
        <v>0</v>
      </c>
      <c r="J476" s="7">
        <v>0</v>
      </c>
      <c r="K476" s="6">
        <v>0</v>
      </c>
      <c r="L476" s="7">
        <v>0</v>
      </c>
      <c r="M476" s="6">
        <v>0</v>
      </c>
    </row>
    <row r="477" spans="1:13" x14ac:dyDescent="0.25">
      <c r="A477" s="8" t="s">
        <v>63</v>
      </c>
      <c r="B477" s="8" t="s">
        <v>904</v>
      </c>
      <c r="C477" s="8" t="s">
        <v>605</v>
      </c>
      <c r="D477" s="8" t="s">
        <v>886</v>
      </c>
      <c r="E477" s="7">
        <v>17.971098999999999</v>
      </c>
      <c r="F477" s="7">
        <v>20113764.07</v>
      </c>
      <c r="G477" s="6">
        <v>361466465.41000003</v>
      </c>
      <c r="H477" s="7">
        <v>44238.48</v>
      </c>
      <c r="I477" s="6">
        <v>795014.14</v>
      </c>
      <c r="J477" s="7">
        <v>341.33</v>
      </c>
      <c r="K477" s="6">
        <v>6134.03</v>
      </c>
      <c r="L477" s="7">
        <v>43897.15</v>
      </c>
      <c r="M477" s="6">
        <v>788880.11</v>
      </c>
    </row>
    <row r="478" spans="1:13" x14ac:dyDescent="0.25">
      <c r="A478" s="8" t="s">
        <v>63</v>
      </c>
      <c r="B478" s="8" t="s">
        <v>904</v>
      </c>
      <c r="C478" s="8" t="s">
        <v>606</v>
      </c>
      <c r="D478" s="8" t="s">
        <v>886</v>
      </c>
      <c r="E478" s="7">
        <v>0</v>
      </c>
      <c r="F478" s="7">
        <v>0</v>
      </c>
      <c r="G478" s="6">
        <v>0</v>
      </c>
      <c r="H478" s="7">
        <v>0</v>
      </c>
      <c r="I478" s="6">
        <v>0</v>
      </c>
      <c r="J478" s="7">
        <v>0</v>
      </c>
      <c r="K478" s="6">
        <v>0</v>
      </c>
      <c r="L478" s="7">
        <v>0</v>
      </c>
      <c r="M478" s="6">
        <v>0</v>
      </c>
    </row>
    <row r="479" spans="1:13" x14ac:dyDescent="0.25">
      <c r="A479" s="8" t="s">
        <v>63</v>
      </c>
      <c r="B479" s="8" t="s">
        <v>904</v>
      </c>
      <c r="C479" s="8" t="s">
        <v>608</v>
      </c>
      <c r="D479" s="8" t="s">
        <v>886</v>
      </c>
      <c r="E479" s="7">
        <v>17.9711</v>
      </c>
      <c r="F479" s="7">
        <v>41902412.920000002</v>
      </c>
      <c r="G479" s="6">
        <v>753032452.88</v>
      </c>
      <c r="H479" s="7">
        <v>2017398.06</v>
      </c>
      <c r="I479" s="6">
        <v>36254862.270000003</v>
      </c>
      <c r="J479" s="7">
        <v>4191870</v>
      </c>
      <c r="K479" s="6">
        <v>75332514.950000003</v>
      </c>
      <c r="L479" s="7">
        <v>-2174471.94</v>
      </c>
      <c r="M479" s="6">
        <v>-39077652.68</v>
      </c>
    </row>
    <row r="480" spans="1:13" x14ac:dyDescent="0.25">
      <c r="A480" s="8" t="s">
        <v>63</v>
      </c>
      <c r="B480" s="8" t="s">
        <v>904</v>
      </c>
      <c r="C480" s="8" t="s">
        <v>609</v>
      </c>
      <c r="D480" s="8" t="s">
        <v>887</v>
      </c>
      <c r="E480" s="7">
        <v>0</v>
      </c>
      <c r="F480" s="7">
        <v>0</v>
      </c>
      <c r="G480" s="6">
        <v>0</v>
      </c>
      <c r="H480" s="7">
        <v>0</v>
      </c>
      <c r="I480" s="6">
        <v>0</v>
      </c>
      <c r="J480" s="7">
        <v>0</v>
      </c>
      <c r="K480" s="6">
        <v>0</v>
      </c>
      <c r="L480" s="7">
        <v>0</v>
      </c>
      <c r="M480" s="6">
        <v>0</v>
      </c>
    </row>
    <row r="481" spans="1:13" x14ac:dyDescent="0.25">
      <c r="A481" s="8" t="s">
        <v>63</v>
      </c>
      <c r="B481" s="8" t="s">
        <v>904</v>
      </c>
      <c r="C481" s="8" t="s">
        <v>610</v>
      </c>
      <c r="D481" s="8" t="s">
        <v>889</v>
      </c>
      <c r="E481" s="7">
        <v>0</v>
      </c>
      <c r="F481" s="7">
        <v>0</v>
      </c>
      <c r="G481" s="6">
        <v>0</v>
      </c>
      <c r="H481" s="7">
        <v>0</v>
      </c>
      <c r="I481" s="6">
        <v>0</v>
      </c>
      <c r="J481" s="7">
        <v>0</v>
      </c>
      <c r="K481" s="6">
        <v>0</v>
      </c>
      <c r="L481" s="7">
        <v>0</v>
      </c>
      <c r="M481" s="6">
        <v>0</v>
      </c>
    </row>
    <row r="482" spans="1:13" x14ac:dyDescent="0.25">
      <c r="A482" s="8" t="s">
        <v>63</v>
      </c>
      <c r="B482" s="8" t="s">
        <v>904</v>
      </c>
      <c r="C482" s="8" t="s">
        <v>611</v>
      </c>
      <c r="D482" s="8" t="s">
        <v>886</v>
      </c>
      <c r="E482" s="7">
        <v>17.9711</v>
      </c>
      <c r="F482" s="7">
        <v>13822410.060000001</v>
      </c>
      <c r="G482" s="6">
        <v>248403913.43000001</v>
      </c>
      <c r="H482" s="7">
        <v>12448.95</v>
      </c>
      <c r="I482" s="6">
        <v>223721.32</v>
      </c>
      <c r="J482" s="7">
        <v>1778.98</v>
      </c>
      <c r="K482" s="6">
        <v>31970.31</v>
      </c>
      <c r="L482" s="7">
        <v>10669.97</v>
      </c>
      <c r="M482" s="6">
        <v>191751.01</v>
      </c>
    </row>
    <row r="483" spans="1:13" x14ac:dyDescent="0.25">
      <c r="A483" s="8" t="s">
        <v>63</v>
      </c>
      <c r="B483" s="8" t="s">
        <v>904</v>
      </c>
      <c r="C483" s="8" t="s">
        <v>612</v>
      </c>
      <c r="D483" s="8" t="s">
        <v>889</v>
      </c>
      <c r="E483" s="7">
        <v>20.071919000000001</v>
      </c>
      <c r="F483" s="7">
        <v>4661413.46</v>
      </c>
      <c r="G483" s="6">
        <v>93563517.989999995</v>
      </c>
      <c r="H483" s="7">
        <v>1604427.55</v>
      </c>
      <c r="I483" s="6">
        <v>32203941.34</v>
      </c>
      <c r="J483" s="7">
        <v>1689200.81</v>
      </c>
      <c r="K483" s="6">
        <v>33905503.57</v>
      </c>
      <c r="L483" s="7">
        <v>-84773.26</v>
      </c>
      <c r="M483" s="6">
        <v>-1701562.23</v>
      </c>
    </row>
    <row r="484" spans="1:13" x14ac:dyDescent="0.25">
      <c r="A484" s="8" t="s">
        <v>63</v>
      </c>
      <c r="B484" s="8" t="s">
        <v>904</v>
      </c>
      <c r="C484" s="8" t="s">
        <v>613</v>
      </c>
      <c r="D484" s="8" t="s">
        <v>886</v>
      </c>
      <c r="E484" s="7">
        <v>17.971098999999999</v>
      </c>
      <c r="F484" s="7">
        <v>38313965.520000003</v>
      </c>
      <c r="G484" s="6">
        <v>688544105.75</v>
      </c>
      <c r="H484" s="7">
        <v>7085448.7599999998</v>
      </c>
      <c r="I484" s="6">
        <v>127333308.19</v>
      </c>
      <c r="J484" s="7">
        <v>748873.23</v>
      </c>
      <c r="K484" s="6">
        <v>13458075.699999999</v>
      </c>
      <c r="L484" s="7">
        <v>6336575.5300000003</v>
      </c>
      <c r="M484" s="6">
        <v>113875232.48999999</v>
      </c>
    </row>
    <row r="485" spans="1:13" x14ac:dyDescent="0.25">
      <c r="A485" s="8" t="s">
        <v>63</v>
      </c>
      <c r="B485" s="8" t="s">
        <v>904</v>
      </c>
      <c r="C485" s="8" t="s">
        <v>614</v>
      </c>
      <c r="D485" s="8" t="s">
        <v>886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63</v>
      </c>
      <c r="B486" s="8" t="s">
        <v>904</v>
      </c>
      <c r="C486" s="8" t="s">
        <v>631</v>
      </c>
      <c r="D486" s="8" t="s">
        <v>886</v>
      </c>
      <c r="E486" s="7">
        <v>17.971098999999999</v>
      </c>
      <c r="F486" s="7">
        <v>899421155.38</v>
      </c>
      <c r="G486" s="6">
        <v>16163587525</v>
      </c>
      <c r="H486" s="7">
        <v>13639357.18</v>
      </c>
      <c r="I486" s="6">
        <v>245114251.72999999</v>
      </c>
      <c r="J486" s="7">
        <v>11572390.92</v>
      </c>
      <c r="K486" s="6">
        <v>207968594.46000001</v>
      </c>
      <c r="L486" s="7">
        <v>2066966.26</v>
      </c>
      <c r="M486" s="6">
        <v>37145657.270000003</v>
      </c>
    </row>
    <row r="487" spans="1:13" x14ac:dyDescent="0.25">
      <c r="A487" s="8" t="s">
        <v>63</v>
      </c>
      <c r="B487" s="8" t="s">
        <v>904</v>
      </c>
      <c r="C487" s="8" t="s">
        <v>632</v>
      </c>
      <c r="D487" s="8" t="s">
        <v>886</v>
      </c>
      <c r="E487" s="7">
        <v>17.9711</v>
      </c>
      <c r="F487" s="7">
        <v>2478276.84</v>
      </c>
      <c r="G487" s="6">
        <v>44537360.990000002</v>
      </c>
      <c r="H487" s="7">
        <v>334248.73</v>
      </c>
      <c r="I487" s="6">
        <v>6006817.2800000003</v>
      </c>
      <c r="J487" s="7">
        <v>52454.74</v>
      </c>
      <c r="K487" s="6">
        <v>942669.47</v>
      </c>
      <c r="L487" s="7">
        <v>281793.99</v>
      </c>
      <c r="M487" s="6">
        <v>5064147.8099999996</v>
      </c>
    </row>
    <row r="488" spans="1:13" x14ac:dyDescent="0.25">
      <c r="A488" s="8" t="s">
        <v>63</v>
      </c>
      <c r="B488" s="8" t="s">
        <v>904</v>
      </c>
      <c r="C488" s="8" t="s">
        <v>633</v>
      </c>
      <c r="D488" s="8" t="s">
        <v>886</v>
      </c>
      <c r="E488" s="7">
        <v>17.9711</v>
      </c>
      <c r="F488" s="7">
        <v>342833542.72000003</v>
      </c>
      <c r="G488" s="6">
        <v>6161095879.6000004</v>
      </c>
      <c r="H488" s="7">
        <v>7750479.46</v>
      </c>
      <c r="I488" s="6">
        <v>139284641.44</v>
      </c>
      <c r="J488" s="7">
        <v>8178714.29</v>
      </c>
      <c r="K488" s="6">
        <v>146980492.38999999</v>
      </c>
      <c r="L488" s="7">
        <v>-428234.83</v>
      </c>
      <c r="M488" s="6">
        <v>-7695850.9500000002</v>
      </c>
    </row>
    <row r="489" spans="1:13" x14ac:dyDescent="0.25">
      <c r="A489" s="8" t="s">
        <v>63</v>
      </c>
      <c r="B489" s="8" t="s">
        <v>904</v>
      </c>
      <c r="C489" s="8" t="s">
        <v>634</v>
      </c>
      <c r="D489" s="8" t="s">
        <v>889</v>
      </c>
      <c r="E489" s="7">
        <v>20.071919999999999</v>
      </c>
      <c r="F489" s="7">
        <v>4191762.04</v>
      </c>
      <c r="G489" s="6">
        <v>84136712.329999998</v>
      </c>
      <c r="H489" s="7">
        <v>78932.759999999995</v>
      </c>
      <c r="I489" s="6">
        <v>1584331.99</v>
      </c>
      <c r="J489" s="7">
        <v>77594.3</v>
      </c>
      <c r="K489" s="6">
        <v>1557466.66</v>
      </c>
      <c r="L489" s="7">
        <v>1338.46</v>
      </c>
      <c r="M489" s="6">
        <v>26865.33</v>
      </c>
    </row>
    <row r="490" spans="1:13" x14ac:dyDescent="0.25">
      <c r="A490" s="8" t="s">
        <v>63</v>
      </c>
      <c r="B490" s="8" t="s">
        <v>904</v>
      </c>
      <c r="C490" s="8" t="s">
        <v>635</v>
      </c>
      <c r="D490" s="8" t="s">
        <v>886</v>
      </c>
      <c r="E490" s="7">
        <v>17.971098999999999</v>
      </c>
      <c r="F490" s="7">
        <v>217253166.78</v>
      </c>
      <c r="G490" s="6">
        <v>3904278385.5</v>
      </c>
      <c r="H490" s="7">
        <v>7303924.4500000002</v>
      </c>
      <c r="I490" s="6">
        <v>131259556.72</v>
      </c>
      <c r="J490" s="7">
        <v>4196525.6900000004</v>
      </c>
      <c r="K490" s="6">
        <v>75416182.799999997</v>
      </c>
      <c r="L490" s="7">
        <v>3107398.76</v>
      </c>
      <c r="M490" s="6">
        <v>55843373.920000002</v>
      </c>
    </row>
    <row r="491" spans="1:13" x14ac:dyDescent="0.25">
      <c r="A491" s="8" t="s">
        <v>63</v>
      </c>
      <c r="B491" s="8" t="s">
        <v>904</v>
      </c>
      <c r="C491" s="8" t="s">
        <v>636</v>
      </c>
      <c r="D491" s="8" t="s">
        <v>886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63</v>
      </c>
      <c r="B492" s="8" t="s">
        <v>97</v>
      </c>
      <c r="C492" s="8" t="s">
        <v>598</v>
      </c>
      <c r="D492" s="8" t="s">
        <v>886</v>
      </c>
      <c r="E492" s="7">
        <v>0</v>
      </c>
      <c r="F492" s="7">
        <v>0</v>
      </c>
      <c r="G492" s="6">
        <v>0</v>
      </c>
      <c r="H492" s="7">
        <v>0</v>
      </c>
      <c r="I492" s="6">
        <v>0</v>
      </c>
      <c r="J492" s="7">
        <v>0</v>
      </c>
      <c r="K492" s="6">
        <v>0</v>
      </c>
      <c r="L492" s="7">
        <v>0</v>
      </c>
      <c r="M492" s="6">
        <v>0</v>
      </c>
    </row>
    <row r="493" spans="1:13" x14ac:dyDescent="0.25">
      <c r="A493" s="8" t="s">
        <v>63</v>
      </c>
      <c r="B493" s="8" t="s">
        <v>97</v>
      </c>
      <c r="C493" s="8" t="s">
        <v>599</v>
      </c>
      <c r="D493" s="8" t="s">
        <v>886</v>
      </c>
      <c r="E493" s="7">
        <v>17.9711</v>
      </c>
      <c r="F493" s="7">
        <v>219580.7</v>
      </c>
      <c r="G493" s="6">
        <v>3946106.73</v>
      </c>
      <c r="H493" s="7">
        <v>0</v>
      </c>
      <c r="I493" s="6">
        <v>0</v>
      </c>
      <c r="J493" s="7">
        <v>0</v>
      </c>
      <c r="K493" s="6">
        <v>0</v>
      </c>
      <c r="L493" s="7">
        <v>0</v>
      </c>
      <c r="M493" s="6">
        <v>0</v>
      </c>
    </row>
    <row r="494" spans="1:13" x14ac:dyDescent="0.25">
      <c r="A494" s="8" t="s">
        <v>63</v>
      </c>
      <c r="B494" s="8" t="s">
        <v>97</v>
      </c>
      <c r="C494" s="8" t="s">
        <v>600</v>
      </c>
      <c r="D494" s="8" t="s">
        <v>898</v>
      </c>
      <c r="E494" s="7">
        <v>0</v>
      </c>
      <c r="F494" s="7">
        <v>0</v>
      </c>
      <c r="G494" s="6">
        <v>0</v>
      </c>
      <c r="H494" s="7">
        <v>0</v>
      </c>
      <c r="I494" s="6">
        <v>0</v>
      </c>
      <c r="J494" s="7">
        <v>0</v>
      </c>
      <c r="K494" s="6">
        <v>0</v>
      </c>
      <c r="L494" s="7">
        <v>0</v>
      </c>
      <c r="M494" s="6">
        <v>0</v>
      </c>
    </row>
    <row r="495" spans="1:13" x14ac:dyDescent="0.25">
      <c r="A495" s="8" t="s">
        <v>63</v>
      </c>
      <c r="B495" s="8" t="s">
        <v>97</v>
      </c>
      <c r="C495" s="8" t="s">
        <v>603</v>
      </c>
      <c r="D495" s="8" t="s">
        <v>886</v>
      </c>
      <c r="E495" s="7">
        <v>17.971101000000001</v>
      </c>
      <c r="F495" s="7">
        <v>41931.08</v>
      </c>
      <c r="G495" s="6">
        <v>753547.68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63</v>
      </c>
      <c r="B496" s="8" t="s">
        <v>97</v>
      </c>
      <c r="C496" s="8" t="s">
        <v>604</v>
      </c>
      <c r="D496" s="8" t="s">
        <v>886</v>
      </c>
      <c r="E496" s="7">
        <v>0</v>
      </c>
      <c r="F496" s="7">
        <v>0</v>
      </c>
      <c r="G496" s="6">
        <v>0</v>
      </c>
      <c r="H496" s="7">
        <v>0</v>
      </c>
      <c r="I496" s="6">
        <v>0</v>
      </c>
      <c r="J496" s="7">
        <v>0</v>
      </c>
      <c r="K496" s="6">
        <v>0</v>
      </c>
      <c r="L496" s="7">
        <v>0</v>
      </c>
      <c r="M496" s="6">
        <v>0</v>
      </c>
    </row>
    <row r="497" spans="1:13" x14ac:dyDescent="0.25">
      <c r="A497" s="8" t="s">
        <v>63</v>
      </c>
      <c r="B497" s="8" t="s">
        <v>97</v>
      </c>
      <c r="C497" s="8" t="s">
        <v>605</v>
      </c>
      <c r="D497" s="8" t="s">
        <v>886</v>
      </c>
      <c r="E497" s="7">
        <v>17.9711</v>
      </c>
      <c r="F497" s="7">
        <v>344502.79</v>
      </c>
      <c r="G497" s="6">
        <v>6191094.1699999999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63</v>
      </c>
      <c r="B498" s="8" t="s">
        <v>97</v>
      </c>
      <c r="C498" s="8" t="s">
        <v>606</v>
      </c>
      <c r="D498" s="8" t="s">
        <v>886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63</v>
      </c>
      <c r="B499" s="8" t="s">
        <v>97</v>
      </c>
      <c r="C499" s="8" t="s">
        <v>608</v>
      </c>
      <c r="D499" s="8" t="s">
        <v>886</v>
      </c>
      <c r="E499" s="7">
        <v>17.971098999999999</v>
      </c>
      <c r="F499" s="7">
        <v>98712.71</v>
      </c>
      <c r="G499" s="6">
        <v>1773975.95</v>
      </c>
      <c r="H499" s="7">
        <v>0</v>
      </c>
      <c r="I499" s="6">
        <v>0</v>
      </c>
      <c r="J499" s="7">
        <v>0</v>
      </c>
      <c r="K499" s="6">
        <v>0</v>
      </c>
      <c r="L499" s="7">
        <v>0</v>
      </c>
      <c r="M499" s="6">
        <v>0</v>
      </c>
    </row>
    <row r="500" spans="1:13" x14ac:dyDescent="0.25">
      <c r="A500" s="8" t="s">
        <v>63</v>
      </c>
      <c r="B500" s="8" t="s">
        <v>97</v>
      </c>
      <c r="C500" s="8" t="s">
        <v>609</v>
      </c>
      <c r="D500" s="8" t="s">
        <v>887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0</v>
      </c>
      <c r="K500" s="6">
        <v>0</v>
      </c>
      <c r="L500" s="7">
        <v>0</v>
      </c>
      <c r="M500" s="6">
        <v>0</v>
      </c>
    </row>
    <row r="501" spans="1:13" x14ac:dyDescent="0.25">
      <c r="A501" s="8" t="s">
        <v>63</v>
      </c>
      <c r="B501" s="8" t="s">
        <v>97</v>
      </c>
      <c r="C501" s="8" t="s">
        <v>610</v>
      </c>
      <c r="D501" s="8" t="s">
        <v>889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63</v>
      </c>
      <c r="B502" s="8" t="s">
        <v>97</v>
      </c>
      <c r="C502" s="8" t="s">
        <v>611</v>
      </c>
      <c r="D502" s="8" t="s">
        <v>886</v>
      </c>
      <c r="E502" s="7">
        <v>17.971094000000001</v>
      </c>
      <c r="F502" s="7">
        <v>1347.16</v>
      </c>
      <c r="G502" s="6">
        <v>24209.94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63</v>
      </c>
      <c r="B503" s="8" t="s">
        <v>97</v>
      </c>
      <c r="C503" s="8" t="s">
        <v>612</v>
      </c>
      <c r="D503" s="8" t="s">
        <v>889</v>
      </c>
      <c r="E503" s="7">
        <v>20.071919000000001</v>
      </c>
      <c r="F503" s="7">
        <v>176574.99</v>
      </c>
      <c r="G503" s="6">
        <v>3544199.06</v>
      </c>
      <c r="H503" s="7">
        <v>28000</v>
      </c>
      <c r="I503" s="6">
        <v>562013.74</v>
      </c>
      <c r="J503" s="7">
        <v>10500</v>
      </c>
      <c r="K503" s="6">
        <v>210755.16</v>
      </c>
      <c r="L503" s="7">
        <v>17500</v>
      </c>
      <c r="M503" s="6">
        <v>351258.58</v>
      </c>
    </row>
    <row r="504" spans="1:13" x14ac:dyDescent="0.25">
      <c r="A504" s="8" t="s">
        <v>63</v>
      </c>
      <c r="B504" s="8" t="s">
        <v>97</v>
      </c>
      <c r="C504" s="8" t="s">
        <v>613</v>
      </c>
      <c r="D504" s="8" t="s">
        <v>886</v>
      </c>
      <c r="E504" s="7">
        <v>17.971098999999999</v>
      </c>
      <c r="F504" s="7">
        <v>1781974.41</v>
      </c>
      <c r="G504" s="6">
        <v>32024040.280000001</v>
      </c>
      <c r="H504" s="7">
        <v>3648.32</v>
      </c>
      <c r="I504" s="6">
        <v>65564.320000000007</v>
      </c>
      <c r="J504" s="7">
        <v>1924.63</v>
      </c>
      <c r="K504" s="6">
        <v>34587.72</v>
      </c>
      <c r="L504" s="7">
        <v>1723.69</v>
      </c>
      <c r="M504" s="6">
        <v>30976.6</v>
      </c>
    </row>
    <row r="505" spans="1:13" x14ac:dyDescent="0.25">
      <c r="A505" s="8" t="s">
        <v>63</v>
      </c>
      <c r="B505" s="8" t="s">
        <v>97</v>
      </c>
      <c r="C505" s="8" t="s">
        <v>614</v>
      </c>
      <c r="D505" s="8" t="s">
        <v>886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63</v>
      </c>
      <c r="B506" s="8" t="s">
        <v>97</v>
      </c>
      <c r="C506" s="8" t="s">
        <v>631</v>
      </c>
      <c r="D506" s="8" t="s">
        <v>886</v>
      </c>
      <c r="E506" s="7">
        <v>17.971098999999999</v>
      </c>
      <c r="F506" s="7">
        <v>2238211.31</v>
      </c>
      <c r="G506" s="6">
        <v>40223119.200000003</v>
      </c>
      <c r="H506" s="7">
        <v>22018.11</v>
      </c>
      <c r="I506" s="6">
        <v>395689.65</v>
      </c>
      <c r="J506" s="7">
        <v>139140.04999999999</v>
      </c>
      <c r="K506" s="6">
        <v>2500499.81</v>
      </c>
      <c r="L506" s="7">
        <v>-117121.94</v>
      </c>
      <c r="M506" s="6">
        <v>-2104810.16</v>
      </c>
    </row>
    <row r="507" spans="1:13" x14ac:dyDescent="0.25">
      <c r="A507" s="8" t="s">
        <v>63</v>
      </c>
      <c r="B507" s="8" t="s">
        <v>97</v>
      </c>
      <c r="C507" s="8" t="s">
        <v>632</v>
      </c>
      <c r="D507" s="8" t="s">
        <v>886</v>
      </c>
      <c r="E507" s="7">
        <v>17.9711</v>
      </c>
      <c r="F507" s="7">
        <v>5253089.9000000004</v>
      </c>
      <c r="G507" s="6">
        <v>94403803.939999998</v>
      </c>
      <c r="H507" s="7">
        <v>0</v>
      </c>
      <c r="I507" s="6">
        <v>0</v>
      </c>
      <c r="J507" s="7">
        <v>235850.05</v>
      </c>
      <c r="K507" s="6">
        <v>4238484.9000000004</v>
      </c>
      <c r="L507" s="7">
        <v>-235850.05</v>
      </c>
      <c r="M507" s="6">
        <v>-4238484.9000000004</v>
      </c>
    </row>
    <row r="508" spans="1:13" x14ac:dyDescent="0.25">
      <c r="A508" s="8" t="s">
        <v>63</v>
      </c>
      <c r="B508" s="8" t="s">
        <v>97</v>
      </c>
      <c r="C508" s="8" t="s">
        <v>633</v>
      </c>
      <c r="D508" s="8" t="s">
        <v>886</v>
      </c>
      <c r="E508" s="7">
        <v>17.971098999999999</v>
      </c>
      <c r="F508" s="7">
        <v>9706297.5</v>
      </c>
      <c r="G508" s="6">
        <v>174432843</v>
      </c>
      <c r="H508" s="7">
        <v>5725102.54</v>
      </c>
      <c r="I508" s="6">
        <v>102886390.23</v>
      </c>
      <c r="J508" s="7">
        <v>21244.7</v>
      </c>
      <c r="K508" s="6">
        <v>381790.71</v>
      </c>
      <c r="L508" s="7">
        <v>5703857.8399999999</v>
      </c>
      <c r="M508" s="6">
        <v>102504599.52</v>
      </c>
    </row>
    <row r="509" spans="1:13" x14ac:dyDescent="0.25">
      <c r="A509" s="8" t="s">
        <v>63</v>
      </c>
      <c r="B509" s="8" t="s">
        <v>97</v>
      </c>
      <c r="C509" s="8" t="s">
        <v>634</v>
      </c>
      <c r="D509" s="8" t="s">
        <v>889</v>
      </c>
      <c r="E509" s="7">
        <v>20.071919000000001</v>
      </c>
      <c r="F509" s="7">
        <v>2486787.06</v>
      </c>
      <c r="G509" s="6">
        <v>49914590.869999997</v>
      </c>
      <c r="H509" s="7">
        <v>35808.480000000003</v>
      </c>
      <c r="I509" s="6">
        <v>718744.88</v>
      </c>
      <c r="J509" s="7">
        <v>30632.45</v>
      </c>
      <c r="K509" s="6">
        <v>614852.18000000005</v>
      </c>
      <c r="L509" s="7">
        <v>5176.03</v>
      </c>
      <c r="M509" s="6">
        <v>103892.7</v>
      </c>
    </row>
    <row r="510" spans="1:13" x14ac:dyDescent="0.25">
      <c r="A510" s="8" t="s">
        <v>63</v>
      </c>
      <c r="B510" s="8" t="s">
        <v>97</v>
      </c>
      <c r="C510" s="8" t="s">
        <v>635</v>
      </c>
      <c r="D510" s="8" t="s">
        <v>886</v>
      </c>
      <c r="E510" s="7">
        <v>17.9711</v>
      </c>
      <c r="F510" s="7">
        <v>5689090.4800000004</v>
      </c>
      <c r="G510" s="6">
        <v>102239213.93000001</v>
      </c>
      <c r="H510" s="7">
        <v>9128.24</v>
      </c>
      <c r="I510" s="6">
        <v>164044.53</v>
      </c>
      <c r="J510" s="7">
        <v>98202.67</v>
      </c>
      <c r="K510" s="6">
        <v>1764810.03</v>
      </c>
      <c r="L510" s="7">
        <v>-89074.43</v>
      </c>
      <c r="M510" s="6">
        <v>-1600765.5</v>
      </c>
    </row>
    <row r="511" spans="1:13" x14ac:dyDescent="0.25">
      <c r="A511" s="8" t="s">
        <v>63</v>
      </c>
      <c r="B511" s="8" t="s">
        <v>97</v>
      </c>
      <c r="C511" s="8" t="s">
        <v>636</v>
      </c>
      <c r="D511" s="8" t="s">
        <v>886</v>
      </c>
      <c r="E511" s="7">
        <v>0</v>
      </c>
      <c r="F511" s="7">
        <v>0</v>
      </c>
      <c r="G511" s="6">
        <v>0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65</v>
      </c>
      <c r="B512" s="8" t="s">
        <v>904</v>
      </c>
      <c r="C512" s="8" t="s">
        <v>663</v>
      </c>
      <c r="D512" s="8" t="s">
        <v>886</v>
      </c>
      <c r="E512" s="7">
        <v>17.972498999999999</v>
      </c>
      <c r="F512" s="7">
        <v>9159151.9499999993</v>
      </c>
      <c r="G512" s="6">
        <v>164612858.30000001</v>
      </c>
      <c r="H512" s="7">
        <v>523.49</v>
      </c>
      <c r="I512" s="6">
        <v>8918.31</v>
      </c>
      <c r="J512" s="7">
        <v>28279.54</v>
      </c>
      <c r="K512" s="6">
        <v>487372.49</v>
      </c>
      <c r="L512" s="7">
        <v>-27756.05</v>
      </c>
      <c r="M512" s="6">
        <v>-478454.18</v>
      </c>
    </row>
    <row r="513" spans="1:13" x14ac:dyDescent="0.25">
      <c r="A513" s="8" t="s">
        <v>65</v>
      </c>
      <c r="B513" s="8" t="s">
        <v>904</v>
      </c>
      <c r="C513" s="8" t="s">
        <v>664</v>
      </c>
      <c r="D513" s="8" t="s">
        <v>886</v>
      </c>
      <c r="E513" s="7">
        <v>17.972498999999999</v>
      </c>
      <c r="F513" s="7">
        <v>79034737.849999994</v>
      </c>
      <c r="G513" s="6">
        <v>1420451825.0999999</v>
      </c>
      <c r="H513" s="7">
        <v>14409600.029999999</v>
      </c>
      <c r="I513" s="6">
        <v>246087825.75</v>
      </c>
      <c r="J513" s="7">
        <v>80258.210000000006</v>
      </c>
      <c r="K513" s="6">
        <v>1331524.54</v>
      </c>
      <c r="L513" s="7">
        <v>14329341.82</v>
      </c>
      <c r="M513" s="6">
        <v>244756301.21000001</v>
      </c>
    </row>
    <row r="514" spans="1:13" x14ac:dyDescent="0.25">
      <c r="A514" s="8" t="s">
        <v>65</v>
      </c>
      <c r="B514" s="8" t="s">
        <v>904</v>
      </c>
      <c r="C514" s="8" t="s">
        <v>665</v>
      </c>
      <c r="D514" s="8" t="s">
        <v>886</v>
      </c>
      <c r="E514" s="7">
        <v>17.972498999999999</v>
      </c>
      <c r="F514" s="7">
        <v>4708196.5999999996</v>
      </c>
      <c r="G514" s="6">
        <v>84618063.269999996</v>
      </c>
      <c r="H514" s="7">
        <v>497319.27</v>
      </c>
      <c r="I514" s="6">
        <v>8506519.2799999993</v>
      </c>
      <c r="J514" s="7">
        <v>566644.89</v>
      </c>
      <c r="K514" s="6">
        <v>9644549.2799999993</v>
      </c>
      <c r="L514" s="7">
        <v>-69325.62</v>
      </c>
      <c r="M514" s="6">
        <v>-1138030</v>
      </c>
    </row>
    <row r="515" spans="1:13" x14ac:dyDescent="0.25">
      <c r="A515" s="8" t="s">
        <v>65</v>
      </c>
      <c r="B515" s="8" t="s">
        <v>904</v>
      </c>
      <c r="C515" s="8" t="s">
        <v>122</v>
      </c>
      <c r="D515" s="8" t="s">
        <v>886</v>
      </c>
      <c r="E515" s="7">
        <v>17.972498999999999</v>
      </c>
      <c r="F515" s="7">
        <v>449207656.31999999</v>
      </c>
      <c r="G515" s="6">
        <v>8073384598.6999998</v>
      </c>
      <c r="H515" s="7">
        <v>86924755.829999998</v>
      </c>
      <c r="I515" s="6">
        <v>1517156899.4000001</v>
      </c>
      <c r="J515" s="7">
        <v>66589081.020000003</v>
      </c>
      <c r="K515" s="6">
        <v>1110924355.4000001</v>
      </c>
      <c r="L515" s="7">
        <v>20335674.809999999</v>
      </c>
      <c r="M515" s="6">
        <v>406232543.94999999</v>
      </c>
    </row>
    <row r="516" spans="1:13" x14ac:dyDescent="0.25">
      <c r="A516" s="8" t="s">
        <v>65</v>
      </c>
      <c r="B516" s="8" t="s">
        <v>904</v>
      </c>
      <c r="C516" s="8" t="s">
        <v>666</v>
      </c>
      <c r="D516" s="8" t="s">
        <v>886</v>
      </c>
      <c r="E516" s="7">
        <v>17.972498999999999</v>
      </c>
      <c r="F516" s="7">
        <v>2455084361.3000002</v>
      </c>
      <c r="G516" s="6">
        <v>44124003659</v>
      </c>
      <c r="H516" s="7">
        <v>32506560.199999999</v>
      </c>
      <c r="I516" s="6">
        <v>545630867.04999995</v>
      </c>
      <c r="J516" s="7">
        <v>51840329.490000002</v>
      </c>
      <c r="K516" s="6">
        <v>883735848.15999997</v>
      </c>
      <c r="L516" s="7">
        <v>-19333769.280000001</v>
      </c>
      <c r="M516" s="6">
        <v>-338104981.11000001</v>
      </c>
    </row>
    <row r="517" spans="1:13" x14ac:dyDescent="0.25">
      <c r="A517" s="8" t="s">
        <v>65</v>
      </c>
      <c r="B517" s="8" t="s">
        <v>904</v>
      </c>
      <c r="C517" s="8" t="s">
        <v>667</v>
      </c>
      <c r="D517" s="8" t="s">
        <v>886</v>
      </c>
      <c r="E517" s="7">
        <v>17.9725</v>
      </c>
      <c r="F517" s="7">
        <v>2545391.0299999998</v>
      </c>
      <c r="G517" s="6">
        <v>45747040.310000002</v>
      </c>
      <c r="H517" s="7">
        <v>618075.29</v>
      </c>
      <c r="I517" s="6">
        <v>10484617.67</v>
      </c>
      <c r="J517" s="7">
        <v>64486.93</v>
      </c>
      <c r="K517" s="6">
        <v>1104304.57</v>
      </c>
      <c r="L517" s="7">
        <v>553588.36</v>
      </c>
      <c r="M517" s="6">
        <v>9380313.0999999996</v>
      </c>
    </row>
    <row r="518" spans="1:13" x14ac:dyDescent="0.25">
      <c r="A518" s="8" t="s">
        <v>65</v>
      </c>
      <c r="B518" s="8" t="s">
        <v>904</v>
      </c>
      <c r="C518" s="8" t="s">
        <v>672</v>
      </c>
      <c r="D518" s="8" t="s">
        <v>886</v>
      </c>
      <c r="E518" s="7">
        <v>17.972498000000002</v>
      </c>
      <c r="F518" s="7">
        <v>21818.799999999999</v>
      </c>
      <c r="G518" s="6">
        <v>392138.35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65</v>
      </c>
      <c r="B519" s="8" t="s">
        <v>904</v>
      </c>
      <c r="C519" s="8" t="s">
        <v>673</v>
      </c>
      <c r="D519" s="8" t="s">
        <v>886</v>
      </c>
      <c r="E519" s="7">
        <v>17.972498999999999</v>
      </c>
      <c r="F519" s="7">
        <v>70654724.939999998</v>
      </c>
      <c r="G519" s="6">
        <v>1269842043.3</v>
      </c>
      <c r="H519" s="7">
        <v>4269901.3</v>
      </c>
      <c r="I519" s="6">
        <v>72314825.180000007</v>
      </c>
      <c r="J519" s="7">
        <v>5592955.7999999998</v>
      </c>
      <c r="K519" s="6">
        <v>94023279.209999993</v>
      </c>
      <c r="L519" s="7">
        <v>-1323054.5</v>
      </c>
      <c r="M519" s="6">
        <v>-21708454.039999999</v>
      </c>
    </row>
    <row r="520" spans="1:13" x14ac:dyDescent="0.25">
      <c r="A520" s="8" t="s">
        <v>65</v>
      </c>
      <c r="B520" s="8" t="s">
        <v>97</v>
      </c>
      <c r="C520" s="8" t="s">
        <v>663</v>
      </c>
      <c r="D520" s="8" t="s">
        <v>886</v>
      </c>
      <c r="E520" s="7">
        <v>17.9725</v>
      </c>
      <c r="F520" s="7">
        <v>92526.2</v>
      </c>
      <c r="G520" s="6">
        <v>1662927.13</v>
      </c>
      <c r="H520" s="7">
        <v>0</v>
      </c>
      <c r="I520" s="6">
        <v>0</v>
      </c>
      <c r="J520" s="7">
        <v>0</v>
      </c>
      <c r="K520" s="6">
        <v>0</v>
      </c>
      <c r="L520" s="7">
        <v>0</v>
      </c>
      <c r="M520" s="6">
        <v>0</v>
      </c>
    </row>
    <row r="521" spans="1:13" x14ac:dyDescent="0.25">
      <c r="A521" s="8" t="s">
        <v>65</v>
      </c>
      <c r="B521" s="8" t="s">
        <v>97</v>
      </c>
      <c r="C521" s="8" t="s">
        <v>664</v>
      </c>
      <c r="D521" s="8" t="s">
        <v>886</v>
      </c>
      <c r="E521" s="7">
        <v>17.972498999999999</v>
      </c>
      <c r="F521" s="7">
        <v>5881366.8600000003</v>
      </c>
      <c r="G521" s="6">
        <v>105702865.77</v>
      </c>
      <c r="H521" s="7">
        <v>42.9</v>
      </c>
      <c r="I521" s="6">
        <v>730.79</v>
      </c>
      <c r="J521" s="7">
        <v>18.48</v>
      </c>
      <c r="K521" s="6">
        <v>308.11</v>
      </c>
      <c r="L521" s="7">
        <v>24.42</v>
      </c>
      <c r="M521" s="6">
        <v>422.68</v>
      </c>
    </row>
    <row r="522" spans="1:13" x14ac:dyDescent="0.25">
      <c r="A522" s="8" t="s">
        <v>65</v>
      </c>
      <c r="B522" s="8" t="s">
        <v>97</v>
      </c>
      <c r="C522" s="8" t="s">
        <v>665</v>
      </c>
      <c r="D522" s="8" t="s">
        <v>886</v>
      </c>
      <c r="E522" s="7">
        <v>17.9725</v>
      </c>
      <c r="F522" s="7">
        <v>743144.08</v>
      </c>
      <c r="G522" s="6">
        <v>13356157.050000001</v>
      </c>
      <c r="H522" s="7">
        <v>1.8</v>
      </c>
      <c r="I522" s="6">
        <v>30.66</v>
      </c>
      <c r="J522" s="7">
        <v>1.98</v>
      </c>
      <c r="K522" s="6">
        <v>33.01</v>
      </c>
      <c r="L522" s="7">
        <v>-0.18</v>
      </c>
      <c r="M522" s="6">
        <v>-2.35</v>
      </c>
    </row>
    <row r="523" spans="1:13" x14ac:dyDescent="0.25">
      <c r="A523" s="8" t="s">
        <v>65</v>
      </c>
      <c r="B523" s="8" t="s">
        <v>97</v>
      </c>
      <c r="C523" s="8" t="s">
        <v>122</v>
      </c>
      <c r="D523" s="8" t="s">
        <v>886</v>
      </c>
      <c r="E523" s="7">
        <v>17.972498999999999</v>
      </c>
      <c r="F523" s="7">
        <v>19232152.120000001</v>
      </c>
      <c r="G523" s="6">
        <v>345649853.75999999</v>
      </c>
      <c r="H523" s="7">
        <v>419187.49</v>
      </c>
      <c r="I523" s="6">
        <v>7322520.5199999996</v>
      </c>
      <c r="J523" s="7">
        <v>1688090.14</v>
      </c>
      <c r="K523" s="6">
        <v>28521917.190000001</v>
      </c>
      <c r="L523" s="7">
        <v>-1268902.6499999999</v>
      </c>
      <c r="M523" s="6">
        <v>-21199396.66</v>
      </c>
    </row>
    <row r="524" spans="1:13" x14ac:dyDescent="0.25">
      <c r="A524" s="8" t="s">
        <v>65</v>
      </c>
      <c r="B524" s="8" t="s">
        <v>97</v>
      </c>
      <c r="C524" s="8" t="s">
        <v>666</v>
      </c>
      <c r="D524" s="8" t="s">
        <v>886</v>
      </c>
      <c r="E524" s="7">
        <v>17.972498999999999</v>
      </c>
      <c r="F524" s="7">
        <v>48906755.460000001</v>
      </c>
      <c r="G524" s="6">
        <v>878976661.97000003</v>
      </c>
      <c r="H524" s="7">
        <v>703981.06</v>
      </c>
      <c r="I524" s="6">
        <v>12500779.609999999</v>
      </c>
      <c r="J524" s="7">
        <v>2051229.86</v>
      </c>
      <c r="K524" s="6">
        <v>35474084.409999996</v>
      </c>
      <c r="L524" s="7">
        <v>-1347248.8</v>
      </c>
      <c r="M524" s="6">
        <v>-22973304.800000001</v>
      </c>
    </row>
    <row r="525" spans="1:13" x14ac:dyDescent="0.25">
      <c r="A525" s="8" t="s">
        <v>65</v>
      </c>
      <c r="B525" s="8" t="s">
        <v>97</v>
      </c>
      <c r="C525" s="8" t="s">
        <v>667</v>
      </c>
      <c r="D525" s="8" t="s">
        <v>886</v>
      </c>
      <c r="E525" s="7">
        <v>17.972498999999999</v>
      </c>
      <c r="F525" s="7">
        <v>1080955.01</v>
      </c>
      <c r="G525" s="6">
        <v>19427463.829999998</v>
      </c>
      <c r="H525" s="7">
        <v>191.41</v>
      </c>
      <c r="I525" s="6">
        <v>3260.97</v>
      </c>
      <c r="J525" s="7">
        <v>145.71</v>
      </c>
      <c r="K525" s="6">
        <v>2429.35</v>
      </c>
      <c r="L525" s="7">
        <v>45.7</v>
      </c>
      <c r="M525" s="6">
        <v>831.62</v>
      </c>
    </row>
    <row r="526" spans="1:13" x14ac:dyDescent="0.25">
      <c r="A526" s="8" t="s">
        <v>65</v>
      </c>
      <c r="B526" s="8" t="s">
        <v>97</v>
      </c>
      <c r="C526" s="8" t="s">
        <v>673</v>
      </c>
      <c r="D526" s="8" t="s">
        <v>886</v>
      </c>
      <c r="E526" s="7">
        <v>17.972498999999999</v>
      </c>
      <c r="F526" s="7">
        <v>1230405.5</v>
      </c>
      <c r="G526" s="6">
        <v>22113462.75</v>
      </c>
      <c r="H526" s="7">
        <v>7000</v>
      </c>
      <c r="I526" s="6">
        <v>116051.25</v>
      </c>
      <c r="J526" s="7">
        <v>0</v>
      </c>
      <c r="K526" s="6">
        <v>0</v>
      </c>
      <c r="L526" s="7">
        <v>7000</v>
      </c>
      <c r="M526" s="6">
        <v>116051.25</v>
      </c>
    </row>
    <row r="527" spans="1:13" x14ac:dyDescent="0.25">
      <c r="A527" s="8" t="s">
        <v>66</v>
      </c>
      <c r="B527" s="8" t="s">
        <v>904</v>
      </c>
      <c r="C527" s="8" t="s">
        <v>677</v>
      </c>
      <c r="D527" s="8" t="s">
        <v>886</v>
      </c>
      <c r="E527" s="7">
        <v>17.972498999999999</v>
      </c>
      <c r="F527" s="7">
        <v>76850311.319999993</v>
      </c>
      <c r="G527" s="6">
        <v>1381192219.4000001</v>
      </c>
      <c r="H527" s="7">
        <v>0</v>
      </c>
      <c r="I527" s="6">
        <v>0</v>
      </c>
      <c r="J527" s="7">
        <v>1056187.9099999999</v>
      </c>
      <c r="K527" s="6">
        <v>18966494.34</v>
      </c>
      <c r="L527" s="7">
        <v>-1056187.9099999999</v>
      </c>
      <c r="M527" s="6">
        <v>-18966494.34</v>
      </c>
    </row>
    <row r="528" spans="1:13" x14ac:dyDescent="0.25">
      <c r="A528" s="8" t="s">
        <v>66</v>
      </c>
      <c r="B528" s="8" t="s">
        <v>97</v>
      </c>
      <c r="C528" s="8" t="s">
        <v>677</v>
      </c>
      <c r="D528" s="8" t="s">
        <v>886</v>
      </c>
      <c r="E528" s="7">
        <v>17.9725</v>
      </c>
      <c r="F528" s="7">
        <v>1520898.31</v>
      </c>
      <c r="G528" s="6">
        <v>27334344.879999999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67</v>
      </c>
      <c r="B529" s="8" t="s">
        <v>904</v>
      </c>
      <c r="C529" s="8" t="s">
        <v>678</v>
      </c>
      <c r="D529" s="8" t="s">
        <v>886</v>
      </c>
      <c r="E529" s="7">
        <v>18.073699999999999</v>
      </c>
      <c r="F529" s="7">
        <v>124949592.78</v>
      </c>
      <c r="G529" s="6">
        <v>2258301455.0999999</v>
      </c>
      <c r="H529" s="7">
        <v>1450166.55</v>
      </c>
      <c r="I529" s="6">
        <v>26209875.170000002</v>
      </c>
      <c r="J529" s="7">
        <v>1449706.97</v>
      </c>
      <c r="K529" s="6">
        <v>26201568.859999999</v>
      </c>
      <c r="L529" s="7">
        <v>459.58</v>
      </c>
      <c r="M529" s="6">
        <v>8306.31</v>
      </c>
    </row>
    <row r="530" spans="1:13" x14ac:dyDescent="0.25">
      <c r="A530" s="8" t="s">
        <v>67</v>
      </c>
      <c r="B530" s="8" t="s">
        <v>904</v>
      </c>
      <c r="C530" s="8" t="s">
        <v>682</v>
      </c>
      <c r="D530" s="8" t="s">
        <v>886</v>
      </c>
      <c r="E530" s="7">
        <v>18.073699999999999</v>
      </c>
      <c r="F530" s="7">
        <v>51375277.450000003</v>
      </c>
      <c r="G530" s="6">
        <v>928541352.04999995</v>
      </c>
      <c r="H530" s="7">
        <v>221833.08</v>
      </c>
      <c r="I530" s="6">
        <v>4009344.54</v>
      </c>
      <c r="J530" s="7">
        <v>0</v>
      </c>
      <c r="K530" s="6">
        <v>0</v>
      </c>
      <c r="L530" s="7">
        <v>221833.08</v>
      </c>
      <c r="M530" s="6">
        <v>4009344.54</v>
      </c>
    </row>
    <row r="531" spans="1:13" x14ac:dyDescent="0.25">
      <c r="A531" s="8" t="s">
        <v>67</v>
      </c>
      <c r="B531" s="8" t="s">
        <v>97</v>
      </c>
      <c r="C531" s="8" t="s">
        <v>678</v>
      </c>
      <c r="D531" s="8" t="s">
        <v>886</v>
      </c>
      <c r="E531" s="7">
        <v>18.073699999999999</v>
      </c>
      <c r="F531" s="7">
        <v>10649533.43</v>
      </c>
      <c r="G531" s="6">
        <v>192476472.41</v>
      </c>
      <c r="H531" s="7">
        <v>13470.88</v>
      </c>
      <c r="I531" s="6">
        <v>243468.68</v>
      </c>
      <c r="J531" s="7">
        <v>31202.06</v>
      </c>
      <c r="K531" s="6">
        <v>563936.73</v>
      </c>
      <c r="L531" s="7">
        <v>-17731.18</v>
      </c>
      <c r="M531" s="6">
        <v>-320468.05</v>
      </c>
    </row>
    <row r="532" spans="1:13" x14ac:dyDescent="0.25">
      <c r="A532" s="8" t="s">
        <v>67</v>
      </c>
      <c r="B532" s="8" t="s">
        <v>97</v>
      </c>
      <c r="C532" s="8" t="s">
        <v>682</v>
      </c>
      <c r="D532" s="8" t="s">
        <v>886</v>
      </c>
      <c r="E532" s="7">
        <v>18.073699999999999</v>
      </c>
      <c r="F532" s="7">
        <v>1500404.37</v>
      </c>
      <c r="G532" s="6">
        <v>27117858.550000001</v>
      </c>
      <c r="H532" s="7">
        <v>2341.31</v>
      </c>
      <c r="I532" s="6">
        <v>42316.1</v>
      </c>
      <c r="J532" s="7">
        <v>31590.21</v>
      </c>
      <c r="K532" s="6">
        <v>570951.97</v>
      </c>
      <c r="L532" s="7">
        <v>-29248.9</v>
      </c>
      <c r="M532" s="6">
        <v>-528635.87</v>
      </c>
    </row>
    <row r="533" spans="1:13" x14ac:dyDescent="0.25">
      <c r="A533" s="8" t="s">
        <v>69</v>
      </c>
      <c r="B533" s="8" t="s">
        <v>904</v>
      </c>
      <c r="C533" s="8" t="s">
        <v>685</v>
      </c>
      <c r="D533" s="8" t="s">
        <v>886</v>
      </c>
      <c r="E533" s="7">
        <v>18.002912999999999</v>
      </c>
      <c r="F533" s="7">
        <v>3386592115</v>
      </c>
      <c r="G533" s="6">
        <v>60968526594</v>
      </c>
      <c r="H533" s="7">
        <v>51839958</v>
      </c>
      <c r="I533" s="6">
        <v>933270306</v>
      </c>
      <c r="J533" s="7">
        <v>83260805</v>
      </c>
      <c r="K533" s="6">
        <v>1498937115</v>
      </c>
      <c r="L533" s="7">
        <v>-31420847</v>
      </c>
      <c r="M533" s="6">
        <v>-565666810</v>
      </c>
    </row>
    <row r="534" spans="1:13" x14ac:dyDescent="0.25">
      <c r="A534" s="8" t="s">
        <v>69</v>
      </c>
      <c r="B534" s="8" t="s">
        <v>97</v>
      </c>
      <c r="C534" s="8" t="s">
        <v>685</v>
      </c>
      <c r="D534" s="8" t="s">
        <v>886</v>
      </c>
      <c r="E534" s="7">
        <v>18.002912999999999</v>
      </c>
      <c r="F534" s="7">
        <v>224292581</v>
      </c>
      <c r="G534" s="6">
        <v>4037920043</v>
      </c>
      <c r="H534" s="7">
        <v>102292</v>
      </c>
      <c r="I534" s="6">
        <v>1841557</v>
      </c>
      <c r="J534" s="7">
        <v>1811899</v>
      </c>
      <c r="K534" s="6">
        <v>32619455</v>
      </c>
      <c r="L534" s="7">
        <v>-1709606</v>
      </c>
      <c r="M534" s="6">
        <v>-30777898</v>
      </c>
    </row>
    <row r="535" spans="1:13" x14ac:dyDescent="0.25">
      <c r="A535" s="8" t="s">
        <v>70</v>
      </c>
      <c r="B535" s="8" t="s">
        <v>904</v>
      </c>
      <c r="C535" s="8" t="s">
        <v>686</v>
      </c>
      <c r="D535" s="8" t="s">
        <v>886</v>
      </c>
      <c r="E535" s="7">
        <v>18.002912999999999</v>
      </c>
      <c r="F535" s="7">
        <v>570207037</v>
      </c>
      <c r="G535" s="6">
        <v>10265388242</v>
      </c>
      <c r="H535" s="7">
        <v>8230256</v>
      </c>
      <c r="I535" s="6">
        <v>148168593</v>
      </c>
      <c r="J535" s="7">
        <v>36320359</v>
      </c>
      <c r="K535" s="6">
        <v>653872294</v>
      </c>
      <c r="L535" s="7">
        <v>-28090103</v>
      </c>
      <c r="M535" s="6">
        <v>-505703700</v>
      </c>
    </row>
    <row r="536" spans="1:13" x14ac:dyDescent="0.25">
      <c r="A536" s="8" t="s">
        <v>70</v>
      </c>
      <c r="B536" s="8" t="s">
        <v>904</v>
      </c>
      <c r="C536" s="8" t="s">
        <v>687</v>
      </c>
      <c r="D536" s="8" t="s">
        <v>887</v>
      </c>
      <c r="E536" s="7">
        <v>17.640432000000001</v>
      </c>
      <c r="F536" s="7">
        <v>291430561</v>
      </c>
      <c r="G536" s="6">
        <v>5140960997</v>
      </c>
      <c r="H536" s="7">
        <v>4423135</v>
      </c>
      <c r="I536" s="6">
        <v>78026014</v>
      </c>
      <c r="J536" s="7">
        <v>3829582</v>
      </c>
      <c r="K536" s="6">
        <v>67555486</v>
      </c>
      <c r="L536" s="7">
        <v>593553</v>
      </c>
      <c r="M536" s="6">
        <v>10470528</v>
      </c>
    </row>
    <row r="537" spans="1:13" x14ac:dyDescent="0.25">
      <c r="A537" s="8" t="s">
        <v>70</v>
      </c>
      <c r="B537" s="8" t="s">
        <v>97</v>
      </c>
      <c r="C537" s="8" t="s">
        <v>686</v>
      </c>
      <c r="D537" s="8" t="s">
        <v>886</v>
      </c>
      <c r="E537" s="7">
        <v>18.002912999999999</v>
      </c>
      <c r="F537" s="7">
        <v>4959182</v>
      </c>
      <c r="G537" s="6">
        <v>89279725</v>
      </c>
      <c r="H537" s="7">
        <v>50000</v>
      </c>
      <c r="I537" s="6">
        <v>900146</v>
      </c>
      <c r="J537" s="7">
        <v>71574</v>
      </c>
      <c r="K537" s="6">
        <v>1288540</v>
      </c>
      <c r="L537" s="7">
        <v>-21574</v>
      </c>
      <c r="M537" s="6">
        <v>-388395</v>
      </c>
    </row>
    <row r="538" spans="1:13" x14ac:dyDescent="0.25">
      <c r="A538" s="8" t="s">
        <v>70</v>
      </c>
      <c r="B538" s="8" t="s">
        <v>97</v>
      </c>
      <c r="C538" s="8" t="s">
        <v>687</v>
      </c>
      <c r="D538" s="8" t="s">
        <v>887</v>
      </c>
      <c r="E538" s="7">
        <v>17.640432000000001</v>
      </c>
      <c r="F538" s="7">
        <v>1722991</v>
      </c>
      <c r="G538" s="6">
        <v>30394307</v>
      </c>
      <c r="H538" s="7">
        <v>0</v>
      </c>
      <c r="I538" s="6">
        <v>0</v>
      </c>
      <c r="J538" s="7">
        <v>0</v>
      </c>
      <c r="K538" s="6">
        <v>0</v>
      </c>
      <c r="L538" s="7">
        <v>0</v>
      </c>
      <c r="M538" s="6">
        <v>0</v>
      </c>
    </row>
    <row r="539" spans="1:13" x14ac:dyDescent="0.25">
      <c r="A539" s="8" t="s">
        <v>71</v>
      </c>
      <c r="B539" s="8" t="s">
        <v>904</v>
      </c>
      <c r="C539" s="8" t="s">
        <v>688</v>
      </c>
      <c r="D539" s="8" t="s">
        <v>886</v>
      </c>
      <c r="E539" s="7">
        <v>18.002914000000001</v>
      </c>
      <c r="F539" s="7">
        <v>2449496581</v>
      </c>
      <c r="G539" s="6">
        <v>44098076295</v>
      </c>
      <c r="H539" s="7">
        <v>70533845</v>
      </c>
      <c r="I539" s="6">
        <v>1269814740</v>
      </c>
      <c r="J539" s="7">
        <v>90769738</v>
      </c>
      <c r="K539" s="6">
        <v>1634119795</v>
      </c>
      <c r="L539" s="7">
        <v>-20235894</v>
      </c>
      <c r="M539" s="6">
        <v>-364305055</v>
      </c>
    </row>
    <row r="540" spans="1:13" x14ac:dyDescent="0.25">
      <c r="A540" s="8" t="s">
        <v>71</v>
      </c>
      <c r="B540" s="8" t="s">
        <v>904</v>
      </c>
      <c r="C540" s="8" t="s">
        <v>689</v>
      </c>
      <c r="D540" s="8" t="s">
        <v>887</v>
      </c>
      <c r="E540" s="7">
        <v>17.640431</v>
      </c>
      <c r="F540" s="7">
        <v>4678497</v>
      </c>
      <c r="G540" s="6">
        <v>82530705</v>
      </c>
      <c r="H540" s="7">
        <v>1457</v>
      </c>
      <c r="I540" s="6">
        <v>25708</v>
      </c>
      <c r="J540" s="7">
        <v>20835</v>
      </c>
      <c r="K540" s="6">
        <v>367538</v>
      </c>
      <c r="L540" s="7">
        <v>-19378</v>
      </c>
      <c r="M540" s="6">
        <v>-341829</v>
      </c>
    </row>
    <row r="541" spans="1:13" x14ac:dyDescent="0.25">
      <c r="A541" s="8" t="s">
        <v>71</v>
      </c>
      <c r="B541" s="8" t="s">
        <v>904</v>
      </c>
      <c r="C541" s="8" t="s">
        <v>690</v>
      </c>
      <c r="D541" s="8" t="s">
        <v>888</v>
      </c>
      <c r="E541" s="7">
        <v>0.12447900000000001</v>
      </c>
      <c r="F541" s="7">
        <v>23864842599</v>
      </c>
      <c r="G541" s="6">
        <v>2970671742</v>
      </c>
      <c r="H541" s="7">
        <v>175496826</v>
      </c>
      <c r="I541" s="6">
        <v>21845669</v>
      </c>
      <c r="J541" s="7">
        <v>224998804</v>
      </c>
      <c r="K541" s="6">
        <v>28007626</v>
      </c>
      <c r="L541" s="7">
        <v>-49501978</v>
      </c>
      <c r="M541" s="6">
        <v>-6161957</v>
      </c>
    </row>
    <row r="542" spans="1:13" x14ac:dyDescent="0.25">
      <c r="A542" s="8" t="s">
        <v>71</v>
      </c>
      <c r="B542" s="8" t="s">
        <v>904</v>
      </c>
      <c r="C542" s="8" t="s">
        <v>691</v>
      </c>
      <c r="D542" s="8" t="s">
        <v>886</v>
      </c>
      <c r="E542" s="7">
        <v>18.002912999999999</v>
      </c>
      <c r="F542" s="7">
        <v>217094305</v>
      </c>
      <c r="G542" s="6">
        <v>3908330100</v>
      </c>
      <c r="H542" s="7">
        <v>1142527</v>
      </c>
      <c r="I542" s="6">
        <v>20568822</v>
      </c>
      <c r="J542" s="7">
        <v>4740763</v>
      </c>
      <c r="K542" s="6">
        <v>85347556</v>
      </c>
      <c r="L542" s="7">
        <v>-3598236</v>
      </c>
      <c r="M542" s="6">
        <v>-64778733</v>
      </c>
    </row>
    <row r="543" spans="1:13" x14ac:dyDescent="0.25">
      <c r="A543" s="8" t="s">
        <v>71</v>
      </c>
      <c r="B543" s="8" t="s">
        <v>904</v>
      </c>
      <c r="C543" s="8" t="s">
        <v>692</v>
      </c>
      <c r="D543" s="8" t="s">
        <v>887</v>
      </c>
      <c r="E543" s="7">
        <v>17.640431</v>
      </c>
      <c r="F543" s="7">
        <v>9405681</v>
      </c>
      <c r="G543" s="6">
        <v>165920269</v>
      </c>
      <c r="H543" s="7">
        <v>402706</v>
      </c>
      <c r="I543" s="6">
        <v>7103912</v>
      </c>
      <c r="J543" s="7">
        <v>77462</v>
      </c>
      <c r="K543" s="6">
        <v>1366470</v>
      </c>
      <c r="L543" s="7">
        <v>325244</v>
      </c>
      <c r="M543" s="6">
        <v>5737442</v>
      </c>
    </row>
    <row r="544" spans="1:13" x14ac:dyDescent="0.25">
      <c r="A544" s="8" t="s">
        <v>71</v>
      </c>
      <c r="B544" s="8" t="s">
        <v>904</v>
      </c>
      <c r="C544" s="8" t="s">
        <v>693</v>
      </c>
      <c r="D544" s="8" t="s">
        <v>886</v>
      </c>
      <c r="E544" s="7">
        <v>18.002912999999999</v>
      </c>
      <c r="F544" s="7">
        <v>439788018</v>
      </c>
      <c r="G544" s="6">
        <v>7917465863</v>
      </c>
      <c r="H544" s="7">
        <v>8851968</v>
      </c>
      <c r="I544" s="6">
        <v>159361216</v>
      </c>
      <c r="J544" s="7">
        <v>116000</v>
      </c>
      <c r="K544" s="6">
        <v>2088338</v>
      </c>
      <c r="L544" s="7">
        <v>8735968</v>
      </c>
      <c r="M544" s="6">
        <v>157272878</v>
      </c>
    </row>
    <row r="545" spans="1:13" x14ac:dyDescent="0.25">
      <c r="A545" s="8" t="s">
        <v>71</v>
      </c>
      <c r="B545" s="8" t="s">
        <v>97</v>
      </c>
      <c r="C545" s="8" t="s">
        <v>688</v>
      </c>
      <c r="D545" s="8" t="s">
        <v>886</v>
      </c>
      <c r="E545" s="7">
        <v>18.002914000000001</v>
      </c>
      <c r="F545" s="7">
        <v>32220335</v>
      </c>
      <c r="G545" s="6">
        <v>580059929</v>
      </c>
      <c r="H545" s="7">
        <v>786306</v>
      </c>
      <c r="I545" s="6">
        <v>14155804</v>
      </c>
      <c r="J545" s="7">
        <v>651149</v>
      </c>
      <c r="K545" s="6">
        <v>11722577</v>
      </c>
      <c r="L545" s="7">
        <v>135157</v>
      </c>
      <c r="M545" s="6">
        <v>2433227</v>
      </c>
    </row>
    <row r="546" spans="1:13" x14ac:dyDescent="0.25">
      <c r="A546" s="8" t="s">
        <v>71</v>
      </c>
      <c r="B546" s="8" t="s">
        <v>97</v>
      </c>
      <c r="C546" s="8" t="s">
        <v>689</v>
      </c>
      <c r="D546" s="8" t="s">
        <v>887</v>
      </c>
      <c r="E546" s="7">
        <v>17.640432000000001</v>
      </c>
      <c r="F546" s="7">
        <v>2649645</v>
      </c>
      <c r="G546" s="6">
        <v>46740884</v>
      </c>
      <c r="H546" s="7">
        <v>0</v>
      </c>
      <c r="I546" s="6">
        <v>0</v>
      </c>
      <c r="J546" s="7">
        <v>0</v>
      </c>
      <c r="K546" s="6">
        <v>0</v>
      </c>
      <c r="L546" s="7">
        <v>0</v>
      </c>
      <c r="M546" s="6">
        <v>0</v>
      </c>
    </row>
    <row r="547" spans="1:13" x14ac:dyDescent="0.25">
      <c r="A547" s="8" t="s">
        <v>71</v>
      </c>
      <c r="B547" s="8" t="s">
        <v>97</v>
      </c>
      <c r="C547" s="8" t="s">
        <v>690</v>
      </c>
      <c r="D547" s="8" t="s">
        <v>888</v>
      </c>
      <c r="E547" s="7">
        <v>0.12447800000000001</v>
      </c>
      <c r="F547" s="7">
        <v>1247524541</v>
      </c>
      <c r="G547" s="6">
        <v>155290607</v>
      </c>
      <c r="H547" s="7">
        <v>95693758</v>
      </c>
      <c r="I547" s="6">
        <v>11911863</v>
      </c>
      <c r="J547" s="7">
        <v>0</v>
      </c>
      <c r="K547" s="6">
        <v>0</v>
      </c>
      <c r="L547" s="7">
        <v>95693758</v>
      </c>
      <c r="M547" s="6">
        <v>11911863</v>
      </c>
    </row>
    <row r="548" spans="1:13" x14ac:dyDescent="0.25">
      <c r="A548" s="8" t="s">
        <v>71</v>
      </c>
      <c r="B548" s="8" t="s">
        <v>97</v>
      </c>
      <c r="C548" s="8" t="s">
        <v>691</v>
      </c>
      <c r="D548" s="8" t="s">
        <v>886</v>
      </c>
      <c r="E548" s="7">
        <v>18.002912999999999</v>
      </c>
      <c r="F548" s="7">
        <v>17927841</v>
      </c>
      <c r="G548" s="6">
        <v>322753371</v>
      </c>
      <c r="H548" s="7">
        <v>0</v>
      </c>
      <c r="I548" s="6">
        <v>0</v>
      </c>
      <c r="J548" s="7">
        <v>64382</v>
      </c>
      <c r="K548" s="6">
        <v>1159064</v>
      </c>
      <c r="L548" s="7">
        <v>-64382</v>
      </c>
      <c r="M548" s="6">
        <v>-1159064</v>
      </c>
    </row>
    <row r="549" spans="1:13" x14ac:dyDescent="0.25">
      <c r="A549" s="8" t="s">
        <v>71</v>
      </c>
      <c r="B549" s="8" t="s">
        <v>97</v>
      </c>
      <c r="C549" s="8" t="s">
        <v>692</v>
      </c>
      <c r="D549" s="8" t="s">
        <v>887</v>
      </c>
      <c r="E549" s="7">
        <v>17.640429000000001</v>
      </c>
      <c r="F549" s="7">
        <v>3693885</v>
      </c>
      <c r="G549" s="6">
        <v>65161719</v>
      </c>
      <c r="H549" s="7">
        <v>0</v>
      </c>
      <c r="I549" s="6">
        <v>0</v>
      </c>
      <c r="J549" s="7">
        <v>50035</v>
      </c>
      <c r="K549" s="6">
        <v>882633</v>
      </c>
      <c r="L549" s="7">
        <v>-50035</v>
      </c>
      <c r="M549" s="6">
        <v>-882633</v>
      </c>
    </row>
    <row r="550" spans="1:13" x14ac:dyDescent="0.25">
      <c r="A550" s="8" t="s">
        <v>71</v>
      </c>
      <c r="B550" s="8" t="s">
        <v>97</v>
      </c>
      <c r="C550" s="8" t="s">
        <v>693</v>
      </c>
      <c r="D550" s="8" t="s">
        <v>886</v>
      </c>
      <c r="E550" s="7">
        <v>0</v>
      </c>
      <c r="F550" s="7">
        <v>0</v>
      </c>
      <c r="G550" s="6">
        <v>0</v>
      </c>
      <c r="H550" s="7">
        <v>0</v>
      </c>
      <c r="I550" s="6">
        <v>0</v>
      </c>
      <c r="J550" s="7">
        <v>0</v>
      </c>
      <c r="K550" s="6">
        <v>0</v>
      </c>
      <c r="L550" s="7">
        <v>0</v>
      </c>
      <c r="M550" s="6">
        <v>0</v>
      </c>
    </row>
    <row r="551" spans="1:13" x14ac:dyDescent="0.25">
      <c r="A551" s="8" t="s">
        <v>73</v>
      </c>
      <c r="B551" s="8" t="s">
        <v>97</v>
      </c>
      <c r="C551" s="8" t="s">
        <v>708</v>
      </c>
      <c r="D551" s="8" t="s">
        <v>886</v>
      </c>
      <c r="E551" s="7">
        <v>17.973327000000001</v>
      </c>
      <c r="F551" s="7">
        <v>76422.27</v>
      </c>
      <c r="G551" s="6">
        <v>1373562.49</v>
      </c>
      <c r="H551" s="7">
        <v>0</v>
      </c>
      <c r="I551" s="6">
        <v>0</v>
      </c>
      <c r="J551" s="7">
        <v>0</v>
      </c>
      <c r="K551" s="6">
        <v>0</v>
      </c>
      <c r="L551" s="7">
        <v>0</v>
      </c>
      <c r="M551" s="6">
        <v>0</v>
      </c>
    </row>
    <row r="552" spans="1:13" x14ac:dyDescent="0.25">
      <c r="A552" s="8" t="s">
        <v>73</v>
      </c>
      <c r="B552" s="8" t="s">
        <v>97</v>
      </c>
      <c r="C552" s="8" t="s">
        <v>709</v>
      </c>
      <c r="D552" s="8" t="s">
        <v>886</v>
      </c>
      <c r="E552" s="7">
        <v>17.973327000000001</v>
      </c>
      <c r="F552" s="7">
        <v>39054223.960000001</v>
      </c>
      <c r="G552" s="6">
        <v>701934360.69000006</v>
      </c>
      <c r="H552" s="7">
        <v>0</v>
      </c>
      <c r="I552" s="6">
        <v>0</v>
      </c>
      <c r="J552" s="7">
        <v>941536.56</v>
      </c>
      <c r="K552" s="6">
        <v>16922545.02</v>
      </c>
      <c r="L552" s="7">
        <v>-941536.56</v>
      </c>
      <c r="M552" s="6">
        <v>-16922545.02</v>
      </c>
    </row>
    <row r="553" spans="1:13" x14ac:dyDescent="0.25">
      <c r="A553" s="8" t="s">
        <v>73</v>
      </c>
      <c r="B553" s="8" t="s">
        <v>97</v>
      </c>
      <c r="C553" s="8" t="s">
        <v>710</v>
      </c>
      <c r="D553" s="8" t="s">
        <v>886</v>
      </c>
      <c r="E553" s="7">
        <v>17.973327000000001</v>
      </c>
      <c r="F553" s="7">
        <v>77916070.150000006</v>
      </c>
      <c r="G553" s="6">
        <v>1400411052.7</v>
      </c>
      <c r="H553" s="7">
        <v>350000</v>
      </c>
      <c r="I553" s="6">
        <v>6290664.6500000004</v>
      </c>
      <c r="J553" s="7">
        <v>0</v>
      </c>
      <c r="K553" s="6">
        <v>0</v>
      </c>
      <c r="L553" s="7">
        <v>350000</v>
      </c>
      <c r="M553" s="6">
        <v>6290664.6500000004</v>
      </c>
    </row>
    <row r="554" spans="1:13" x14ac:dyDescent="0.25">
      <c r="A554" s="8" t="s">
        <v>73</v>
      </c>
      <c r="B554" s="8" t="s">
        <v>97</v>
      </c>
      <c r="C554" s="8" t="s">
        <v>712</v>
      </c>
      <c r="D554" s="8" t="s">
        <v>886</v>
      </c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73</v>
      </c>
      <c r="B555" s="8" t="s">
        <v>97</v>
      </c>
      <c r="C555" s="8" t="s">
        <v>713</v>
      </c>
      <c r="D555" s="8" t="s">
        <v>886</v>
      </c>
      <c r="E555" s="7">
        <v>17.973327000000001</v>
      </c>
      <c r="F555" s="7">
        <v>79287467.010000005</v>
      </c>
      <c r="G555" s="6">
        <v>1425059617.71</v>
      </c>
      <c r="H555" s="7">
        <v>0</v>
      </c>
      <c r="I555" s="6">
        <v>0</v>
      </c>
      <c r="J555" s="7">
        <v>7572300</v>
      </c>
      <c r="K555" s="6">
        <v>136099428.44999999</v>
      </c>
      <c r="L555" s="7">
        <v>-7572300</v>
      </c>
      <c r="M555" s="6">
        <v>-136099428.44999999</v>
      </c>
    </row>
    <row r="556" spans="1:13" x14ac:dyDescent="0.25">
      <c r="A556" s="8" t="s">
        <v>73</v>
      </c>
      <c r="B556" s="8" t="s">
        <v>97</v>
      </c>
      <c r="C556" s="8" t="s">
        <v>714</v>
      </c>
      <c r="D556" s="8" t="s">
        <v>886</v>
      </c>
      <c r="E556" s="7">
        <v>17.973327000000001</v>
      </c>
      <c r="F556" s="7">
        <v>22692576.34</v>
      </c>
      <c r="G556" s="6">
        <v>407861108.24000001</v>
      </c>
      <c r="H556" s="7">
        <v>850580.8</v>
      </c>
      <c r="I556" s="6">
        <v>15287767.35</v>
      </c>
      <c r="J556" s="7">
        <v>0</v>
      </c>
      <c r="K556" s="6">
        <v>0</v>
      </c>
      <c r="L556" s="7">
        <v>850580.8</v>
      </c>
      <c r="M556" s="6">
        <v>15287767.35</v>
      </c>
    </row>
    <row r="557" spans="1:13" x14ac:dyDescent="0.25">
      <c r="A557" s="8" t="s">
        <v>73</v>
      </c>
      <c r="B557" s="8" t="s">
        <v>97</v>
      </c>
      <c r="C557" s="8" t="s">
        <v>715</v>
      </c>
      <c r="D557" s="8" t="s">
        <v>886</v>
      </c>
      <c r="E557" s="7">
        <v>17.973327000000001</v>
      </c>
      <c r="F557" s="7">
        <v>3187296.86</v>
      </c>
      <c r="G557" s="6">
        <v>57286330.57</v>
      </c>
      <c r="H557" s="7">
        <v>344158.13</v>
      </c>
      <c r="I557" s="6">
        <v>6185666.8099999996</v>
      </c>
      <c r="J557" s="7">
        <v>0</v>
      </c>
      <c r="K557" s="6">
        <v>0</v>
      </c>
      <c r="L557" s="7">
        <v>344158.13</v>
      </c>
      <c r="M557" s="6">
        <v>6185666.8099999996</v>
      </c>
    </row>
    <row r="558" spans="1:13" x14ac:dyDescent="0.25">
      <c r="A558" s="8" t="s">
        <v>73</v>
      </c>
      <c r="B558" s="8" t="s">
        <v>97</v>
      </c>
      <c r="C558" s="8" t="s">
        <v>716</v>
      </c>
      <c r="D558" s="8" t="s">
        <v>886</v>
      </c>
      <c r="E558" s="7">
        <v>17.973327000000001</v>
      </c>
      <c r="F558" s="7">
        <v>47564866.200000003</v>
      </c>
      <c r="G558" s="6">
        <v>854898921.60000002</v>
      </c>
      <c r="H558" s="7">
        <v>169556.34</v>
      </c>
      <c r="I558" s="6">
        <v>3047491.64</v>
      </c>
      <c r="J558" s="7">
        <v>6500</v>
      </c>
      <c r="K558" s="6">
        <v>116826.63</v>
      </c>
      <c r="L558" s="7">
        <v>163056.34</v>
      </c>
      <c r="M558" s="6">
        <v>2930665.01</v>
      </c>
    </row>
    <row r="559" spans="1:13" x14ac:dyDescent="0.25">
      <c r="A559" s="8" t="s">
        <v>73</v>
      </c>
      <c r="B559" s="8" t="s">
        <v>97</v>
      </c>
      <c r="C559" s="8" t="s">
        <v>717</v>
      </c>
      <c r="D559" s="8" t="s">
        <v>886</v>
      </c>
      <c r="E559" s="7">
        <v>17.973327000000001</v>
      </c>
      <c r="F559" s="7">
        <v>590645.49</v>
      </c>
      <c r="G559" s="6">
        <v>10615864.880000001</v>
      </c>
      <c r="H559" s="7">
        <v>17740.72</v>
      </c>
      <c r="I559" s="6">
        <v>318859.77</v>
      </c>
      <c r="J559" s="7">
        <v>0</v>
      </c>
      <c r="K559" s="6">
        <v>0</v>
      </c>
      <c r="L559" s="7">
        <v>17740.72</v>
      </c>
      <c r="M559" s="6">
        <v>318859.77</v>
      </c>
    </row>
    <row r="560" spans="1:13" x14ac:dyDescent="0.25">
      <c r="A560" s="8" t="s">
        <v>73</v>
      </c>
      <c r="B560" s="8" t="s">
        <v>97</v>
      </c>
      <c r="C560" s="8" t="s">
        <v>718</v>
      </c>
      <c r="D560" s="8" t="s">
        <v>886</v>
      </c>
      <c r="E560" s="7">
        <v>0</v>
      </c>
      <c r="F560" s="7">
        <v>0</v>
      </c>
      <c r="G560" s="6">
        <v>0</v>
      </c>
      <c r="H560" s="7">
        <v>0</v>
      </c>
      <c r="I560" s="6">
        <v>0</v>
      </c>
      <c r="J560" s="7">
        <v>0</v>
      </c>
      <c r="K560" s="6">
        <v>0</v>
      </c>
      <c r="L560" s="7">
        <v>0</v>
      </c>
      <c r="M560" s="6">
        <v>0</v>
      </c>
    </row>
    <row r="561" spans="1:13" x14ac:dyDescent="0.25">
      <c r="A561" s="8" t="s">
        <v>73</v>
      </c>
      <c r="B561" s="8" t="s">
        <v>97</v>
      </c>
      <c r="C561" s="8" t="s">
        <v>720</v>
      </c>
      <c r="D561" s="8" t="s">
        <v>886</v>
      </c>
      <c r="E561" s="7">
        <v>17.973327000000001</v>
      </c>
      <c r="F561" s="7">
        <v>34470955.729999997</v>
      </c>
      <c r="G561" s="6">
        <v>619557779.39999998</v>
      </c>
      <c r="H561" s="7">
        <v>1623200</v>
      </c>
      <c r="I561" s="6">
        <v>29174305.329999998</v>
      </c>
      <c r="J561" s="7">
        <v>1195000</v>
      </c>
      <c r="K561" s="6">
        <v>21478126.460000001</v>
      </c>
      <c r="L561" s="7">
        <v>428200</v>
      </c>
      <c r="M561" s="6">
        <v>7696178.8700000001</v>
      </c>
    </row>
    <row r="562" spans="1:13" x14ac:dyDescent="0.25">
      <c r="A562" s="8" t="s">
        <v>73</v>
      </c>
      <c r="B562" s="8" t="s">
        <v>97</v>
      </c>
      <c r="C562" s="8" t="s">
        <v>721</v>
      </c>
      <c r="D562" s="8" t="s">
        <v>886</v>
      </c>
      <c r="E562" s="7">
        <v>17.973327000000001</v>
      </c>
      <c r="F562" s="7">
        <v>26394001.23</v>
      </c>
      <c r="G562" s="6">
        <v>474388030.30000001</v>
      </c>
      <c r="H562" s="7">
        <v>928169.35</v>
      </c>
      <c r="I562" s="6">
        <v>16682291.779999999</v>
      </c>
      <c r="J562" s="7">
        <v>1542683.75</v>
      </c>
      <c r="K562" s="6">
        <v>27727160.390000001</v>
      </c>
      <c r="L562" s="7">
        <v>-614514.4</v>
      </c>
      <c r="M562" s="6">
        <v>-11044868.609999999</v>
      </c>
    </row>
    <row r="563" spans="1:13" x14ac:dyDescent="0.25">
      <c r="A563" s="8" t="s">
        <v>73</v>
      </c>
      <c r="B563" s="8" t="s">
        <v>97</v>
      </c>
      <c r="C563" s="8" t="s">
        <v>722</v>
      </c>
      <c r="D563" s="8" t="s">
        <v>886</v>
      </c>
      <c r="E563" s="7">
        <v>17.973327000000001</v>
      </c>
      <c r="F563" s="7">
        <v>6115769.8099999996</v>
      </c>
      <c r="G563" s="6">
        <v>109920734.20999999</v>
      </c>
      <c r="H563" s="7">
        <v>9333.33</v>
      </c>
      <c r="I563" s="6">
        <v>167751</v>
      </c>
      <c r="J563" s="7">
        <v>1700</v>
      </c>
      <c r="K563" s="6">
        <v>30554.66</v>
      </c>
      <c r="L563" s="7">
        <v>7633.33</v>
      </c>
      <c r="M563" s="6">
        <v>137196.34</v>
      </c>
    </row>
    <row r="564" spans="1:13" x14ac:dyDescent="0.25">
      <c r="A564" s="8" t="s">
        <v>73</v>
      </c>
      <c r="B564" s="8" t="s">
        <v>97</v>
      </c>
      <c r="C564" s="8" t="s">
        <v>723</v>
      </c>
      <c r="D564" s="8" t="s">
        <v>886</v>
      </c>
      <c r="E564" s="7">
        <v>17.973327000000001</v>
      </c>
      <c r="F564" s="7">
        <v>4944444.7300000004</v>
      </c>
      <c r="G564" s="6">
        <v>88868124.840000004</v>
      </c>
      <c r="H564" s="7">
        <v>0</v>
      </c>
      <c r="I564" s="6">
        <v>0</v>
      </c>
      <c r="J564" s="7">
        <v>107.91</v>
      </c>
      <c r="K564" s="6">
        <v>1939.5</v>
      </c>
      <c r="L564" s="7">
        <v>-107.91</v>
      </c>
      <c r="M564" s="6">
        <v>-1939.5</v>
      </c>
    </row>
    <row r="565" spans="1:13" x14ac:dyDescent="0.25">
      <c r="A565" s="8" t="s">
        <v>73</v>
      </c>
      <c r="B565" s="8" t="s">
        <v>97</v>
      </c>
      <c r="C565" s="8" t="s">
        <v>727</v>
      </c>
      <c r="D565" s="8" t="s">
        <v>886</v>
      </c>
      <c r="E565" s="7">
        <v>17.973327000000001</v>
      </c>
      <c r="F565" s="7">
        <v>24815530.300000001</v>
      </c>
      <c r="G565" s="6">
        <v>446017655.19999999</v>
      </c>
      <c r="H565" s="7">
        <v>36685.019999999997</v>
      </c>
      <c r="I565" s="6">
        <v>659351.88</v>
      </c>
      <c r="J565" s="7">
        <v>118813.17</v>
      </c>
      <c r="K565" s="6">
        <v>2135468.0299999998</v>
      </c>
      <c r="L565" s="7">
        <v>-82128.149999999994</v>
      </c>
      <c r="M565" s="6">
        <v>-1476116.14</v>
      </c>
    </row>
    <row r="566" spans="1:13" x14ac:dyDescent="0.25">
      <c r="A566" s="8" t="s">
        <v>73</v>
      </c>
      <c r="B566" s="8" t="s">
        <v>97</v>
      </c>
      <c r="C566" s="8" t="s">
        <v>731</v>
      </c>
      <c r="D566" s="8" t="s">
        <v>886</v>
      </c>
      <c r="E566" s="7">
        <v>17.973327000000001</v>
      </c>
      <c r="F566" s="7">
        <v>4959242.54</v>
      </c>
      <c r="G566" s="6">
        <v>89134090.730000004</v>
      </c>
      <c r="H566" s="7">
        <v>238193.41</v>
      </c>
      <c r="I566" s="6">
        <v>4281128.1900000004</v>
      </c>
      <c r="J566" s="7">
        <v>19440.27</v>
      </c>
      <c r="K566" s="6">
        <v>349406.34</v>
      </c>
      <c r="L566" s="7">
        <v>218753.14</v>
      </c>
      <c r="M566" s="6">
        <v>3931721.84</v>
      </c>
    </row>
    <row r="567" spans="1:13" x14ac:dyDescent="0.25">
      <c r="A567" s="8" t="s">
        <v>73</v>
      </c>
      <c r="B567" s="8" t="s">
        <v>97</v>
      </c>
      <c r="C567" s="8" t="s">
        <v>735</v>
      </c>
      <c r="D567" s="8" t="s">
        <v>886</v>
      </c>
      <c r="E567" s="7">
        <v>17.973327000000001</v>
      </c>
      <c r="F567" s="7">
        <v>316441214.76999998</v>
      </c>
      <c r="G567" s="6">
        <v>5687501613.4799995</v>
      </c>
      <c r="H567" s="7">
        <v>7349704.4800000004</v>
      </c>
      <c r="I567" s="6">
        <v>132098646.25</v>
      </c>
      <c r="J567" s="7">
        <v>10211512.84</v>
      </c>
      <c r="K567" s="6">
        <v>183534865.38</v>
      </c>
      <c r="L567" s="7">
        <v>-2861808.36</v>
      </c>
      <c r="M567" s="6">
        <v>-51436219.130000003</v>
      </c>
    </row>
    <row r="568" spans="1:13" x14ac:dyDescent="0.25">
      <c r="A568" s="8" t="s">
        <v>73</v>
      </c>
      <c r="B568" s="8" t="s">
        <v>97</v>
      </c>
      <c r="C568" s="8" t="s">
        <v>736</v>
      </c>
      <c r="D568" s="8" t="s">
        <v>886</v>
      </c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73</v>
      </c>
      <c r="B569" s="8" t="s">
        <v>97</v>
      </c>
      <c r="C569" s="8" t="s">
        <v>739</v>
      </c>
      <c r="D569" s="8" t="s">
        <v>886</v>
      </c>
      <c r="E569" s="7">
        <v>17.973327000000001</v>
      </c>
      <c r="F569" s="7">
        <v>12673736.26</v>
      </c>
      <c r="G569" s="6">
        <v>227789213.49000001</v>
      </c>
      <c r="H569" s="7">
        <v>360752</v>
      </c>
      <c r="I569" s="6">
        <v>6483913.8700000001</v>
      </c>
      <c r="J569" s="7">
        <v>4437.57</v>
      </c>
      <c r="K569" s="6">
        <v>79757.899999999994</v>
      </c>
      <c r="L569" s="7">
        <v>356314.43</v>
      </c>
      <c r="M569" s="6">
        <v>6404155.9699999997</v>
      </c>
    </row>
    <row r="570" spans="1:13" x14ac:dyDescent="0.25">
      <c r="A570" s="8" t="s">
        <v>73</v>
      </c>
      <c r="B570" s="8" t="s">
        <v>97</v>
      </c>
      <c r="C570" s="8" t="s">
        <v>746</v>
      </c>
      <c r="D570" s="8" t="s">
        <v>886</v>
      </c>
      <c r="E570" s="7">
        <v>17.973327000000001</v>
      </c>
      <c r="F570" s="7">
        <v>6115640.1500000004</v>
      </c>
      <c r="G570" s="6">
        <v>109918403.79000001</v>
      </c>
      <c r="H570" s="7">
        <v>425299.25</v>
      </c>
      <c r="I570" s="6">
        <v>7644042.7400000002</v>
      </c>
      <c r="J570" s="7">
        <v>18712.36</v>
      </c>
      <c r="K570" s="6">
        <v>336323.38</v>
      </c>
      <c r="L570" s="7">
        <v>406586.89</v>
      </c>
      <c r="M570" s="6">
        <v>7307719.3600000003</v>
      </c>
    </row>
    <row r="571" spans="1:13" x14ac:dyDescent="0.25">
      <c r="A571" s="8" t="s">
        <v>73</v>
      </c>
      <c r="B571" s="8" t="s">
        <v>97</v>
      </c>
      <c r="C571" s="8" t="s">
        <v>747</v>
      </c>
      <c r="D571" s="8" t="s">
        <v>886</v>
      </c>
      <c r="E571" s="7">
        <v>17.973327000000001</v>
      </c>
      <c r="F571" s="7">
        <v>8168150.46</v>
      </c>
      <c r="G571" s="6">
        <v>146808843.96000001</v>
      </c>
      <c r="H571" s="7">
        <v>9204745</v>
      </c>
      <c r="I571" s="6">
        <v>165439897.19</v>
      </c>
      <c r="J571" s="7">
        <v>0</v>
      </c>
      <c r="K571" s="6">
        <v>0</v>
      </c>
      <c r="L571" s="7">
        <v>9204745</v>
      </c>
      <c r="M571" s="6">
        <v>165439897.19</v>
      </c>
    </row>
    <row r="572" spans="1:13" x14ac:dyDescent="0.25">
      <c r="A572" s="8" t="s">
        <v>73</v>
      </c>
      <c r="B572" s="8" t="s">
        <v>97</v>
      </c>
      <c r="C572" s="8" t="s">
        <v>749</v>
      </c>
      <c r="D572" s="8" t="s">
        <v>886</v>
      </c>
      <c r="E572" s="7">
        <v>17.973327000000001</v>
      </c>
      <c r="F572" s="7">
        <v>12373799.68</v>
      </c>
      <c r="G572" s="6">
        <v>222398355.08000001</v>
      </c>
      <c r="H572" s="7">
        <v>0</v>
      </c>
      <c r="I572" s="6">
        <v>0</v>
      </c>
      <c r="J572" s="7">
        <v>280000</v>
      </c>
      <c r="K572" s="6">
        <v>5032531.72</v>
      </c>
      <c r="L572" s="7">
        <v>-280000</v>
      </c>
      <c r="M572" s="6">
        <v>-5032531.72</v>
      </c>
    </row>
    <row r="573" spans="1:13" x14ac:dyDescent="0.25">
      <c r="A573" s="8" t="s">
        <v>73</v>
      </c>
      <c r="B573" s="8" t="s">
        <v>97</v>
      </c>
      <c r="C573" s="8" t="s">
        <v>750</v>
      </c>
      <c r="D573" s="8" t="s">
        <v>886</v>
      </c>
      <c r="E573" s="7">
        <v>17.973327000000001</v>
      </c>
      <c r="F573" s="7">
        <v>18648460.199999999</v>
      </c>
      <c r="G573" s="6">
        <v>335174884.06999999</v>
      </c>
      <c r="H573" s="7">
        <v>758447.87</v>
      </c>
      <c r="I573" s="6">
        <v>13631832.02</v>
      </c>
      <c r="J573" s="7">
        <v>230174.12</v>
      </c>
      <c r="K573" s="6">
        <v>4136994.86</v>
      </c>
      <c r="L573" s="7">
        <v>528273.75</v>
      </c>
      <c r="M573" s="6">
        <v>9494837.1600000001</v>
      </c>
    </row>
    <row r="574" spans="1:13" x14ac:dyDescent="0.25">
      <c r="A574" s="8" t="s">
        <v>73</v>
      </c>
      <c r="B574" s="8" t="s">
        <v>97</v>
      </c>
      <c r="C574" s="8" t="s">
        <v>752</v>
      </c>
      <c r="D574" s="8" t="s">
        <v>886</v>
      </c>
      <c r="E574" s="7">
        <v>17.973327000000001</v>
      </c>
      <c r="F574" s="7">
        <v>29187636.440000001</v>
      </c>
      <c r="G574" s="6">
        <v>524598951.07999998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73</v>
      </c>
      <c r="B575" s="8" t="s">
        <v>97</v>
      </c>
      <c r="C575" s="8" t="s">
        <v>754</v>
      </c>
      <c r="D575" s="8" t="s">
        <v>886</v>
      </c>
      <c r="E575" s="7">
        <v>17.973327000000001</v>
      </c>
      <c r="F575" s="7">
        <v>8765368.4000000004</v>
      </c>
      <c r="G575" s="6">
        <v>157542837.63</v>
      </c>
      <c r="H575" s="7">
        <v>0</v>
      </c>
      <c r="I575" s="6">
        <v>0</v>
      </c>
      <c r="J575" s="7">
        <v>0</v>
      </c>
      <c r="K575" s="6">
        <v>0</v>
      </c>
      <c r="L575" s="7">
        <v>0</v>
      </c>
      <c r="M575" s="6">
        <v>0</v>
      </c>
    </row>
    <row r="576" spans="1:13" x14ac:dyDescent="0.25">
      <c r="A576" s="8" t="s">
        <v>74</v>
      </c>
      <c r="B576" s="8" t="s">
        <v>904</v>
      </c>
      <c r="C576" s="8" t="s">
        <v>756</v>
      </c>
      <c r="D576" s="8" t="s">
        <v>886</v>
      </c>
      <c r="E576" s="7">
        <v>18.0731</v>
      </c>
      <c r="F576" s="7">
        <v>11865095.859999999</v>
      </c>
      <c r="G576" s="6">
        <v>214439063.99000001</v>
      </c>
      <c r="H576" s="7">
        <v>0</v>
      </c>
      <c r="I576" s="6">
        <v>0</v>
      </c>
      <c r="J576" s="7">
        <v>0</v>
      </c>
      <c r="K576" s="6">
        <v>0</v>
      </c>
      <c r="L576" s="7">
        <v>0</v>
      </c>
      <c r="M576" s="6">
        <v>0</v>
      </c>
    </row>
    <row r="577" spans="1:13" x14ac:dyDescent="0.25">
      <c r="A577" s="8" t="s">
        <v>74</v>
      </c>
      <c r="B577" s="8" t="s">
        <v>97</v>
      </c>
      <c r="C577" s="8" t="s">
        <v>756</v>
      </c>
      <c r="D577" s="8" t="s">
        <v>886</v>
      </c>
      <c r="E577" s="7">
        <v>18.0731</v>
      </c>
      <c r="F577" s="7">
        <v>3370683.82</v>
      </c>
      <c r="G577" s="6">
        <v>60918705.75</v>
      </c>
      <c r="H577" s="7">
        <v>0</v>
      </c>
      <c r="I577" s="6">
        <v>0</v>
      </c>
      <c r="J577" s="7">
        <v>0</v>
      </c>
      <c r="K577" s="6">
        <v>0</v>
      </c>
      <c r="L577" s="7">
        <v>0</v>
      </c>
      <c r="M577" s="6">
        <v>0</v>
      </c>
    </row>
    <row r="578" spans="1:13" x14ac:dyDescent="0.25">
      <c r="A578" s="8" t="s">
        <v>75</v>
      </c>
      <c r="B578" s="8" t="s">
        <v>904</v>
      </c>
      <c r="C578" s="8" t="s">
        <v>758</v>
      </c>
      <c r="D578" s="8" t="s">
        <v>886</v>
      </c>
      <c r="E578" s="7">
        <v>18.073098999999999</v>
      </c>
      <c r="F578" s="7">
        <v>863938898.59000003</v>
      </c>
      <c r="G578" s="6">
        <v>15614054108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75</v>
      </c>
      <c r="B579" s="8" t="s">
        <v>97</v>
      </c>
      <c r="C579" s="8" t="s">
        <v>758</v>
      </c>
      <c r="D579" s="8" t="s">
        <v>886</v>
      </c>
      <c r="E579" s="7">
        <v>18.073098999999999</v>
      </c>
      <c r="F579" s="7">
        <v>160886445.47999999</v>
      </c>
      <c r="G579" s="6">
        <v>2907716817.8000002</v>
      </c>
      <c r="H579" s="7">
        <v>0</v>
      </c>
      <c r="I579" s="6">
        <v>0</v>
      </c>
      <c r="J579" s="7">
        <v>0</v>
      </c>
      <c r="K579" s="6">
        <v>0</v>
      </c>
      <c r="L579" s="7">
        <v>0</v>
      </c>
      <c r="M579" s="6">
        <v>0</v>
      </c>
    </row>
    <row r="580" spans="1:13" x14ac:dyDescent="0.25">
      <c r="A580" s="8" t="s">
        <v>81</v>
      </c>
      <c r="B580" s="8" t="s">
        <v>904</v>
      </c>
      <c r="C580" s="8" t="s">
        <v>764</v>
      </c>
      <c r="D580" s="8" t="s">
        <v>886</v>
      </c>
      <c r="E580" s="7">
        <v>18.085498999999999</v>
      </c>
      <c r="F580" s="7">
        <v>5361818.8499999996</v>
      </c>
      <c r="G580" s="6">
        <v>96971174.810000002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81</v>
      </c>
      <c r="B581" s="8" t="s">
        <v>97</v>
      </c>
      <c r="C581" s="8" t="s">
        <v>764</v>
      </c>
      <c r="D581" s="8" t="s">
        <v>886</v>
      </c>
      <c r="E581" s="7">
        <v>18.0855</v>
      </c>
      <c r="F581" s="7">
        <v>50431882.920000002</v>
      </c>
      <c r="G581" s="6">
        <v>912085818.54999995</v>
      </c>
      <c r="H581" s="7">
        <v>337771.52000000002</v>
      </c>
      <c r="I581" s="6">
        <v>6108766.8300000001</v>
      </c>
      <c r="J581" s="7">
        <v>1020348</v>
      </c>
      <c r="K581" s="6">
        <v>18453503.75</v>
      </c>
      <c r="L581" s="7">
        <v>-682576.48</v>
      </c>
      <c r="M581" s="6">
        <v>-12344736.93</v>
      </c>
    </row>
    <row r="582" spans="1:13" x14ac:dyDescent="0.25">
      <c r="A582" s="8" t="s">
        <v>82</v>
      </c>
      <c r="B582" s="8" t="s">
        <v>904</v>
      </c>
      <c r="C582" s="8" t="s">
        <v>82</v>
      </c>
      <c r="D582" s="8" t="s">
        <v>886</v>
      </c>
      <c r="E582" s="7">
        <v>18.09375</v>
      </c>
      <c r="F582" s="7">
        <v>9057373.5600000005</v>
      </c>
      <c r="G582" s="6">
        <v>163881852.96000001</v>
      </c>
      <c r="H582" s="7">
        <v>78284.23</v>
      </c>
      <c r="I582" s="6">
        <v>1416455.29</v>
      </c>
      <c r="J582" s="7">
        <v>1018185.08</v>
      </c>
      <c r="K582" s="6">
        <v>18422786.300000001</v>
      </c>
      <c r="L582" s="7">
        <v>-939900.85</v>
      </c>
      <c r="M582" s="6">
        <v>-17006331.02</v>
      </c>
    </row>
    <row r="583" spans="1:13" x14ac:dyDescent="0.25">
      <c r="A583" s="8" t="s">
        <v>82</v>
      </c>
      <c r="B583" s="8" t="s">
        <v>97</v>
      </c>
      <c r="C583" s="8" t="s">
        <v>82</v>
      </c>
      <c r="D583" s="8" t="s">
        <v>886</v>
      </c>
      <c r="E583" s="7">
        <v>18.09375</v>
      </c>
      <c r="F583" s="7">
        <v>5953585.8499999996</v>
      </c>
      <c r="G583" s="6">
        <v>107722694.04000001</v>
      </c>
      <c r="H583" s="7">
        <v>66300.679999999993</v>
      </c>
      <c r="I583" s="6">
        <v>1199627.93</v>
      </c>
      <c r="J583" s="7">
        <v>58500.01</v>
      </c>
      <c r="K583" s="6">
        <v>1058484.56</v>
      </c>
      <c r="L583" s="7">
        <v>7800.67</v>
      </c>
      <c r="M583" s="6">
        <v>141143.37</v>
      </c>
    </row>
    <row r="584" spans="1:13" x14ac:dyDescent="0.25">
      <c r="A584" s="8" t="s">
        <v>83</v>
      </c>
      <c r="B584" s="8" t="s">
        <v>904</v>
      </c>
      <c r="C584" s="8" t="s">
        <v>765</v>
      </c>
      <c r="D584" s="8" t="s">
        <v>886</v>
      </c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83</v>
      </c>
      <c r="B585" s="8" t="s">
        <v>904</v>
      </c>
      <c r="C585" s="8" t="s">
        <v>766</v>
      </c>
      <c r="D585" s="8" t="s">
        <v>886</v>
      </c>
      <c r="E585" s="7">
        <v>17.972358</v>
      </c>
      <c r="F585" s="7">
        <v>105753.94</v>
      </c>
      <c r="G585" s="6">
        <v>1900647.72</v>
      </c>
      <c r="H585" s="7">
        <v>29131.119999999999</v>
      </c>
      <c r="I585" s="6">
        <v>523554.93</v>
      </c>
      <c r="J585" s="7">
        <v>283.85000000000002</v>
      </c>
      <c r="K585" s="6">
        <v>5101.45</v>
      </c>
      <c r="L585" s="7">
        <v>28847.27</v>
      </c>
      <c r="M585" s="6">
        <v>518453.48</v>
      </c>
    </row>
    <row r="586" spans="1:13" x14ac:dyDescent="0.25">
      <c r="A586" s="8" t="s">
        <v>83</v>
      </c>
      <c r="B586" s="8" t="s">
        <v>904</v>
      </c>
      <c r="C586" s="8" t="s">
        <v>767</v>
      </c>
      <c r="D586" s="8" t="s">
        <v>886</v>
      </c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0</v>
      </c>
      <c r="K586" s="6">
        <v>0</v>
      </c>
      <c r="L586" s="7">
        <v>0</v>
      </c>
      <c r="M586" s="6">
        <v>0</v>
      </c>
    </row>
    <row r="587" spans="1:13" x14ac:dyDescent="0.25">
      <c r="A587" s="8" t="s">
        <v>83</v>
      </c>
      <c r="B587" s="8" t="s">
        <v>904</v>
      </c>
      <c r="C587" s="8" t="s">
        <v>768</v>
      </c>
      <c r="D587" s="8" t="s">
        <v>886</v>
      </c>
      <c r="E587" s="7">
        <v>0</v>
      </c>
      <c r="F587" s="7">
        <v>0</v>
      </c>
      <c r="G587" s="6">
        <v>0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83</v>
      </c>
      <c r="B588" s="8" t="s">
        <v>904</v>
      </c>
      <c r="C588" s="8" t="s">
        <v>769</v>
      </c>
      <c r="D588" s="8" t="s">
        <v>886</v>
      </c>
      <c r="E588" s="7">
        <v>0</v>
      </c>
      <c r="F588" s="7">
        <v>0</v>
      </c>
      <c r="G588" s="6">
        <v>0</v>
      </c>
      <c r="H588" s="7">
        <v>0</v>
      </c>
      <c r="I588" s="6">
        <v>0</v>
      </c>
      <c r="J588" s="7">
        <v>0</v>
      </c>
      <c r="K588" s="6">
        <v>0</v>
      </c>
      <c r="L588" s="7">
        <v>0</v>
      </c>
      <c r="M588" s="6">
        <v>0</v>
      </c>
    </row>
    <row r="589" spans="1:13" x14ac:dyDescent="0.25">
      <c r="A589" s="8" t="s">
        <v>83</v>
      </c>
      <c r="B589" s="8" t="s">
        <v>904</v>
      </c>
      <c r="C589" s="8" t="s">
        <v>770</v>
      </c>
      <c r="D589" s="8" t="s">
        <v>886</v>
      </c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83</v>
      </c>
      <c r="B590" s="8" t="s">
        <v>904</v>
      </c>
      <c r="C590" s="8" t="s">
        <v>771</v>
      </c>
      <c r="D590" s="8" t="s">
        <v>886</v>
      </c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83</v>
      </c>
      <c r="B591" s="8" t="s">
        <v>97</v>
      </c>
      <c r="C591" s="8" t="s">
        <v>765</v>
      </c>
      <c r="D591" s="8" t="s">
        <v>886</v>
      </c>
      <c r="E591" s="7">
        <v>0</v>
      </c>
      <c r="F591" s="7">
        <v>0</v>
      </c>
      <c r="G591" s="6">
        <v>0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83</v>
      </c>
      <c r="B592" s="8" t="s">
        <v>97</v>
      </c>
      <c r="C592" s="8" t="s">
        <v>766</v>
      </c>
      <c r="D592" s="8" t="s">
        <v>886</v>
      </c>
      <c r="E592" s="7">
        <v>0</v>
      </c>
      <c r="F592" s="7">
        <v>0</v>
      </c>
      <c r="G592" s="6">
        <v>0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 t="s">
        <v>83</v>
      </c>
      <c r="B593" s="8" t="s">
        <v>97</v>
      </c>
      <c r="C593" s="8" t="s">
        <v>767</v>
      </c>
      <c r="D593" s="8" t="s">
        <v>886</v>
      </c>
      <c r="E593" s="7">
        <v>0</v>
      </c>
      <c r="F593" s="7">
        <v>0</v>
      </c>
      <c r="G593" s="6">
        <v>0</v>
      </c>
      <c r="H593" s="7">
        <v>0</v>
      </c>
      <c r="I593" s="6">
        <v>0</v>
      </c>
      <c r="J593" s="7">
        <v>0</v>
      </c>
      <c r="K593" s="6">
        <v>0</v>
      </c>
      <c r="L593" s="7">
        <v>0</v>
      </c>
      <c r="M593" s="6">
        <v>0</v>
      </c>
    </row>
    <row r="594" spans="1:13" x14ac:dyDescent="0.25">
      <c r="A594" s="8" t="s">
        <v>83</v>
      </c>
      <c r="B594" s="8" t="s">
        <v>97</v>
      </c>
      <c r="C594" s="8" t="s">
        <v>768</v>
      </c>
      <c r="D594" s="8" t="s">
        <v>886</v>
      </c>
      <c r="E594" s="7">
        <v>0</v>
      </c>
      <c r="F594" s="7">
        <v>0</v>
      </c>
      <c r="G594" s="6">
        <v>0</v>
      </c>
      <c r="H594" s="7">
        <v>0</v>
      </c>
      <c r="I594" s="6">
        <v>0</v>
      </c>
      <c r="J594" s="7">
        <v>0</v>
      </c>
      <c r="K594" s="6">
        <v>0</v>
      </c>
      <c r="L594" s="7">
        <v>0</v>
      </c>
      <c r="M594" s="6">
        <v>0</v>
      </c>
    </row>
    <row r="595" spans="1:13" x14ac:dyDescent="0.25">
      <c r="A595" s="8" t="s">
        <v>83</v>
      </c>
      <c r="B595" s="8" t="s">
        <v>97</v>
      </c>
      <c r="C595" s="8" t="s">
        <v>769</v>
      </c>
      <c r="D595" s="8" t="s">
        <v>886</v>
      </c>
      <c r="E595" s="7">
        <v>0</v>
      </c>
      <c r="F595" s="7">
        <v>0</v>
      </c>
      <c r="G595" s="6">
        <v>0</v>
      </c>
      <c r="H595" s="7">
        <v>0</v>
      </c>
      <c r="I595" s="6">
        <v>0</v>
      </c>
      <c r="J595" s="7">
        <v>0</v>
      </c>
      <c r="K595" s="6">
        <v>0</v>
      </c>
      <c r="L595" s="7">
        <v>0</v>
      </c>
      <c r="M595" s="6">
        <v>0</v>
      </c>
    </row>
    <row r="596" spans="1:13" x14ac:dyDescent="0.25">
      <c r="A596" s="8" t="s">
        <v>83</v>
      </c>
      <c r="B596" s="8" t="s">
        <v>97</v>
      </c>
      <c r="C596" s="8" t="s">
        <v>770</v>
      </c>
      <c r="D596" s="8" t="s">
        <v>886</v>
      </c>
      <c r="E596" s="7">
        <v>0</v>
      </c>
      <c r="F596" s="7">
        <v>0</v>
      </c>
      <c r="G596" s="6">
        <v>0</v>
      </c>
      <c r="H596" s="7">
        <v>0</v>
      </c>
      <c r="I596" s="6">
        <v>0</v>
      </c>
      <c r="J596" s="7">
        <v>0</v>
      </c>
      <c r="K596" s="6">
        <v>0</v>
      </c>
      <c r="L596" s="7">
        <v>0</v>
      </c>
      <c r="M596" s="6">
        <v>0</v>
      </c>
    </row>
    <row r="597" spans="1:13" x14ac:dyDescent="0.25">
      <c r="A597" s="8" t="s">
        <v>83</v>
      </c>
      <c r="B597" s="8" t="s">
        <v>97</v>
      </c>
      <c r="C597" s="8" t="s">
        <v>771</v>
      </c>
      <c r="D597" s="8" t="s">
        <v>886</v>
      </c>
      <c r="E597" s="7">
        <v>17.972511000000001</v>
      </c>
      <c r="F597" s="7">
        <v>469858.95</v>
      </c>
      <c r="G597" s="6">
        <v>8444545.3000000007</v>
      </c>
      <c r="H597" s="7">
        <v>249053.27</v>
      </c>
      <c r="I597" s="6">
        <v>4476112.7</v>
      </c>
      <c r="J597" s="7">
        <v>52668.4</v>
      </c>
      <c r="K597" s="6">
        <v>946583.41</v>
      </c>
      <c r="L597" s="7">
        <v>196384.87</v>
      </c>
      <c r="M597" s="6">
        <v>3529529.29</v>
      </c>
    </row>
    <row r="598" spans="1:13" x14ac:dyDescent="0.25">
      <c r="A598" s="8" t="s">
        <v>84</v>
      </c>
      <c r="B598" s="8" t="s">
        <v>904</v>
      </c>
      <c r="C598" s="8" t="s">
        <v>778</v>
      </c>
      <c r="D598" s="8" t="s">
        <v>886</v>
      </c>
      <c r="E598" s="7">
        <v>17.972498999999999</v>
      </c>
      <c r="F598" s="7">
        <v>25139073</v>
      </c>
      <c r="G598" s="6">
        <v>451811982</v>
      </c>
      <c r="H598" s="7">
        <v>30521</v>
      </c>
      <c r="I598" s="6">
        <v>548541</v>
      </c>
      <c r="J598" s="7">
        <v>1131194</v>
      </c>
      <c r="K598" s="6">
        <v>20330381</v>
      </c>
      <c r="L598" s="7">
        <v>-1100673</v>
      </c>
      <c r="M598" s="6">
        <v>-19781840</v>
      </c>
    </row>
    <row r="599" spans="1:13" x14ac:dyDescent="0.25">
      <c r="A599" s="8" t="s">
        <v>84</v>
      </c>
      <c r="B599" s="8" t="s">
        <v>904</v>
      </c>
      <c r="C599" s="8" t="s">
        <v>781</v>
      </c>
      <c r="D599" s="8" t="s">
        <v>886</v>
      </c>
      <c r="E599" s="7">
        <v>17.972498999999999</v>
      </c>
      <c r="F599" s="7">
        <v>3168485</v>
      </c>
      <c r="G599" s="6">
        <v>56945595</v>
      </c>
      <c r="H599" s="7">
        <v>0</v>
      </c>
      <c r="I599" s="6">
        <v>0</v>
      </c>
      <c r="J599" s="7">
        <v>50000</v>
      </c>
      <c r="K599" s="6">
        <v>898625</v>
      </c>
      <c r="L599" s="7">
        <v>-50000</v>
      </c>
      <c r="M599" s="6">
        <v>-898625</v>
      </c>
    </row>
    <row r="600" spans="1:13" x14ac:dyDescent="0.25">
      <c r="A600" s="8" t="s">
        <v>84</v>
      </c>
      <c r="B600" s="8" t="s">
        <v>904</v>
      </c>
      <c r="C600" s="8" t="s">
        <v>782</v>
      </c>
      <c r="D600" s="8" t="s">
        <v>886</v>
      </c>
      <c r="E600" s="7">
        <v>17.972498999999999</v>
      </c>
      <c r="F600" s="7">
        <v>28878920</v>
      </c>
      <c r="G600" s="6">
        <v>519026388</v>
      </c>
      <c r="H600" s="7">
        <v>54048</v>
      </c>
      <c r="I600" s="6">
        <v>971380</v>
      </c>
      <c r="J600" s="7">
        <v>2584752</v>
      </c>
      <c r="K600" s="6">
        <v>46454453</v>
      </c>
      <c r="L600" s="7">
        <v>-2530704</v>
      </c>
      <c r="M600" s="6">
        <v>-45483073</v>
      </c>
    </row>
    <row r="601" spans="1:13" x14ac:dyDescent="0.25">
      <c r="A601" s="8" t="s">
        <v>84</v>
      </c>
      <c r="B601" s="8" t="s">
        <v>904</v>
      </c>
      <c r="C601" s="8" t="s">
        <v>783</v>
      </c>
      <c r="D601" s="8" t="s">
        <v>886</v>
      </c>
      <c r="E601" s="7">
        <v>17.972501000000001</v>
      </c>
      <c r="F601" s="7">
        <v>5583219</v>
      </c>
      <c r="G601" s="6">
        <v>100344412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84</v>
      </c>
      <c r="B602" s="8" t="s">
        <v>97</v>
      </c>
      <c r="C602" s="8" t="s">
        <v>778</v>
      </c>
      <c r="D602" s="8" t="s">
        <v>886</v>
      </c>
      <c r="E602" s="7">
        <v>17.972179000000001</v>
      </c>
      <c r="F602" s="7">
        <v>14306</v>
      </c>
      <c r="G602" s="6">
        <v>257110</v>
      </c>
      <c r="H602" s="7">
        <v>0</v>
      </c>
      <c r="I602" s="6">
        <v>0</v>
      </c>
      <c r="J602" s="7">
        <v>0</v>
      </c>
      <c r="K602" s="6">
        <v>0</v>
      </c>
      <c r="L602" s="7">
        <v>0</v>
      </c>
      <c r="M602" s="6">
        <v>0</v>
      </c>
    </row>
    <row r="603" spans="1:13" x14ac:dyDescent="0.25">
      <c r="A603" s="8" t="s">
        <v>84</v>
      </c>
      <c r="B603" s="8" t="s">
        <v>97</v>
      </c>
      <c r="C603" s="8" t="s">
        <v>781</v>
      </c>
      <c r="D603" s="8" t="s">
        <v>886</v>
      </c>
      <c r="E603" s="7">
        <v>17.9725</v>
      </c>
      <c r="F603" s="7">
        <v>14070426</v>
      </c>
      <c r="G603" s="6">
        <v>252880736</v>
      </c>
      <c r="H603" s="7">
        <v>194797</v>
      </c>
      <c r="I603" s="6">
        <v>3500981</v>
      </c>
      <c r="J603" s="7">
        <v>592505</v>
      </c>
      <c r="K603" s="6">
        <v>10648790</v>
      </c>
      <c r="L603" s="7">
        <v>-397708</v>
      </c>
      <c r="M603" s="6">
        <v>-7147809</v>
      </c>
    </row>
    <row r="604" spans="1:13" x14ac:dyDescent="0.25">
      <c r="A604" s="8" t="s">
        <v>84</v>
      </c>
      <c r="B604" s="8" t="s">
        <v>97</v>
      </c>
      <c r="C604" s="8" t="s">
        <v>782</v>
      </c>
      <c r="D604" s="8" t="s">
        <v>886</v>
      </c>
      <c r="E604" s="7">
        <v>17.972498999999999</v>
      </c>
      <c r="F604" s="7">
        <v>34970670</v>
      </c>
      <c r="G604" s="6">
        <v>628510366</v>
      </c>
      <c r="H604" s="7">
        <v>1249044</v>
      </c>
      <c r="I604" s="6">
        <v>22448439</v>
      </c>
      <c r="J604" s="7">
        <v>685421</v>
      </c>
      <c r="K604" s="6">
        <v>12318725</v>
      </c>
      <c r="L604" s="7">
        <v>563623</v>
      </c>
      <c r="M604" s="6">
        <v>10129714</v>
      </c>
    </row>
    <row r="605" spans="1:13" x14ac:dyDescent="0.25">
      <c r="A605" s="8" t="s">
        <v>84</v>
      </c>
      <c r="B605" s="8" t="s">
        <v>97</v>
      </c>
      <c r="C605" s="8" t="s">
        <v>783</v>
      </c>
      <c r="D605" s="8" t="s">
        <v>886</v>
      </c>
      <c r="E605" s="7">
        <v>17.972498999999999</v>
      </c>
      <c r="F605" s="7">
        <v>57744573</v>
      </c>
      <c r="G605" s="6">
        <v>1037814331</v>
      </c>
      <c r="H605" s="7">
        <v>295419</v>
      </c>
      <c r="I605" s="6">
        <v>5309420</v>
      </c>
      <c r="J605" s="7">
        <v>720855</v>
      </c>
      <c r="K605" s="6">
        <v>12955568</v>
      </c>
      <c r="L605" s="7">
        <v>-425436</v>
      </c>
      <c r="M605" s="6">
        <v>-7646148</v>
      </c>
    </row>
    <row r="606" spans="1:13" x14ac:dyDescent="0.25">
      <c r="A606" s="8" t="s">
        <v>85</v>
      </c>
      <c r="B606" s="8" t="s">
        <v>904</v>
      </c>
      <c r="C606" s="8" t="s">
        <v>784</v>
      </c>
      <c r="D606" s="8" t="s">
        <v>886</v>
      </c>
      <c r="E606" s="7">
        <v>17.972498999999999</v>
      </c>
      <c r="F606" s="7">
        <v>9025787</v>
      </c>
      <c r="G606" s="6">
        <v>162215949</v>
      </c>
      <c r="H606" s="7">
        <v>515908</v>
      </c>
      <c r="I606" s="6">
        <v>9272157</v>
      </c>
      <c r="J606" s="7">
        <v>3100000</v>
      </c>
      <c r="K606" s="6">
        <v>55714750</v>
      </c>
      <c r="L606" s="7">
        <v>-2584092</v>
      </c>
      <c r="M606" s="6">
        <v>-46442593</v>
      </c>
    </row>
    <row r="607" spans="1:13" x14ac:dyDescent="0.25">
      <c r="A607" s="8" t="s">
        <v>85</v>
      </c>
      <c r="B607" s="8" t="s">
        <v>904</v>
      </c>
      <c r="C607" s="8" t="s">
        <v>785</v>
      </c>
      <c r="D607" s="8" t="s">
        <v>886</v>
      </c>
      <c r="E607" s="7">
        <v>17.972498999999999</v>
      </c>
      <c r="F607" s="7">
        <v>43418691</v>
      </c>
      <c r="G607" s="6">
        <v>780342417</v>
      </c>
      <c r="H607" s="7">
        <v>220759</v>
      </c>
      <c r="I607" s="6">
        <v>3967596</v>
      </c>
      <c r="J607" s="7">
        <v>37902</v>
      </c>
      <c r="K607" s="6">
        <v>681198</v>
      </c>
      <c r="L607" s="7">
        <v>182857</v>
      </c>
      <c r="M607" s="6">
        <v>3286398</v>
      </c>
    </row>
    <row r="608" spans="1:13" x14ac:dyDescent="0.25">
      <c r="A608" s="8" t="s">
        <v>85</v>
      </c>
      <c r="B608" s="8" t="s">
        <v>904</v>
      </c>
      <c r="C608" s="8" t="s">
        <v>786</v>
      </c>
      <c r="D608" s="8" t="s">
        <v>886</v>
      </c>
      <c r="E608" s="7">
        <v>17.9725</v>
      </c>
      <c r="F608" s="7">
        <v>1018941</v>
      </c>
      <c r="G608" s="6">
        <v>18312918</v>
      </c>
      <c r="H608" s="7">
        <v>6559</v>
      </c>
      <c r="I608" s="6">
        <v>117878</v>
      </c>
      <c r="J608" s="7">
        <v>256945</v>
      </c>
      <c r="K608" s="6">
        <v>4617943</v>
      </c>
      <c r="L608" s="7">
        <v>-250386</v>
      </c>
      <c r="M608" s="6">
        <v>-4500065</v>
      </c>
    </row>
    <row r="609" spans="1:13" x14ac:dyDescent="0.25">
      <c r="A609" s="8" t="s">
        <v>85</v>
      </c>
      <c r="B609" s="8" t="s">
        <v>904</v>
      </c>
      <c r="C609" s="8" t="s">
        <v>787</v>
      </c>
      <c r="D609" s="8" t="s">
        <v>886</v>
      </c>
      <c r="E609" s="7">
        <v>17.972498999999999</v>
      </c>
      <c r="F609" s="7">
        <v>17232266</v>
      </c>
      <c r="G609" s="6">
        <v>309706892</v>
      </c>
      <c r="H609" s="7">
        <v>2756</v>
      </c>
      <c r="I609" s="6">
        <v>49537</v>
      </c>
      <c r="J609" s="7">
        <v>17860</v>
      </c>
      <c r="K609" s="6">
        <v>320991</v>
      </c>
      <c r="L609" s="7">
        <v>-15104</v>
      </c>
      <c r="M609" s="6">
        <v>-271454</v>
      </c>
    </row>
    <row r="610" spans="1:13" x14ac:dyDescent="0.25">
      <c r="A610" s="8" t="s">
        <v>85</v>
      </c>
      <c r="B610" s="8" t="s">
        <v>904</v>
      </c>
      <c r="C610" s="8" t="s">
        <v>788</v>
      </c>
      <c r="D610" s="8" t="s">
        <v>886</v>
      </c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85</v>
      </c>
      <c r="B611" s="8" t="s">
        <v>904</v>
      </c>
      <c r="C611" s="8" t="s">
        <v>789</v>
      </c>
      <c r="D611" s="8" t="s">
        <v>886</v>
      </c>
      <c r="E611" s="7">
        <v>0</v>
      </c>
      <c r="F611" s="7">
        <v>0</v>
      </c>
      <c r="G611" s="6">
        <v>0</v>
      </c>
      <c r="H611" s="7">
        <v>0</v>
      </c>
      <c r="I611" s="6">
        <v>0</v>
      </c>
      <c r="J611" s="7">
        <v>0</v>
      </c>
      <c r="K611" s="6">
        <v>0</v>
      </c>
      <c r="L611" s="7">
        <v>0</v>
      </c>
      <c r="M611" s="6">
        <v>0</v>
      </c>
    </row>
    <row r="612" spans="1:13" x14ac:dyDescent="0.25">
      <c r="A612" s="8" t="s">
        <v>85</v>
      </c>
      <c r="B612" s="8" t="s">
        <v>904</v>
      </c>
      <c r="C612" s="8" t="s">
        <v>790</v>
      </c>
      <c r="D612" s="8" t="s">
        <v>886</v>
      </c>
      <c r="E612" s="7">
        <v>0</v>
      </c>
      <c r="F612" s="7">
        <v>0</v>
      </c>
      <c r="G612" s="6">
        <v>0</v>
      </c>
      <c r="H612" s="7">
        <v>0</v>
      </c>
      <c r="I612" s="6">
        <v>0</v>
      </c>
      <c r="J612" s="7">
        <v>0</v>
      </c>
      <c r="K612" s="6">
        <v>0</v>
      </c>
      <c r="L612" s="7">
        <v>0</v>
      </c>
      <c r="M612" s="6">
        <v>0</v>
      </c>
    </row>
    <row r="613" spans="1:13" x14ac:dyDescent="0.25">
      <c r="A613" s="8" t="s">
        <v>85</v>
      </c>
      <c r="B613" s="8" t="s">
        <v>904</v>
      </c>
      <c r="C613" s="8" t="s">
        <v>791</v>
      </c>
      <c r="D613" s="8" t="s">
        <v>886</v>
      </c>
      <c r="E613" s="7">
        <v>0</v>
      </c>
      <c r="F613" s="7">
        <v>0</v>
      </c>
      <c r="G613" s="6">
        <v>0</v>
      </c>
      <c r="H613" s="7">
        <v>0</v>
      </c>
      <c r="I613" s="6">
        <v>0</v>
      </c>
      <c r="J613" s="7">
        <v>0</v>
      </c>
      <c r="K613" s="6">
        <v>0</v>
      </c>
      <c r="L613" s="7">
        <v>0</v>
      </c>
      <c r="M613" s="6">
        <v>0</v>
      </c>
    </row>
    <row r="614" spans="1:13" x14ac:dyDescent="0.25">
      <c r="A614" s="8" t="s">
        <v>85</v>
      </c>
      <c r="B614" s="8" t="s">
        <v>904</v>
      </c>
      <c r="C614" s="8" t="s">
        <v>793</v>
      </c>
      <c r="D614" s="8" t="s">
        <v>886</v>
      </c>
      <c r="E614" s="7">
        <v>17.972497000000001</v>
      </c>
      <c r="F614" s="7">
        <v>4047019</v>
      </c>
      <c r="G614" s="6">
        <v>72735040</v>
      </c>
      <c r="H614" s="7">
        <v>298573</v>
      </c>
      <c r="I614" s="6">
        <v>5366108</v>
      </c>
      <c r="J614" s="7">
        <v>201717</v>
      </c>
      <c r="K614" s="6">
        <v>3625368</v>
      </c>
      <c r="L614" s="7">
        <v>96856</v>
      </c>
      <c r="M614" s="6">
        <v>1740740</v>
      </c>
    </row>
    <row r="615" spans="1:13" x14ac:dyDescent="0.25">
      <c r="A615" s="8" t="s">
        <v>85</v>
      </c>
      <c r="B615" s="8" t="s">
        <v>904</v>
      </c>
      <c r="C615" s="8" t="s">
        <v>795</v>
      </c>
      <c r="D615" s="8" t="s">
        <v>886</v>
      </c>
      <c r="E615" s="7">
        <v>17.9725</v>
      </c>
      <c r="F615" s="7">
        <v>13544608</v>
      </c>
      <c r="G615" s="6">
        <v>243430473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85</v>
      </c>
      <c r="B616" s="8" t="s">
        <v>904</v>
      </c>
      <c r="C616" s="8" t="s">
        <v>796</v>
      </c>
      <c r="D616" s="8" t="s">
        <v>886</v>
      </c>
      <c r="E616" s="7">
        <v>17.9725</v>
      </c>
      <c r="F616" s="7">
        <v>12237331</v>
      </c>
      <c r="G616" s="6">
        <v>219935436</v>
      </c>
      <c r="H616" s="7">
        <v>0</v>
      </c>
      <c r="I616" s="6">
        <v>0</v>
      </c>
      <c r="J616" s="7">
        <v>2786716</v>
      </c>
      <c r="K616" s="6">
        <v>50084247</v>
      </c>
      <c r="L616" s="7">
        <v>-2786716</v>
      </c>
      <c r="M616" s="6">
        <v>-50084247</v>
      </c>
    </row>
    <row r="617" spans="1:13" x14ac:dyDescent="0.25">
      <c r="A617" s="8" t="s">
        <v>85</v>
      </c>
      <c r="B617" s="8" t="s">
        <v>904</v>
      </c>
      <c r="C617" s="8" t="s">
        <v>797</v>
      </c>
      <c r="D617" s="8" t="s">
        <v>886</v>
      </c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85</v>
      </c>
      <c r="B618" s="8" t="s">
        <v>904</v>
      </c>
      <c r="C618" s="8" t="s">
        <v>798</v>
      </c>
      <c r="D618" s="8" t="s">
        <v>886</v>
      </c>
      <c r="E618" s="7">
        <v>17.972508000000001</v>
      </c>
      <c r="F618" s="7">
        <v>697642</v>
      </c>
      <c r="G618" s="6">
        <v>12538377</v>
      </c>
      <c r="H618" s="7">
        <v>178280</v>
      </c>
      <c r="I618" s="6">
        <v>3204141</v>
      </c>
      <c r="J618" s="7">
        <v>154693</v>
      </c>
      <c r="K618" s="6">
        <v>2780217</v>
      </c>
      <c r="L618" s="7">
        <v>23587</v>
      </c>
      <c r="M618" s="6">
        <v>423924</v>
      </c>
    </row>
    <row r="619" spans="1:13" x14ac:dyDescent="0.25">
      <c r="A619" s="8" t="s">
        <v>85</v>
      </c>
      <c r="B619" s="8" t="s">
        <v>904</v>
      </c>
      <c r="C619" s="8" t="s">
        <v>799</v>
      </c>
      <c r="D619" s="8" t="s">
        <v>886</v>
      </c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85</v>
      </c>
      <c r="B620" s="8" t="s">
        <v>904</v>
      </c>
      <c r="C620" s="8" t="s">
        <v>802</v>
      </c>
      <c r="D620" s="8" t="s">
        <v>886</v>
      </c>
      <c r="E620" s="7">
        <v>17.9725</v>
      </c>
      <c r="F620" s="7">
        <v>3354813</v>
      </c>
      <c r="G620" s="6">
        <v>60294377</v>
      </c>
      <c r="H620" s="7">
        <v>26000</v>
      </c>
      <c r="I620" s="6">
        <v>467285</v>
      </c>
      <c r="J620" s="7">
        <v>15244</v>
      </c>
      <c r="K620" s="6">
        <v>273964</v>
      </c>
      <c r="L620" s="7">
        <v>10756</v>
      </c>
      <c r="M620" s="6">
        <v>193321</v>
      </c>
    </row>
    <row r="621" spans="1:13" x14ac:dyDescent="0.25">
      <c r="A621" s="8" t="s">
        <v>85</v>
      </c>
      <c r="B621" s="8" t="s">
        <v>904</v>
      </c>
      <c r="C621" s="8" t="s">
        <v>803</v>
      </c>
      <c r="D621" s="8" t="s">
        <v>889</v>
      </c>
      <c r="E621" s="7">
        <v>20.062701000000001</v>
      </c>
      <c r="F621" s="7">
        <v>29859111</v>
      </c>
      <c r="G621" s="6">
        <v>599054432</v>
      </c>
      <c r="H621" s="7">
        <v>3611642</v>
      </c>
      <c r="I621" s="6">
        <v>72459300</v>
      </c>
      <c r="J621" s="7">
        <v>533959</v>
      </c>
      <c r="K621" s="6">
        <v>10712669</v>
      </c>
      <c r="L621" s="7">
        <v>3077683</v>
      </c>
      <c r="M621" s="6">
        <v>61746631</v>
      </c>
    </row>
    <row r="622" spans="1:13" x14ac:dyDescent="0.25">
      <c r="A622" s="8" t="s">
        <v>85</v>
      </c>
      <c r="B622" s="8" t="s">
        <v>904</v>
      </c>
      <c r="C622" s="8" t="s">
        <v>804</v>
      </c>
      <c r="D622" s="8" t="s">
        <v>886</v>
      </c>
      <c r="E622" s="7">
        <v>0</v>
      </c>
      <c r="F622" s="7">
        <v>0</v>
      </c>
      <c r="G622" s="6">
        <v>0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85</v>
      </c>
      <c r="B623" s="8" t="s">
        <v>904</v>
      </c>
      <c r="C623" s="8" t="s">
        <v>806</v>
      </c>
      <c r="D623" s="8" t="s">
        <v>889</v>
      </c>
      <c r="E623" s="7">
        <v>20.062701000000001</v>
      </c>
      <c r="F623" s="7">
        <v>77626510</v>
      </c>
      <c r="G623" s="6">
        <v>1557397504</v>
      </c>
      <c r="H623" s="7">
        <v>434758</v>
      </c>
      <c r="I623" s="6">
        <v>8722428</v>
      </c>
      <c r="J623" s="7">
        <v>5149168</v>
      </c>
      <c r="K623" s="6">
        <v>103306216</v>
      </c>
      <c r="L623" s="7">
        <v>-4714409</v>
      </c>
      <c r="M623" s="6">
        <v>-94583788</v>
      </c>
    </row>
    <row r="624" spans="1:13" x14ac:dyDescent="0.25">
      <c r="A624" s="8" t="s">
        <v>85</v>
      </c>
      <c r="B624" s="8" t="s">
        <v>904</v>
      </c>
      <c r="C624" s="8" t="s">
        <v>807</v>
      </c>
      <c r="D624" s="8" t="s">
        <v>889</v>
      </c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85</v>
      </c>
      <c r="B625" s="8" t="s">
        <v>904</v>
      </c>
      <c r="C625" s="8" t="s">
        <v>808</v>
      </c>
      <c r="D625" s="8" t="s">
        <v>886</v>
      </c>
      <c r="E625" s="7">
        <v>17.972494999999999</v>
      </c>
      <c r="F625" s="7">
        <v>170482</v>
      </c>
      <c r="G625" s="6">
        <v>3063987</v>
      </c>
      <c r="H625" s="7">
        <v>282000</v>
      </c>
      <c r="I625" s="6">
        <v>5068240</v>
      </c>
      <c r="J625" s="7">
        <v>187000</v>
      </c>
      <c r="K625" s="6">
        <v>3360853</v>
      </c>
      <c r="L625" s="7">
        <v>95000</v>
      </c>
      <c r="M625" s="6">
        <v>1707387</v>
      </c>
    </row>
    <row r="626" spans="1:13" x14ac:dyDescent="0.25">
      <c r="A626" s="8" t="s">
        <v>85</v>
      </c>
      <c r="B626" s="8" t="s">
        <v>904</v>
      </c>
      <c r="C626" s="8" t="s">
        <v>809</v>
      </c>
      <c r="D626" s="8" t="s">
        <v>886</v>
      </c>
      <c r="E626" s="7">
        <v>17.972498000000002</v>
      </c>
      <c r="F626" s="7">
        <v>1746512</v>
      </c>
      <c r="G626" s="6">
        <v>31389185</v>
      </c>
      <c r="H626" s="7">
        <v>19891</v>
      </c>
      <c r="I626" s="6">
        <v>357498</v>
      </c>
      <c r="J626" s="7">
        <v>32444</v>
      </c>
      <c r="K626" s="6">
        <v>583103</v>
      </c>
      <c r="L626" s="7">
        <v>-12553</v>
      </c>
      <c r="M626" s="6">
        <v>-225605</v>
      </c>
    </row>
    <row r="627" spans="1:13" x14ac:dyDescent="0.25">
      <c r="A627" s="8" t="s">
        <v>85</v>
      </c>
      <c r="B627" s="8" t="s">
        <v>904</v>
      </c>
      <c r="C627" s="8" t="s">
        <v>810</v>
      </c>
      <c r="D627" s="8" t="s">
        <v>886</v>
      </c>
      <c r="E627" s="7">
        <v>17.972501000000001</v>
      </c>
      <c r="F627" s="7">
        <v>5342282</v>
      </c>
      <c r="G627" s="6">
        <v>96014169</v>
      </c>
      <c r="H627" s="7">
        <v>22290</v>
      </c>
      <c r="I627" s="6">
        <v>400609</v>
      </c>
      <c r="J627" s="7">
        <v>205586</v>
      </c>
      <c r="K627" s="6">
        <v>3694897</v>
      </c>
      <c r="L627" s="7">
        <v>-183296</v>
      </c>
      <c r="M627" s="6">
        <v>-3294288</v>
      </c>
    </row>
    <row r="628" spans="1:13" x14ac:dyDescent="0.25">
      <c r="A628" s="8" t="s">
        <v>85</v>
      </c>
      <c r="B628" s="8" t="s">
        <v>904</v>
      </c>
      <c r="C628" s="8" t="s">
        <v>811</v>
      </c>
      <c r="D628" s="8" t="s">
        <v>886</v>
      </c>
      <c r="E628" s="7">
        <v>0</v>
      </c>
      <c r="F628" s="7">
        <v>0</v>
      </c>
      <c r="G628" s="6">
        <v>0</v>
      </c>
      <c r="H628" s="7">
        <v>0</v>
      </c>
      <c r="I628" s="6">
        <v>0</v>
      </c>
      <c r="J628" s="7">
        <v>0</v>
      </c>
      <c r="K628" s="6">
        <v>0</v>
      </c>
      <c r="L628" s="7">
        <v>0</v>
      </c>
      <c r="M628" s="6">
        <v>0</v>
      </c>
    </row>
    <row r="629" spans="1:13" x14ac:dyDescent="0.25">
      <c r="A629" s="8" t="s">
        <v>85</v>
      </c>
      <c r="B629" s="8" t="s">
        <v>904</v>
      </c>
      <c r="C629" s="8" t="s">
        <v>812</v>
      </c>
      <c r="D629" s="8" t="s">
        <v>886</v>
      </c>
      <c r="E629" s="7">
        <v>17.972498999999999</v>
      </c>
      <c r="F629" s="7">
        <v>11679702</v>
      </c>
      <c r="G629" s="6">
        <v>209913442</v>
      </c>
      <c r="H629" s="7">
        <v>2713876</v>
      </c>
      <c r="I629" s="6">
        <v>48775128</v>
      </c>
      <c r="J629" s="7">
        <v>0</v>
      </c>
      <c r="K629" s="6">
        <v>0</v>
      </c>
      <c r="L629" s="7">
        <v>2713876</v>
      </c>
      <c r="M629" s="6">
        <v>48775128</v>
      </c>
    </row>
    <row r="630" spans="1:13" x14ac:dyDescent="0.25">
      <c r="A630" s="8" t="s">
        <v>85</v>
      </c>
      <c r="B630" s="8" t="s">
        <v>904</v>
      </c>
      <c r="C630" s="8" t="s">
        <v>813</v>
      </c>
      <c r="D630" s="8" t="s">
        <v>886</v>
      </c>
      <c r="E630" s="7">
        <v>0</v>
      </c>
      <c r="F630" s="7">
        <v>0</v>
      </c>
      <c r="G630" s="6">
        <v>0</v>
      </c>
      <c r="H630" s="7">
        <v>0</v>
      </c>
      <c r="I630" s="6">
        <v>0</v>
      </c>
      <c r="J630" s="7">
        <v>0</v>
      </c>
      <c r="K630" s="6">
        <v>0</v>
      </c>
      <c r="L630" s="7">
        <v>0</v>
      </c>
      <c r="M630" s="6">
        <v>0</v>
      </c>
    </row>
    <row r="631" spans="1:13" x14ac:dyDescent="0.25">
      <c r="A631" s="8" t="s">
        <v>85</v>
      </c>
      <c r="B631" s="8" t="s">
        <v>904</v>
      </c>
      <c r="C631" s="8" t="s">
        <v>814</v>
      </c>
      <c r="D631" s="8" t="s">
        <v>886</v>
      </c>
      <c r="E631" s="7">
        <v>0</v>
      </c>
      <c r="F631" s="7">
        <v>0</v>
      </c>
      <c r="G631" s="6">
        <v>0</v>
      </c>
      <c r="H631" s="7">
        <v>0</v>
      </c>
      <c r="I631" s="6">
        <v>0</v>
      </c>
      <c r="J631" s="7">
        <v>0</v>
      </c>
      <c r="K631" s="6">
        <v>0</v>
      </c>
      <c r="L631" s="7">
        <v>0</v>
      </c>
      <c r="M631" s="6">
        <v>0</v>
      </c>
    </row>
    <row r="632" spans="1:13" x14ac:dyDescent="0.25">
      <c r="A632" s="8" t="s">
        <v>85</v>
      </c>
      <c r="B632" s="8" t="s">
        <v>904</v>
      </c>
      <c r="C632" s="8" t="s">
        <v>815</v>
      </c>
      <c r="D632" s="8" t="s">
        <v>886</v>
      </c>
      <c r="E632" s="7">
        <v>17.972498999999999</v>
      </c>
      <c r="F632" s="7">
        <v>55000316</v>
      </c>
      <c r="G632" s="6">
        <v>988493173</v>
      </c>
      <c r="H632" s="7">
        <v>978485</v>
      </c>
      <c r="I632" s="6">
        <v>17585830</v>
      </c>
      <c r="J632" s="7">
        <v>771787</v>
      </c>
      <c r="K632" s="6">
        <v>13870941</v>
      </c>
      <c r="L632" s="7">
        <v>206698</v>
      </c>
      <c r="M632" s="6">
        <v>3714888</v>
      </c>
    </row>
    <row r="633" spans="1:13" x14ac:dyDescent="0.25">
      <c r="A633" s="8" t="s">
        <v>85</v>
      </c>
      <c r="B633" s="8" t="s">
        <v>904</v>
      </c>
      <c r="C633" s="8" t="s">
        <v>816</v>
      </c>
      <c r="D633" s="8" t="s">
        <v>886</v>
      </c>
      <c r="E633" s="7">
        <v>0</v>
      </c>
      <c r="F633" s="7">
        <v>0</v>
      </c>
      <c r="G633" s="6">
        <v>0</v>
      </c>
      <c r="H633" s="7">
        <v>0</v>
      </c>
      <c r="I633" s="6">
        <v>0</v>
      </c>
      <c r="J633" s="7">
        <v>0</v>
      </c>
      <c r="K633" s="6">
        <v>0</v>
      </c>
      <c r="L633" s="7">
        <v>0</v>
      </c>
      <c r="M633" s="6">
        <v>0</v>
      </c>
    </row>
    <row r="634" spans="1:13" x14ac:dyDescent="0.25">
      <c r="A634" s="8" t="s">
        <v>85</v>
      </c>
      <c r="B634" s="8" t="s">
        <v>97</v>
      </c>
      <c r="C634" s="8" t="s">
        <v>784</v>
      </c>
      <c r="D634" s="8" t="s">
        <v>886</v>
      </c>
      <c r="E634" s="7">
        <v>0</v>
      </c>
      <c r="F634" s="7">
        <v>0</v>
      </c>
      <c r="G634" s="6">
        <v>0</v>
      </c>
      <c r="H634" s="7">
        <v>0</v>
      </c>
      <c r="I634" s="6">
        <v>0</v>
      </c>
      <c r="J634" s="7">
        <v>0</v>
      </c>
      <c r="K634" s="6">
        <v>0</v>
      </c>
      <c r="L634" s="7">
        <v>0</v>
      </c>
      <c r="M634" s="6">
        <v>0</v>
      </c>
    </row>
    <row r="635" spans="1:13" x14ac:dyDescent="0.25">
      <c r="A635" s="8" t="s">
        <v>85</v>
      </c>
      <c r="B635" s="8" t="s">
        <v>97</v>
      </c>
      <c r="C635" s="8" t="s">
        <v>785</v>
      </c>
      <c r="D635" s="8" t="s">
        <v>886</v>
      </c>
      <c r="E635" s="7">
        <v>17.972503</v>
      </c>
      <c r="F635" s="7">
        <v>1486606</v>
      </c>
      <c r="G635" s="6">
        <v>26718032</v>
      </c>
      <c r="H635" s="7">
        <v>0</v>
      </c>
      <c r="I635" s="6">
        <v>0</v>
      </c>
      <c r="J635" s="7">
        <v>0</v>
      </c>
      <c r="K635" s="6">
        <v>0</v>
      </c>
      <c r="L635" s="7">
        <v>0</v>
      </c>
      <c r="M635" s="6">
        <v>0</v>
      </c>
    </row>
    <row r="636" spans="1:13" x14ac:dyDescent="0.25">
      <c r="A636" s="8" t="s">
        <v>85</v>
      </c>
      <c r="B636" s="8" t="s">
        <v>97</v>
      </c>
      <c r="C636" s="8" t="s">
        <v>786</v>
      </c>
      <c r="D636" s="8" t="s">
        <v>886</v>
      </c>
      <c r="E636" s="7">
        <v>17.972273999999999</v>
      </c>
      <c r="F636" s="7">
        <v>33723</v>
      </c>
      <c r="G636" s="6">
        <v>606079</v>
      </c>
      <c r="H636" s="7">
        <v>0</v>
      </c>
      <c r="I636" s="6">
        <v>0</v>
      </c>
      <c r="J636" s="7">
        <v>0</v>
      </c>
      <c r="K636" s="6">
        <v>0</v>
      </c>
      <c r="L636" s="7">
        <v>0</v>
      </c>
      <c r="M636" s="6">
        <v>0</v>
      </c>
    </row>
    <row r="637" spans="1:13" x14ac:dyDescent="0.25">
      <c r="A637" s="8" t="s">
        <v>85</v>
      </c>
      <c r="B637" s="8" t="s">
        <v>97</v>
      </c>
      <c r="C637" s="8" t="s">
        <v>787</v>
      </c>
      <c r="D637" s="8" t="s">
        <v>886</v>
      </c>
      <c r="E637" s="7">
        <v>0</v>
      </c>
      <c r="F637" s="7">
        <v>0</v>
      </c>
      <c r="G637" s="6">
        <v>0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85</v>
      </c>
      <c r="B638" s="8" t="s">
        <v>97</v>
      </c>
      <c r="C638" s="8" t="s">
        <v>788</v>
      </c>
      <c r="D638" s="8" t="s">
        <v>886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85</v>
      </c>
      <c r="B639" s="8" t="s">
        <v>97</v>
      </c>
      <c r="C639" s="8" t="s">
        <v>789</v>
      </c>
      <c r="D639" s="8" t="s">
        <v>886</v>
      </c>
      <c r="E639" s="7">
        <v>0</v>
      </c>
      <c r="F639" s="7">
        <v>0</v>
      </c>
      <c r="G639" s="6">
        <v>0</v>
      </c>
      <c r="H639" s="7">
        <v>0</v>
      </c>
      <c r="I639" s="6">
        <v>0</v>
      </c>
      <c r="J639" s="7">
        <v>0</v>
      </c>
      <c r="K639" s="6">
        <v>0</v>
      </c>
      <c r="L639" s="7">
        <v>0</v>
      </c>
      <c r="M639" s="6">
        <v>0</v>
      </c>
    </row>
    <row r="640" spans="1:13" x14ac:dyDescent="0.25">
      <c r="A640" s="8" t="s">
        <v>85</v>
      </c>
      <c r="B640" s="8" t="s">
        <v>97</v>
      </c>
      <c r="C640" s="8" t="s">
        <v>790</v>
      </c>
      <c r="D640" s="8" t="s">
        <v>886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85</v>
      </c>
      <c r="B641" s="8" t="s">
        <v>97</v>
      </c>
      <c r="C641" s="8" t="s">
        <v>791</v>
      </c>
      <c r="D641" s="8" t="s">
        <v>886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85</v>
      </c>
      <c r="B642" s="8" t="s">
        <v>97</v>
      </c>
      <c r="C642" s="8" t="s">
        <v>793</v>
      </c>
      <c r="D642" s="8" t="s">
        <v>886</v>
      </c>
      <c r="E642" s="7">
        <v>17.9725</v>
      </c>
      <c r="F642" s="7">
        <v>4440286</v>
      </c>
      <c r="G642" s="6">
        <v>79803044</v>
      </c>
      <c r="H642" s="7">
        <v>45969</v>
      </c>
      <c r="I642" s="6">
        <v>826172</v>
      </c>
      <c r="J642" s="7">
        <v>85969</v>
      </c>
      <c r="K642" s="6">
        <v>1545072</v>
      </c>
      <c r="L642" s="7">
        <v>-40000</v>
      </c>
      <c r="M642" s="6">
        <v>-718900</v>
      </c>
    </row>
    <row r="643" spans="1:13" x14ac:dyDescent="0.25">
      <c r="A643" s="8" t="s">
        <v>85</v>
      </c>
      <c r="B643" s="8" t="s">
        <v>97</v>
      </c>
      <c r="C643" s="8" t="s">
        <v>795</v>
      </c>
      <c r="D643" s="8" t="s">
        <v>886</v>
      </c>
      <c r="E643" s="7">
        <v>0</v>
      </c>
      <c r="F643" s="7">
        <v>0</v>
      </c>
      <c r="G643" s="6">
        <v>0</v>
      </c>
      <c r="H643" s="7">
        <v>0</v>
      </c>
      <c r="I643" s="6">
        <v>0</v>
      </c>
      <c r="J643" s="7">
        <v>0</v>
      </c>
      <c r="K643" s="6">
        <v>0</v>
      </c>
      <c r="L643" s="7">
        <v>0</v>
      </c>
      <c r="M643" s="6">
        <v>0</v>
      </c>
    </row>
    <row r="644" spans="1:13" x14ac:dyDescent="0.25">
      <c r="A644" s="8" t="s">
        <v>85</v>
      </c>
      <c r="B644" s="8" t="s">
        <v>97</v>
      </c>
      <c r="C644" s="8" t="s">
        <v>796</v>
      </c>
      <c r="D644" s="8" t="s">
        <v>886</v>
      </c>
      <c r="E644" s="7">
        <v>17.972498999999999</v>
      </c>
      <c r="F644" s="7">
        <v>9503067</v>
      </c>
      <c r="G644" s="6">
        <v>170793867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85</v>
      </c>
      <c r="B645" s="8" t="s">
        <v>97</v>
      </c>
      <c r="C645" s="8" t="s">
        <v>797</v>
      </c>
      <c r="D645" s="8" t="s">
        <v>886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85</v>
      </c>
      <c r="B646" s="8" t="s">
        <v>97</v>
      </c>
      <c r="C646" s="8" t="s">
        <v>798</v>
      </c>
      <c r="D646" s="8" t="s">
        <v>886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85</v>
      </c>
      <c r="B647" s="8" t="s">
        <v>97</v>
      </c>
      <c r="C647" s="8" t="s">
        <v>799</v>
      </c>
      <c r="D647" s="8" t="s">
        <v>886</v>
      </c>
      <c r="E647" s="7">
        <v>0</v>
      </c>
      <c r="F647" s="7">
        <v>0</v>
      </c>
      <c r="G647" s="6">
        <v>0</v>
      </c>
      <c r="H647" s="7">
        <v>0</v>
      </c>
      <c r="I647" s="6">
        <v>0</v>
      </c>
      <c r="J647" s="7">
        <v>0</v>
      </c>
      <c r="K647" s="6">
        <v>0</v>
      </c>
      <c r="L647" s="7">
        <v>0</v>
      </c>
      <c r="M647" s="6">
        <v>0</v>
      </c>
    </row>
    <row r="648" spans="1:13" x14ac:dyDescent="0.25">
      <c r="A648" s="8" t="s">
        <v>85</v>
      </c>
      <c r="B648" s="8" t="s">
        <v>97</v>
      </c>
      <c r="C648" s="8" t="s">
        <v>802</v>
      </c>
      <c r="D648" s="8" t="s">
        <v>886</v>
      </c>
      <c r="E648" s="7">
        <v>17.972521</v>
      </c>
      <c r="F648" s="7">
        <v>268178</v>
      </c>
      <c r="G648" s="6">
        <v>4819835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85</v>
      </c>
      <c r="B649" s="8" t="s">
        <v>97</v>
      </c>
      <c r="C649" s="8" t="s">
        <v>803</v>
      </c>
      <c r="D649" s="8" t="s">
        <v>889</v>
      </c>
      <c r="E649" s="7">
        <v>20.062698999999999</v>
      </c>
      <c r="F649" s="7">
        <v>637182</v>
      </c>
      <c r="G649" s="6">
        <v>12783591</v>
      </c>
      <c r="H649" s="7">
        <v>0</v>
      </c>
      <c r="I649" s="6">
        <v>0</v>
      </c>
      <c r="J649" s="7">
        <v>0</v>
      </c>
      <c r="K649" s="6">
        <v>0</v>
      </c>
      <c r="L649" s="7">
        <v>0</v>
      </c>
      <c r="M649" s="6">
        <v>0</v>
      </c>
    </row>
    <row r="650" spans="1:13" x14ac:dyDescent="0.25">
      <c r="A650" s="8" t="s">
        <v>85</v>
      </c>
      <c r="B650" s="8" t="s">
        <v>97</v>
      </c>
      <c r="C650" s="8" t="s">
        <v>804</v>
      </c>
      <c r="D650" s="8" t="s">
        <v>886</v>
      </c>
      <c r="E650" s="7">
        <v>17.972438</v>
      </c>
      <c r="F650" s="7">
        <v>17234</v>
      </c>
      <c r="G650" s="6">
        <v>309737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85</v>
      </c>
      <c r="B651" s="8" t="s">
        <v>97</v>
      </c>
      <c r="C651" s="8" t="s">
        <v>806</v>
      </c>
      <c r="D651" s="8" t="s">
        <v>889</v>
      </c>
      <c r="E651" s="7">
        <v>20.062698000000001</v>
      </c>
      <c r="F651" s="7">
        <v>974412</v>
      </c>
      <c r="G651" s="6">
        <v>19549334</v>
      </c>
      <c r="H651" s="7">
        <v>0</v>
      </c>
      <c r="I651" s="6">
        <v>0</v>
      </c>
      <c r="J651" s="7">
        <v>0</v>
      </c>
      <c r="K651" s="6">
        <v>0</v>
      </c>
      <c r="L651" s="7">
        <v>0</v>
      </c>
      <c r="M651" s="6">
        <v>0</v>
      </c>
    </row>
    <row r="652" spans="1:13" x14ac:dyDescent="0.25">
      <c r="A652" s="8" t="s">
        <v>85</v>
      </c>
      <c r="B652" s="8" t="s">
        <v>97</v>
      </c>
      <c r="C652" s="8" t="s">
        <v>807</v>
      </c>
      <c r="D652" s="8" t="s">
        <v>889</v>
      </c>
      <c r="E652" s="7">
        <v>0</v>
      </c>
      <c r="F652" s="7">
        <v>0</v>
      </c>
      <c r="G652" s="6">
        <v>0</v>
      </c>
      <c r="H652" s="7">
        <v>0</v>
      </c>
      <c r="I652" s="6">
        <v>0</v>
      </c>
      <c r="J652" s="7">
        <v>0</v>
      </c>
      <c r="K652" s="6">
        <v>0</v>
      </c>
      <c r="L652" s="7">
        <v>0</v>
      </c>
      <c r="M652" s="6">
        <v>0</v>
      </c>
    </row>
    <row r="653" spans="1:13" x14ac:dyDescent="0.25">
      <c r="A653" s="8" t="s">
        <v>85</v>
      </c>
      <c r="B653" s="8" t="s">
        <v>97</v>
      </c>
      <c r="C653" s="8" t="s">
        <v>808</v>
      </c>
      <c r="D653" s="8" t="s">
        <v>886</v>
      </c>
      <c r="E653" s="7">
        <v>17.972511000000001</v>
      </c>
      <c r="F653" s="7">
        <v>515013</v>
      </c>
      <c r="G653" s="6">
        <v>9256077</v>
      </c>
      <c r="H653" s="7">
        <v>0</v>
      </c>
      <c r="I653" s="6">
        <v>0</v>
      </c>
      <c r="J653" s="7">
        <v>0</v>
      </c>
      <c r="K653" s="6">
        <v>0</v>
      </c>
      <c r="L653" s="7">
        <v>0</v>
      </c>
      <c r="M653" s="6">
        <v>0</v>
      </c>
    </row>
    <row r="654" spans="1:13" x14ac:dyDescent="0.25">
      <c r="A654" s="8" t="s">
        <v>85</v>
      </c>
      <c r="B654" s="8" t="s">
        <v>97</v>
      </c>
      <c r="C654" s="8" t="s">
        <v>809</v>
      </c>
      <c r="D654" s="8" t="s">
        <v>886</v>
      </c>
      <c r="E654" s="7">
        <v>0</v>
      </c>
      <c r="F654" s="7">
        <v>0</v>
      </c>
      <c r="G654" s="6">
        <v>0</v>
      </c>
      <c r="H654" s="7">
        <v>0</v>
      </c>
      <c r="I654" s="6">
        <v>0</v>
      </c>
      <c r="J654" s="7">
        <v>0</v>
      </c>
      <c r="K654" s="6">
        <v>0</v>
      </c>
      <c r="L654" s="7">
        <v>0</v>
      </c>
      <c r="M654" s="6">
        <v>0</v>
      </c>
    </row>
    <row r="655" spans="1:13" x14ac:dyDescent="0.25">
      <c r="A655" s="8" t="s">
        <v>85</v>
      </c>
      <c r="B655" s="8" t="s">
        <v>97</v>
      </c>
      <c r="C655" s="8" t="s">
        <v>810</v>
      </c>
      <c r="D655" s="8" t="s">
        <v>886</v>
      </c>
      <c r="E655" s="7">
        <v>17.972666</v>
      </c>
      <c r="F655" s="7">
        <v>6256</v>
      </c>
      <c r="G655" s="6">
        <v>112437</v>
      </c>
      <c r="H655" s="7">
        <v>0</v>
      </c>
      <c r="I655" s="6">
        <v>0</v>
      </c>
      <c r="J655" s="7">
        <v>0</v>
      </c>
      <c r="K655" s="6">
        <v>0</v>
      </c>
      <c r="L655" s="7">
        <v>0</v>
      </c>
      <c r="M655" s="6">
        <v>0</v>
      </c>
    </row>
    <row r="656" spans="1:13" x14ac:dyDescent="0.25">
      <c r="A656" s="8" t="s">
        <v>85</v>
      </c>
      <c r="B656" s="8" t="s">
        <v>97</v>
      </c>
      <c r="C656" s="8" t="s">
        <v>811</v>
      </c>
      <c r="D656" s="8" t="s">
        <v>886</v>
      </c>
      <c r="E656" s="7">
        <v>0</v>
      </c>
      <c r="F656" s="7">
        <v>0</v>
      </c>
      <c r="G656" s="6">
        <v>0</v>
      </c>
      <c r="H656" s="7">
        <v>0</v>
      </c>
      <c r="I656" s="6">
        <v>0</v>
      </c>
      <c r="J656" s="7">
        <v>0</v>
      </c>
      <c r="K656" s="6">
        <v>0</v>
      </c>
      <c r="L656" s="7">
        <v>0</v>
      </c>
      <c r="M656" s="6">
        <v>0</v>
      </c>
    </row>
    <row r="657" spans="1:13" x14ac:dyDescent="0.25">
      <c r="A657" s="8" t="s">
        <v>85</v>
      </c>
      <c r="B657" s="8" t="s">
        <v>97</v>
      </c>
      <c r="C657" s="8" t="s">
        <v>812</v>
      </c>
      <c r="D657" s="8" t="s">
        <v>886</v>
      </c>
      <c r="E657" s="7">
        <v>0</v>
      </c>
      <c r="F657" s="7">
        <v>0</v>
      </c>
      <c r="G657" s="6">
        <v>0</v>
      </c>
      <c r="H657" s="7">
        <v>0</v>
      </c>
      <c r="I657" s="6">
        <v>0</v>
      </c>
      <c r="J657" s="7">
        <v>0</v>
      </c>
      <c r="K657" s="6">
        <v>0</v>
      </c>
      <c r="L657" s="7">
        <v>0</v>
      </c>
      <c r="M657" s="6">
        <v>0</v>
      </c>
    </row>
    <row r="658" spans="1:13" x14ac:dyDescent="0.25">
      <c r="A658" s="8" t="s">
        <v>85</v>
      </c>
      <c r="B658" s="8" t="s">
        <v>97</v>
      </c>
      <c r="C658" s="8" t="s">
        <v>813</v>
      </c>
      <c r="D658" s="8" t="s">
        <v>886</v>
      </c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85</v>
      </c>
      <c r="B659" s="8" t="s">
        <v>97</v>
      </c>
      <c r="C659" s="8" t="s">
        <v>814</v>
      </c>
      <c r="D659" s="8" t="s">
        <v>886</v>
      </c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85</v>
      </c>
      <c r="B660" s="8" t="s">
        <v>97</v>
      </c>
      <c r="C660" s="8" t="s">
        <v>815</v>
      </c>
      <c r="D660" s="8" t="s">
        <v>886</v>
      </c>
      <c r="E660" s="7">
        <v>17.972493</v>
      </c>
      <c r="F660" s="7">
        <v>435502</v>
      </c>
      <c r="G660" s="6">
        <v>7827057</v>
      </c>
      <c r="H660" s="7">
        <v>0</v>
      </c>
      <c r="I660" s="6">
        <v>0</v>
      </c>
      <c r="J660" s="7">
        <v>0</v>
      </c>
      <c r="K660" s="6">
        <v>0</v>
      </c>
      <c r="L660" s="7">
        <v>0</v>
      </c>
      <c r="M660" s="6">
        <v>0</v>
      </c>
    </row>
    <row r="661" spans="1:13" x14ac:dyDescent="0.25">
      <c r="A661" s="8" t="s">
        <v>85</v>
      </c>
      <c r="B661" s="8" t="s">
        <v>97</v>
      </c>
      <c r="C661" s="8" t="s">
        <v>816</v>
      </c>
      <c r="D661" s="8" t="s">
        <v>886</v>
      </c>
      <c r="E661" s="7">
        <v>0</v>
      </c>
      <c r="F661" s="7">
        <v>0</v>
      </c>
      <c r="G661" s="6">
        <v>0</v>
      </c>
      <c r="H661" s="7">
        <v>0</v>
      </c>
      <c r="I661" s="6">
        <v>0</v>
      </c>
      <c r="J661" s="7">
        <v>0</v>
      </c>
      <c r="K661" s="6">
        <v>0</v>
      </c>
      <c r="L661" s="7">
        <v>0</v>
      </c>
      <c r="M661" s="6">
        <v>0</v>
      </c>
    </row>
    <row r="662" spans="1:13" x14ac:dyDescent="0.25">
      <c r="A662" s="8" t="s">
        <v>86</v>
      </c>
      <c r="B662" s="8" t="s">
        <v>904</v>
      </c>
      <c r="C662" s="8" t="s">
        <v>817</v>
      </c>
      <c r="D662" s="8" t="s">
        <v>886</v>
      </c>
      <c r="E662" s="7">
        <v>18.127998999999999</v>
      </c>
      <c r="F662" s="7">
        <v>84827208.519999996</v>
      </c>
      <c r="G662" s="6">
        <v>1537747635.99</v>
      </c>
      <c r="H662" s="7">
        <v>6000000</v>
      </c>
      <c r="I662" s="6">
        <v>108768000</v>
      </c>
      <c r="J662" s="7">
        <v>0</v>
      </c>
      <c r="K662" s="6">
        <v>0</v>
      </c>
      <c r="L662" s="7">
        <v>6000000</v>
      </c>
      <c r="M662" s="6">
        <v>108768000</v>
      </c>
    </row>
    <row r="663" spans="1:13" x14ac:dyDescent="0.25">
      <c r="A663" s="8" t="s">
        <v>86</v>
      </c>
      <c r="B663" s="8" t="s">
        <v>904</v>
      </c>
      <c r="C663" s="8" t="s">
        <v>818</v>
      </c>
      <c r="D663" s="8" t="s">
        <v>886</v>
      </c>
      <c r="E663" s="7">
        <v>0</v>
      </c>
      <c r="F663" s="7">
        <v>0</v>
      </c>
      <c r="G663" s="6">
        <v>0</v>
      </c>
      <c r="H663" s="7">
        <v>0</v>
      </c>
      <c r="I663" s="6">
        <v>0</v>
      </c>
      <c r="J663" s="7">
        <v>0</v>
      </c>
      <c r="K663" s="6">
        <v>0</v>
      </c>
      <c r="L663" s="7">
        <v>0</v>
      </c>
      <c r="M663" s="6">
        <v>0</v>
      </c>
    </row>
    <row r="664" spans="1:13" x14ac:dyDescent="0.25">
      <c r="A664" s="8" t="s">
        <v>86</v>
      </c>
      <c r="B664" s="8" t="s">
        <v>904</v>
      </c>
      <c r="C664" s="8" t="s">
        <v>819</v>
      </c>
      <c r="D664" s="8" t="s">
        <v>886</v>
      </c>
      <c r="E664" s="7">
        <v>0</v>
      </c>
      <c r="F664" s="7">
        <v>0</v>
      </c>
      <c r="G664" s="6">
        <v>0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86</v>
      </c>
      <c r="B665" s="8" t="s">
        <v>904</v>
      </c>
      <c r="C665" s="8" t="s">
        <v>820</v>
      </c>
      <c r="D665" s="8" t="s">
        <v>886</v>
      </c>
      <c r="E665" s="7">
        <v>0</v>
      </c>
      <c r="F665" s="7">
        <v>0</v>
      </c>
      <c r="G665" s="6">
        <v>0</v>
      </c>
      <c r="H665" s="7">
        <v>0</v>
      </c>
      <c r="I665" s="6">
        <v>0</v>
      </c>
      <c r="J665" s="7">
        <v>0</v>
      </c>
      <c r="K665" s="6">
        <v>0</v>
      </c>
      <c r="L665" s="7">
        <v>0</v>
      </c>
      <c r="M665" s="6">
        <v>0</v>
      </c>
    </row>
    <row r="666" spans="1:13" x14ac:dyDescent="0.25">
      <c r="A666" s="8" t="s">
        <v>86</v>
      </c>
      <c r="B666" s="8" t="s">
        <v>904</v>
      </c>
      <c r="C666" s="8" t="s">
        <v>821</v>
      </c>
      <c r="D666" s="8" t="s">
        <v>886</v>
      </c>
      <c r="E666" s="7">
        <v>18.128</v>
      </c>
      <c r="F666" s="7">
        <v>1970755.11</v>
      </c>
      <c r="G666" s="6">
        <v>35725848.710000001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86</v>
      </c>
      <c r="B667" s="8" t="s">
        <v>904</v>
      </c>
      <c r="C667" s="8" t="s">
        <v>822</v>
      </c>
      <c r="D667" s="8" t="s">
        <v>886</v>
      </c>
      <c r="E667" s="7">
        <v>0</v>
      </c>
      <c r="F667" s="7">
        <v>0</v>
      </c>
      <c r="G667" s="6">
        <v>0</v>
      </c>
      <c r="H667" s="7">
        <v>0</v>
      </c>
      <c r="I667" s="6">
        <v>0</v>
      </c>
      <c r="J667" s="7">
        <v>0</v>
      </c>
      <c r="K667" s="6">
        <v>0</v>
      </c>
      <c r="L667" s="7">
        <v>0</v>
      </c>
      <c r="M667" s="6">
        <v>0</v>
      </c>
    </row>
    <row r="668" spans="1:13" x14ac:dyDescent="0.25">
      <c r="A668" s="8" t="s">
        <v>86</v>
      </c>
      <c r="B668" s="8" t="s">
        <v>904</v>
      </c>
      <c r="C668" s="8" t="s">
        <v>823</v>
      </c>
      <c r="D668" s="8" t="s">
        <v>886</v>
      </c>
      <c r="E668" s="7">
        <v>0</v>
      </c>
      <c r="F668" s="7">
        <v>0</v>
      </c>
      <c r="G668" s="6">
        <v>0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86</v>
      </c>
      <c r="B669" s="8" t="s">
        <v>904</v>
      </c>
      <c r="C669" s="8" t="s">
        <v>824</v>
      </c>
      <c r="D669" s="8" t="s">
        <v>886</v>
      </c>
      <c r="E669" s="7">
        <v>0</v>
      </c>
      <c r="F669" s="7">
        <v>0</v>
      </c>
      <c r="G669" s="6">
        <v>0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86</v>
      </c>
      <c r="B670" s="8" t="s">
        <v>904</v>
      </c>
      <c r="C670" s="8" t="s">
        <v>825</v>
      </c>
      <c r="D670" s="8" t="s">
        <v>886</v>
      </c>
      <c r="E670" s="7">
        <v>18.128</v>
      </c>
      <c r="F670" s="7">
        <v>271519.3</v>
      </c>
      <c r="G670" s="6">
        <v>4922101.91</v>
      </c>
      <c r="H670" s="7">
        <v>0</v>
      </c>
      <c r="I670" s="6">
        <v>0</v>
      </c>
      <c r="J670" s="7">
        <v>19220</v>
      </c>
      <c r="K670" s="6">
        <v>348420.16</v>
      </c>
      <c r="L670" s="7">
        <v>-19220</v>
      </c>
      <c r="M670" s="6">
        <v>-348420.16</v>
      </c>
    </row>
    <row r="671" spans="1:13" x14ac:dyDescent="0.25">
      <c r="A671" s="8" t="s">
        <v>86</v>
      </c>
      <c r="B671" s="8" t="s">
        <v>904</v>
      </c>
      <c r="C671" s="8" t="s">
        <v>826</v>
      </c>
      <c r="D671" s="8" t="s">
        <v>886</v>
      </c>
      <c r="E671" s="7">
        <v>0</v>
      </c>
      <c r="F671" s="7">
        <v>0</v>
      </c>
      <c r="G671" s="6">
        <v>0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86</v>
      </c>
      <c r="B672" s="8" t="s">
        <v>904</v>
      </c>
      <c r="C672" s="8" t="s">
        <v>828</v>
      </c>
      <c r="D672" s="8" t="s">
        <v>886</v>
      </c>
      <c r="E672" s="7">
        <v>18.127998999999999</v>
      </c>
      <c r="F672" s="7">
        <v>12702595.43</v>
      </c>
      <c r="G672" s="6">
        <v>230272649.87</v>
      </c>
      <c r="H672" s="7">
        <v>720000</v>
      </c>
      <c r="I672" s="6">
        <v>13052160</v>
      </c>
      <c r="J672" s="7">
        <v>0</v>
      </c>
      <c r="K672" s="6">
        <v>0</v>
      </c>
      <c r="L672" s="7">
        <v>720000</v>
      </c>
      <c r="M672" s="6">
        <v>13052160</v>
      </c>
    </row>
    <row r="673" spans="1:13" x14ac:dyDescent="0.25">
      <c r="A673" s="8" t="s">
        <v>86</v>
      </c>
      <c r="B673" s="8" t="s">
        <v>904</v>
      </c>
      <c r="C673" s="8" t="s">
        <v>829</v>
      </c>
      <c r="D673" s="8" t="s">
        <v>886</v>
      </c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86</v>
      </c>
      <c r="B674" s="8" t="s">
        <v>904</v>
      </c>
      <c r="C674" s="8" t="s">
        <v>830</v>
      </c>
      <c r="D674" s="8" t="s">
        <v>886</v>
      </c>
      <c r="E674" s="7">
        <v>0</v>
      </c>
      <c r="F674" s="7">
        <v>0</v>
      </c>
      <c r="G674" s="6">
        <v>0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86</v>
      </c>
      <c r="B675" s="8" t="s">
        <v>904</v>
      </c>
      <c r="C675" s="8" t="s">
        <v>831</v>
      </c>
      <c r="D675" s="8" t="s">
        <v>886</v>
      </c>
      <c r="E675" s="7">
        <v>0</v>
      </c>
      <c r="F675" s="7">
        <v>0</v>
      </c>
      <c r="G675" s="6">
        <v>0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86</v>
      </c>
      <c r="B676" s="8" t="s">
        <v>904</v>
      </c>
      <c r="C676" s="8" t="s">
        <v>832</v>
      </c>
      <c r="D676" s="8" t="s">
        <v>886</v>
      </c>
      <c r="E676" s="7">
        <v>0</v>
      </c>
      <c r="F676" s="7">
        <v>0</v>
      </c>
      <c r="G676" s="6">
        <v>0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86</v>
      </c>
      <c r="B677" s="8" t="s">
        <v>904</v>
      </c>
      <c r="C677" s="8" t="s">
        <v>833</v>
      </c>
      <c r="D677" s="8" t="s">
        <v>886</v>
      </c>
      <c r="E677" s="7">
        <v>18.128</v>
      </c>
      <c r="F677" s="7">
        <v>1254789.31</v>
      </c>
      <c r="G677" s="6">
        <v>22746820.66</v>
      </c>
      <c r="H677" s="7">
        <v>0</v>
      </c>
      <c r="I677" s="6">
        <v>0</v>
      </c>
      <c r="J677" s="7">
        <v>0</v>
      </c>
      <c r="K677" s="6">
        <v>0</v>
      </c>
      <c r="L677" s="7">
        <v>0</v>
      </c>
      <c r="M677" s="6">
        <v>0</v>
      </c>
    </row>
    <row r="678" spans="1:13" x14ac:dyDescent="0.25">
      <c r="A678" s="8" t="s">
        <v>86</v>
      </c>
      <c r="B678" s="8" t="s">
        <v>904</v>
      </c>
      <c r="C678" s="8" t="s">
        <v>834</v>
      </c>
      <c r="D678" s="8" t="s">
        <v>886</v>
      </c>
      <c r="E678" s="7">
        <v>0</v>
      </c>
      <c r="F678" s="7">
        <v>0</v>
      </c>
      <c r="G678" s="6">
        <v>0</v>
      </c>
      <c r="H678" s="7">
        <v>0</v>
      </c>
      <c r="I678" s="6">
        <v>0</v>
      </c>
      <c r="J678" s="7">
        <v>0</v>
      </c>
      <c r="K678" s="6">
        <v>0</v>
      </c>
      <c r="L678" s="7">
        <v>0</v>
      </c>
      <c r="M678" s="6">
        <v>0</v>
      </c>
    </row>
    <row r="679" spans="1:13" x14ac:dyDescent="0.25">
      <c r="A679" s="8" t="s">
        <v>86</v>
      </c>
      <c r="B679" s="8" t="s">
        <v>904</v>
      </c>
      <c r="C679" s="8" t="s">
        <v>835</v>
      </c>
      <c r="D679" s="8" t="s">
        <v>886</v>
      </c>
      <c r="E679" s="7">
        <v>18.128</v>
      </c>
      <c r="F679" s="7">
        <v>15183794.6</v>
      </c>
      <c r="G679" s="6">
        <v>275251828.56</v>
      </c>
      <c r="H679" s="7">
        <v>0</v>
      </c>
      <c r="I679" s="6">
        <v>0</v>
      </c>
      <c r="J679" s="7">
        <v>0</v>
      </c>
      <c r="K679" s="6">
        <v>0</v>
      </c>
      <c r="L679" s="7">
        <v>0</v>
      </c>
      <c r="M679" s="6">
        <v>0</v>
      </c>
    </row>
    <row r="680" spans="1:13" x14ac:dyDescent="0.25">
      <c r="A680" s="8" t="s">
        <v>86</v>
      </c>
      <c r="B680" s="8" t="s">
        <v>904</v>
      </c>
      <c r="C680" s="8" t="s">
        <v>836</v>
      </c>
      <c r="D680" s="8" t="s">
        <v>886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86</v>
      </c>
      <c r="B681" s="8" t="s">
        <v>97</v>
      </c>
      <c r="C681" s="8" t="s">
        <v>817</v>
      </c>
      <c r="D681" s="8" t="s">
        <v>886</v>
      </c>
      <c r="E681" s="7">
        <v>18.128</v>
      </c>
      <c r="F681" s="7">
        <v>252102.45</v>
      </c>
      <c r="G681" s="6">
        <v>4570113.2300000004</v>
      </c>
      <c r="H681" s="7">
        <v>251278.73</v>
      </c>
      <c r="I681" s="6">
        <v>4555180.82</v>
      </c>
      <c r="J681" s="7">
        <v>216934.3</v>
      </c>
      <c r="K681" s="6">
        <v>3932584.95</v>
      </c>
      <c r="L681" s="7">
        <v>34344.43</v>
      </c>
      <c r="M681" s="6">
        <v>622595.86</v>
      </c>
    </row>
    <row r="682" spans="1:13" x14ac:dyDescent="0.25">
      <c r="A682" s="8" t="s">
        <v>86</v>
      </c>
      <c r="B682" s="8" t="s">
        <v>97</v>
      </c>
      <c r="C682" s="8" t="s">
        <v>818</v>
      </c>
      <c r="D682" s="8" t="s">
        <v>886</v>
      </c>
      <c r="E682" s="7">
        <v>18.128</v>
      </c>
      <c r="F682" s="7">
        <v>42679.26</v>
      </c>
      <c r="G682" s="6">
        <v>773689.63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86</v>
      </c>
      <c r="B683" s="8" t="s">
        <v>97</v>
      </c>
      <c r="C683" s="8" t="s">
        <v>819</v>
      </c>
      <c r="D683" s="8" t="s">
        <v>886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86</v>
      </c>
      <c r="B684" s="8" t="s">
        <v>97</v>
      </c>
      <c r="C684" s="8" t="s">
        <v>820</v>
      </c>
      <c r="D684" s="8" t="s">
        <v>886</v>
      </c>
      <c r="E684" s="7">
        <v>18.127998999999999</v>
      </c>
      <c r="F684" s="7">
        <v>7445054.5300000003</v>
      </c>
      <c r="G684" s="6">
        <v>134963948.50999999</v>
      </c>
      <c r="H684" s="7">
        <v>610573.34</v>
      </c>
      <c r="I684" s="6">
        <v>11068473.58</v>
      </c>
      <c r="J684" s="7">
        <v>1111503.98</v>
      </c>
      <c r="K684" s="6">
        <v>20149344.079999998</v>
      </c>
      <c r="L684" s="7">
        <v>-500930.63</v>
      </c>
      <c r="M684" s="6">
        <v>-9080870.5</v>
      </c>
    </row>
    <row r="685" spans="1:13" x14ac:dyDescent="0.25">
      <c r="A685" s="8" t="s">
        <v>86</v>
      </c>
      <c r="B685" s="8" t="s">
        <v>97</v>
      </c>
      <c r="C685" s="8" t="s">
        <v>821</v>
      </c>
      <c r="D685" s="8" t="s">
        <v>886</v>
      </c>
      <c r="E685" s="7">
        <v>18.128</v>
      </c>
      <c r="F685" s="7">
        <v>4151768.13</v>
      </c>
      <c r="G685" s="6">
        <v>75263252.670000002</v>
      </c>
      <c r="H685" s="7">
        <v>500454.7</v>
      </c>
      <c r="I685" s="6">
        <v>9072242.8000000007</v>
      </c>
      <c r="J685" s="7">
        <v>222722.55</v>
      </c>
      <c r="K685" s="6">
        <v>4037514.42</v>
      </c>
      <c r="L685" s="7">
        <v>277732.15000000002</v>
      </c>
      <c r="M685" s="6">
        <v>5034728.38</v>
      </c>
    </row>
    <row r="686" spans="1:13" x14ac:dyDescent="0.25">
      <c r="A686" s="8" t="s">
        <v>86</v>
      </c>
      <c r="B686" s="8" t="s">
        <v>97</v>
      </c>
      <c r="C686" s="8" t="s">
        <v>822</v>
      </c>
      <c r="D686" s="8" t="s">
        <v>886</v>
      </c>
      <c r="E686" s="7">
        <v>0</v>
      </c>
      <c r="F686" s="7">
        <v>0</v>
      </c>
      <c r="G686" s="6">
        <v>0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86</v>
      </c>
      <c r="B687" s="8" t="s">
        <v>97</v>
      </c>
      <c r="C687" s="8" t="s">
        <v>823</v>
      </c>
      <c r="D687" s="8" t="s">
        <v>886</v>
      </c>
      <c r="E687" s="7">
        <v>18.127998999999999</v>
      </c>
      <c r="F687" s="7">
        <v>41206.86</v>
      </c>
      <c r="G687" s="6">
        <v>746997.95</v>
      </c>
      <c r="H687" s="7">
        <v>11678</v>
      </c>
      <c r="I687" s="6">
        <v>211698.78</v>
      </c>
      <c r="J687" s="7">
        <v>0</v>
      </c>
      <c r="K687" s="6">
        <v>0</v>
      </c>
      <c r="L687" s="7">
        <v>11678</v>
      </c>
      <c r="M687" s="6">
        <v>211698.78</v>
      </c>
    </row>
    <row r="688" spans="1:13" x14ac:dyDescent="0.25">
      <c r="A688" s="8" t="s">
        <v>86</v>
      </c>
      <c r="B688" s="8" t="s">
        <v>97</v>
      </c>
      <c r="C688" s="8" t="s">
        <v>824</v>
      </c>
      <c r="D688" s="8" t="s">
        <v>886</v>
      </c>
      <c r="E688" s="7">
        <v>18.128</v>
      </c>
      <c r="F688" s="7">
        <v>3307105.91</v>
      </c>
      <c r="G688" s="6">
        <v>59951215.950000003</v>
      </c>
      <c r="H688" s="7">
        <v>43272.35</v>
      </c>
      <c r="I688" s="6">
        <v>784441.16</v>
      </c>
      <c r="J688" s="7">
        <v>616542.07999999996</v>
      </c>
      <c r="K688" s="6">
        <v>11176674.83</v>
      </c>
      <c r="L688" s="7">
        <v>-573269.73</v>
      </c>
      <c r="M688" s="6">
        <v>-10392233.67</v>
      </c>
    </row>
    <row r="689" spans="1:13" x14ac:dyDescent="0.25">
      <c r="A689" s="8" t="s">
        <v>86</v>
      </c>
      <c r="B689" s="8" t="s">
        <v>97</v>
      </c>
      <c r="C689" s="8" t="s">
        <v>825</v>
      </c>
      <c r="D689" s="8" t="s">
        <v>886</v>
      </c>
      <c r="E689" s="7">
        <v>18.127998999999999</v>
      </c>
      <c r="F689" s="7">
        <v>11571884.35</v>
      </c>
      <c r="G689" s="6">
        <v>209775119.46000001</v>
      </c>
      <c r="H689" s="7">
        <v>2297834.5299999998</v>
      </c>
      <c r="I689" s="6">
        <v>41655144.390000001</v>
      </c>
      <c r="J689" s="7">
        <v>205847.67</v>
      </c>
      <c r="K689" s="6">
        <v>3731606.47</v>
      </c>
      <c r="L689" s="7">
        <v>2091986.87</v>
      </c>
      <c r="M689" s="6">
        <v>37923537.909999996</v>
      </c>
    </row>
    <row r="690" spans="1:13" x14ac:dyDescent="0.25">
      <c r="A690" s="8" t="s">
        <v>86</v>
      </c>
      <c r="B690" s="8" t="s">
        <v>97</v>
      </c>
      <c r="C690" s="8" t="s">
        <v>826</v>
      </c>
      <c r="D690" s="8" t="s">
        <v>886</v>
      </c>
      <c r="E690" s="7">
        <v>18.128</v>
      </c>
      <c r="F690" s="7">
        <v>1558861.79</v>
      </c>
      <c r="G690" s="6">
        <v>28259046.609999999</v>
      </c>
      <c r="H690" s="7">
        <v>92000</v>
      </c>
      <c r="I690" s="6">
        <v>1667776</v>
      </c>
      <c r="J690" s="7">
        <v>41520.75</v>
      </c>
      <c r="K690" s="6">
        <v>752688.14</v>
      </c>
      <c r="L690" s="7">
        <v>50479.25</v>
      </c>
      <c r="M690" s="6">
        <v>915087.86</v>
      </c>
    </row>
    <row r="691" spans="1:13" x14ac:dyDescent="0.25">
      <c r="A691" s="8" t="s">
        <v>86</v>
      </c>
      <c r="B691" s="8" t="s">
        <v>97</v>
      </c>
      <c r="C691" s="8" t="s">
        <v>828</v>
      </c>
      <c r="D691" s="8" t="s">
        <v>886</v>
      </c>
      <c r="E691" s="7">
        <v>18.128</v>
      </c>
      <c r="F691" s="7">
        <v>125172071.51000001</v>
      </c>
      <c r="G691" s="6">
        <v>2269119312.3699999</v>
      </c>
      <c r="H691" s="7">
        <v>9903496.1400000006</v>
      </c>
      <c r="I691" s="6">
        <v>179530577.94999999</v>
      </c>
      <c r="J691" s="7">
        <v>9365726.5500000007</v>
      </c>
      <c r="K691" s="6">
        <v>169781890.81</v>
      </c>
      <c r="L691" s="7">
        <v>537769.59</v>
      </c>
      <c r="M691" s="6">
        <v>9748687.1400000006</v>
      </c>
    </row>
    <row r="692" spans="1:13" x14ac:dyDescent="0.25">
      <c r="A692" s="8" t="s">
        <v>86</v>
      </c>
      <c r="B692" s="8" t="s">
        <v>97</v>
      </c>
      <c r="C692" s="8" t="s">
        <v>829</v>
      </c>
      <c r="D692" s="8" t="s">
        <v>886</v>
      </c>
      <c r="E692" s="7">
        <v>18.128</v>
      </c>
      <c r="F692" s="7">
        <v>201359.98</v>
      </c>
      <c r="G692" s="6">
        <v>3650253.72</v>
      </c>
      <c r="H692" s="7">
        <v>35311.019999999997</v>
      </c>
      <c r="I692" s="6">
        <v>640118.17000000004</v>
      </c>
      <c r="J692" s="7">
        <v>15847.2</v>
      </c>
      <c r="K692" s="6">
        <v>287278.03999999998</v>
      </c>
      <c r="L692" s="7">
        <v>19463.82</v>
      </c>
      <c r="M692" s="6">
        <v>352840.13</v>
      </c>
    </row>
    <row r="693" spans="1:13" x14ac:dyDescent="0.25">
      <c r="A693" s="8" t="s">
        <v>86</v>
      </c>
      <c r="B693" s="8" t="s">
        <v>97</v>
      </c>
      <c r="C693" s="8" t="s">
        <v>830</v>
      </c>
      <c r="D693" s="8" t="s">
        <v>886</v>
      </c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86</v>
      </c>
      <c r="B694" s="8" t="s">
        <v>97</v>
      </c>
      <c r="C694" s="8" t="s">
        <v>831</v>
      </c>
      <c r="D694" s="8" t="s">
        <v>886</v>
      </c>
      <c r="E694" s="7">
        <v>18.128</v>
      </c>
      <c r="F694" s="7">
        <v>15651447.310000001</v>
      </c>
      <c r="G694" s="6">
        <v>283729436.87</v>
      </c>
      <c r="H694" s="7">
        <v>399510.35</v>
      </c>
      <c r="I694" s="6">
        <v>7242323.5499999998</v>
      </c>
      <c r="J694" s="7">
        <v>96978.71</v>
      </c>
      <c r="K694" s="6">
        <v>1758030.09</v>
      </c>
      <c r="L694" s="7">
        <v>302531.63</v>
      </c>
      <c r="M694" s="6">
        <v>5484293.46</v>
      </c>
    </row>
    <row r="695" spans="1:13" x14ac:dyDescent="0.25">
      <c r="A695" s="8" t="s">
        <v>86</v>
      </c>
      <c r="B695" s="8" t="s">
        <v>97</v>
      </c>
      <c r="C695" s="8" t="s">
        <v>832</v>
      </c>
      <c r="D695" s="8" t="s">
        <v>886</v>
      </c>
      <c r="E695" s="7">
        <v>0</v>
      </c>
      <c r="F695" s="7">
        <v>0</v>
      </c>
      <c r="G695" s="6">
        <v>0</v>
      </c>
      <c r="H695" s="7">
        <v>0</v>
      </c>
      <c r="I695" s="6">
        <v>0</v>
      </c>
      <c r="J695" s="7">
        <v>0</v>
      </c>
      <c r="K695" s="6">
        <v>0</v>
      </c>
      <c r="L695" s="7">
        <v>0</v>
      </c>
      <c r="M695" s="6">
        <v>0</v>
      </c>
    </row>
    <row r="696" spans="1:13" x14ac:dyDescent="0.25">
      <c r="A696" s="8" t="s">
        <v>86</v>
      </c>
      <c r="B696" s="8" t="s">
        <v>97</v>
      </c>
      <c r="C696" s="8" t="s">
        <v>833</v>
      </c>
      <c r="D696" s="8" t="s">
        <v>886</v>
      </c>
      <c r="E696" s="7">
        <v>18.127998999999999</v>
      </c>
      <c r="F696" s="7">
        <v>345445363.60000002</v>
      </c>
      <c r="G696" s="6">
        <v>6262233551.3299999</v>
      </c>
      <c r="H696" s="7">
        <v>11841670.77</v>
      </c>
      <c r="I696" s="6">
        <v>214665807.78999999</v>
      </c>
      <c r="J696" s="7">
        <v>37237640.5</v>
      </c>
      <c r="K696" s="6">
        <v>675043946.95000005</v>
      </c>
      <c r="L696" s="7">
        <v>-25395969.719999999</v>
      </c>
      <c r="M696" s="6">
        <v>-460378139.16000003</v>
      </c>
    </row>
    <row r="697" spans="1:13" x14ac:dyDescent="0.25">
      <c r="A697" s="8" t="s">
        <v>86</v>
      </c>
      <c r="B697" s="8" t="s">
        <v>97</v>
      </c>
      <c r="C697" s="8" t="s">
        <v>834</v>
      </c>
      <c r="D697" s="8" t="s">
        <v>886</v>
      </c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86</v>
      </c>
      <c r="B698" s="8" t="s">
        <v>97</v>
      </c>
      <c r="C698" s="8" t="s">
        <v>835</v>
      </c>
      <c r="D698" s="8" t="s">
        <v>886</v>
      </c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86</v>
      </c>
      <c r="B699" s="8" t="s">
        <v>97</v>
      </c>
      <c r="C699" s="8" t="s">
        <v>836</v>
      </c>
      <c r="D699" s="8" t="s">
        <v>886</v>
      </c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87</v>
      </c>
      <c r="B700" s="8" t="s">
        <v>904</v>
      </c>
      <c r="C700" s="8" t="s">
        <v>838</v>
      </c>
      <c r="D700" s="8" t="s">
        <v>889</v>
      </c>
      <c r="E700" s="7">
        <v>0</v>
      </c>
      <c r="F700" s="7">
        <v>0</v>
      </c>
      <c r="G700" s="6">
        <v>0</v>
      </c>
      <c r="H700" s="7">
        <v>0</v>
      </c>
      <c r="I700" s="6">
        <v>0</v>
      </c>
      <c r="J700" s="7">
        <v>0</v>
      </c>
      <c r="K700" s="6">
        <v>0</v>
      </c>
      <c r="L700" s="7">
        <v>0</v>
      </c>
      <c r="M700" s="6">
        <v>0</v>
      </c>
    </row>
    <row r="701" spans="1:13" x14ac:dyDescent="0.25">
      <c r="A701" s="8" t="s">
        <v>87</v>
      </c>
      <c r="B701" s="8" t="s">
        <v>904</v>
      </c>
      <c r="C701" s="8" t="s">
        <v>839</v>
      </c>
      <c r="D701" s="8" t="s">
        <v>886</v>
      </c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87</v>
      </c>
      <c r="B702" s="8" t="s">
        <v>97</v>
      </c>
      <c r="C702" s="8" t="s">
        <v>838</v>
      </c>
      <c r="D702" s="8" t="s">
        <v>889</v>
      </c>
      <c r="E702" s="7">
        <v>20.069599</v>
      </c>
      <c r="F702" s="7">
        <v>80735044.069999993</v>
      </c>
      <c r="G702" s="6">
        <v>1620320040</v>
      </c>
      <c r="H702" s="7">
        <v>625967.66</v>
      </c>
      <c r="I702" s="6">
        <v>12562921</v>
      </c>
      <c r="J702" s="7">
        <v>5078000.5199999996</v>
      </c>
      <c r="K702" s="6">
        <v>101913439</v>
      </c>
      <c r="L702" s="7">
        <v>-4452032.8600000003</v>
      </c>
      <c r="M702" s="6">
        <v>-89350518</v>
      </c>
    </row>
    <row r="703" spans="1:13" x14ac:dyDescent="0.25">
      <c r="A703" s="8" t="s">
        <v>87</v>
      </c>
      <c r="B703" s="8" t="s">
        <v>97</v>
      </c>
      <c r="C703" s="8" t="s">
        <v>839</v>
      </c>
      <c r="D703" s="8" t="s">
        <v>886</v>
      </c>
      <c r="E703" s="7">
        <v>18.022600000000001</v>
      </c>
      <c r="F703" s="7">
        <v>60638410.469999999</v>
      </c>
      <c r="G703" s="6">
        <v>1092861817</v>
      </c>
      <c r="H703" s="7">
        <v>309000</v>
      </c>
      <c r="I703" s="6">
        <v>5568983</v>
      </c>
      <c r="J703" s="7">
        <v>4056494.8</v>
      </c>
      <c r="K703" s="6">
        <v>73108583</v>
      </c>
      <c r="L703" s="7">
        <v>-3747494.8</v>
      </c>
      <c r="M703" s="6">
        <v>-67539600</v>
      </c>
    </row>
    <row r="704" spans="1:13" x14ac:dyDescent="0.25">
      <c r="A704" s="8" t="s">
        <v>88</v>
      </c>
      <c r="B704" s="8" t="s">
        <v>904</v>
      </c>
      <c r="C704" s="8" t="s">
        <v>843</v>
      </c>
      <c r="D704" s="8" t="s">
        <v>886</v>
      </c>
      <c r="E704" s="7">
        <v>18.022599</v>
      </c>
      <c r="F704" s="7">
        <v>30253936.579999998</v>
      </c>
      <c r="G704" s="6">
        <v>545254597</v>
      </c>
      <c r="H704" s="7">
        <v>0</v>
      </c>
      <c r="I704" s="6">
        <v>0</v>
      </c>
      <c r="J704" s="7">
        <v>227226.35</v>
      </c>
      <c r="K704" s="6">
        <v>4095210</v>
      </c>
      <c r="L704" s="7">
        <v>-227226.35</v>
      </c>
      <c r="M704" s="6">
        <v>-4095210</v>
      </c>
    </row>
    <row r="705" spans="1:13" x14ac:dyDescent="0.25">
      <c r="A705" s="8" t="s">
        <v>88</v>
      </c>
      <c r="B705" s="8" t="s">
        <v>904</v>
      </c>
      <c r="C705" s="8" t="s">
        <v>844</v>
      </c>
      <c r="D705" s="8" t="s">
        <v>886</v>
      </c>
      <c r="E705" s="7">
        <v>18.022600000000001</v>
      </c>
      <c r="F705" s="7">
        <v>68468288.299999997</v>
      </c>
      <c r="G705" s="6">
        <v>1233976573</v>
      </c>
      <c r="H705" s="7">
        <v>25519786.48</v>
      </c>
      <c r="I705" s="6">
        <v>459932904</v>
      </c>
      <c r="J705" s="7">
        <v>22482942.75</v>
      </c>
      <c r="K705" s="6">
        <v>405201084</v>
      </c>
      <c r="L705" s="7">
        <v>3036843.73</v>
      </c>
      <c r="M705" s="6">
        <v>54731820</v>
      </c>
    </row>
    <row r="706" spans="1:13" x14ac:dyDescent="0.25">
      <c r="A706" s="8" t="s">
        <v>88</v>
      </c>
      <c r="B706" s="8" t="s">
        <v>904</v>
      </c>
      <c r="C706" s="8" t="s">
        <v>845</v>
      </c>
      <c r="D706" s="8" t="s">
        <v>886</v>
      </c>
      <c r="E706" s="7">
        <v>18.022600000000001</v>
      </c>
      <c r="F706" s="7">
        <v>579630010.91999996</v>
      </c>
      <c r="G706" s="6">
        <v>10446439835</v>
      </c>
      <c r="H706" s="7">
        <v>0</v>
      </c>
      <c r="I706" s="6">
        <v>0</v>
      </c>
      <c r="J706" s="7">
        <v>15206676.82</v>
      </c>
      <c r="K706" s="6">
        <v>274063854</v>
      </c>
      <c r="L706" s="7">
        <v>-15206676.82</v>
      </c>
      <c r="M706" s="6">
        <v>-274063854</v>
      </c>
    </row>
    <row r="707" spans="1:13" x14ac:dyDescent="0.25">
      <c r="A707" s="8" t="s">
        <v>88</v>
      </c>
      <c r="B707" s="8" t="s">
        <v>904</v>
      </c>
      <c r="C707" s="8" t="s">
        <v>847</v>
      </c>
      <c r="D707" s="8" t="s">
        <v>886</v>
      </c>
      <c r="E707" s="7">
        <v>18.022599</v>
      </c>
      <c r="F707" s="7">
        <v>594768249.09000003</v>
      </c>
      <c r="G707" s="6">
        <v>10719270246</v>
      </c>
      <c r="H707" s="7">
        <v>12563127.970000001</v>
      </c>
      <c r="I707" s="6">
        <v>226420230</v>
      </c>
      <c r="J707" s="7">
        <v>25816572.149999999</v>
      </c>
      <c r="K707" s="6">
        <v>465281753</v>
      </c>
      <c r="L707" s="7">
        <v>-13253444.18</v>
      </c>
      <c r="M707" s="6">
        <v>-238861523</v>
      </c>
    </row>
    <row r="708" spans="1:13" x14ac:dyDescent="0.25">
      <c r="A708" s="8" t="s">
        <v>88</v>
      </c>
      <c r="B708" s="8" t="s">
        <v>904</v>
      </c>
      <c r="C708" s="8" t="s">
        <v>848</v>
      </c>
      <c r="D708" s="8" t="s">
        <v>886</v>
      </c>
      <c r="E708" s="7">
        <v>18.022600000000001</v>
      </c>
      <c r="F708" s="7">
        <v>561919008.51999998</v>
      </c>
      <c r="G708" s="6">
        <v>10127241523</v>
      </c>
      <c r="H708" s="7">
        <v>3465382.94</v>
      </c>
      <c r="I708" s="6">
        <v>62455211</v>
      </c>
      <c r="J708" s="7">
        <v>14119932.039999999</v>
      </c>
      <c r="K708" s="6">
        <v>254477887</v>
      </c>
      <c r="L708" s="7">
        <v>-10654549.1</v>
      </c>
      <c r="M708" s="6">
        <v>-192022676</v>
      </c>
    </row>
    <row r="709" spans="1:13" x14ac:dyDescent="0.25">
      <c r="A709" s="8" t="s">
        <v>88</v>
      </c>
      <c r="B709" s="8" t="s">
        <v>904</v>
      </c>
      <c r="C709" s="8" t="s">
        <v>849</v>
      </c>
      <c r="D709" s="8" t="s">
        <v>887</v>
      </c>
      <c r="E709" s="7">
        <v>17.603798999999999</v>
      </c>
      <c r="F709" s="7">
        <v>45962178.280000001</v>
      </c>
      <c r="G709" s="6">
        <v>809108994</v>
      </c>
      <c r="H709" s="7">
        <v>0</v>
      </c>
      <c r="I709" s="6">
        <v>0</v>
      </c>
      <c r="J709" s="7">
        <v>336994.01</v>
      </c>
      <c r="K709" s="6">
        <v>5932375</v>
      </c>
      <c r="L709" s="7">
        <v>-336994.01</v>
      </c>
      <c r="M709" s="6">
        <v>-5932375</v>
      </c>
    </row>
    <row r="710" spans="1:13" x14ac:dyDescent="0.25">
      <c r="A710" s="8" t="s">
        <v>88</v>
      </c>
      <c r="B710" s="8" t="s">
        <v>97</v>
      </c>
      <c r="C710" s="8" t="s">
        <v>843</v>
      </c>
      <c r="D710" s="8" t="s">
        <v>886</v>
      </c>
      <c r="E710" s="7">
        <v>0</v>
      </c>
      <c r="F710" s="7">
        <v>0</v>
      </c>
      <c r="G710" s="6">
        <v>0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88</v>
      </c>
      <c r="B711" s="8" t="s">
        <v>97</v>
      </c>
      <c r="C711" s="8" t="s">
        <v>844</v>
      </c>
      <c r="D711" s="8" t="s">
        <v>886</v>
      </c>
      <c r="E711" s="7">
        <v>0</v>
      </c>
      <c r="F711" s="7">
        <v>0</v>
      </c>
      <c r="G711" s="6">
        <v>0</v>
      </c>
      <c r="H711" s="7">
        <v>0</v>
      </c>
      <c r="I711" s="6">
        <v>0</v>
      </c>
      <c r="J711" s="7">
        <v>0</v>
      </c>
      <c r="K711" s="6">
        <v>0</v>
      </c>
      <c r="L711" s="7">
        <v>0</v>
      </c>
      <c r="M711" s="6">
        <v>0</v>
      </c>
    </row>
    <row r="712" spans="1:13" x14ac:dyDescent="0.25">
      <c r="A712" s="8" t="s">
        <v>88</v>
      </c>
      <c r="B712" s="8" t="s">
        <v>97</v>
      </c>
      <c r="C712" s="8" t="s">
        <v>845</v>
      </c>
      <c r="D712" s="8" t="s">
        <v>886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88</v>
      </c>
      <c r="B713" s="8" t="s">
        <v>97</v>
      </c>
      <c r="C713" s="8" t="s">
        <v>847</v>
      </c>
      <c r="D713" s="8" t="s">
        <v>886</v>
      </c>
      <c r="E713" s="7">
        <v>0</v>
      </c>
      <c r="F713" s="7">
        <v>0</v>
      </c>
      <c r="G713" s="6">
        <v>0</v>
      </c>
      <c r="H713" s="7">
        <v>0</v>
      </c>
      <c r="I713" s="6">
        <v>0</v>
      </c>
      <c r="J713" s="7">
        <v>0</v>
      </c>
      <c r="K713" s="6">
        <v>0</v>
      </c>
      <c r="L713" s="7">
        <v>0</v>
      </c>
      <c r="M713" s="6">
        <v>0</v>
      </c>
    </row>
    <row r="714" spans="1:13" x14ac:dyDescent="0.25">
      <c r="A714" s="8" t="s">
        <v>88</v>
      </c>
      <c r="B714" s="8" t="s">
        <v>97</v>
      </c>
      <c r="C714" s="8" t="s">
        <v>848</v>
      </c>
      <c r="D714" s="8" t="s">
        <v>886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88</v>
      </c>
      <c r="B715" s="8" t="s">
        <v>97</v>
      </c>
      <c r="C715" s="8" t="s">
        <v>849</v>
      </c>
      <c r="D715" s="8" t="s">
        <v>887</v>
      </c>
      <c r="E715" s="7">
        <v>0</v>
      </c>
      <c r="F715" s="7">
        <v>0</v>
      </c>
      <c r="G715" s="6">
        <v>0</v>
      </c>
      <c r="H715" s="7">
        <v>0</v>
      </c>
      <c r="I715" s="6">
        <v>0</v>
      </c>
      <c r="J715" s="7">
        <v>0</v>
      </c>
      <c r="K715" s="6">
        <v>0</v>
      </c>
      <c r="L715" s="7">
        <v>0</v>
      </c>
      <c r="M715" s="6">
        <v>0</v>
      </c>
    </row>
    <row r="716" spans="1:13" x14ac:dyDescent="0.25">
      <c r="A716" s="8" t="s">
        <v>89</v>
      </c>
      <c r="B716" s="8" t="s">
        <v>904</v>
      </c>
      <c r="C716" s="8" t="s">
        <v>859</v>
      </c>
      <c r="D716" s="8" t="s">
        <v>887</v>
      </c>
      <c r="E716" s="7">
        <v>0</v>
      </c>
      <c r="F716" s="7">
        <v>0</v>
      </c>
      <c r="G716" s="6">
        <v>0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89</v>
      </c>
      <c r="B717" s="8" t="s">
        <v>904</v>
      </c>
      <c r="C717" s="8" t="s">
        <v>860</v>
      </c>
      <c r="D717" s="8" t="s">
        <v>886</v>
      </c>
      <c r="E717" s="7">
        <v>0</v>
      </c>
      <c r="F717" s="7">
        <v>0</v>
      </c>
      <c r="G717" s="6">
        <v>0</v>
      </c>
      <c r="H717" s="7">
        <v>0</v>
      </c>
      <c r="I717" s="6">
        <v>0</v>
      </c>
      <c r="J717" s="7">
        <v>0</v>
      </c>
      <c r="K717" s="6">
        <v>0</v>
      </c>
      <c r="L717" s="7">
        <v>0</v>
      </c>
      <c r="M717" s="6">
        <v>0</v>
      </c>
    </row>
    <row r="718" spans="1:13" x14ac:dyDescent="0.25">
      <c r="A718" s="8" t="s">
        <v>89</v>
      </c>
      <c r="B718" s="8" t="s">
        <v>904</v>
      </c>
      <c r="C718" s="8" t="s">
        <v>864</v>
      </c>
      <c r="D718" s="8" t="s">
        <v>886</v>
      </c>
      <c r="E718" s="7">
        <v>0</v>
      </c>
      <c r="F718" s="7">
        <v>0</v>
      </c>
      <c r="G718" s="6">
        <v>0</v>
      </c>
      <c r="H718" s="7">
        <v>0</v>
      </c>
      <c r="I718" s="6">
        <v>0</v>
      </c>
      <c r="J718" s="7">
        <v>0</v>
      </c>
      <c r="K718" s="6">
        <v>0</v>
      </c>
      <c r="L718" s="7">
        <v>0</v>
      </c>
      <c r="M718" s="6">
        <v>0</v>
      </c>
    </row>
    <row r="719" spans="1:13" x14ac:dyDescent="0.25">
      <c r="A719" s="8" t="s">
        <v>89</v>
      </c>
      <c r="B719" s="8" t="s">
        <v>904</v>
      </c>
      <c r="C719" s="8" t="s">
        <v>865</v>
      </c>
      <c r="D719" s="8" t="s">
        <v>886</v>
      </c>
      <c r="E719" s="7">
        <v>0</v>
      </c>
      <c r="F719" s="7">
        <v>0</v>
      </c>
      <c r="G719" s="6">
        <v>0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89</v>
      </c>
      <c r="B720" s="8" t="s">
        <v>904</v>
      </c>
      <c r="C720" s="8" t="s">
        <v>866</v>
      </c>
      <c r="D720" s="8" t="s">
        <v>886</v>
      </c>
      <c r="E720" s="7">
        <v>0</v>
      </c>
      <c r="F720" s="7">
        <v>0</v>
      </c>
      <c r="G720" s="6">
        <v>0</v>
      </c>
      <c r="H720" s="7">
        <v>0</v>
      </c>
      <c r="I720" s="6">
        <v>0</v>
      </c>
      <c r="J720" s="7">
        <v>0</v>
      </c>
      <c r="K720" s="6">
        <v>0</v>
      </c>
      <c r="L720" s="7">
        <v>0</v>
      </c>
      <c r="M720" s="6">
        <v>0</v>
      </c>
    </row>
    <row r="721" spans="1:13" x14ac:dyDescent="0.25">
      <c r="A721" s="8" t="s">
        <v>89</v>
      </c>
      <c r="B721" s="8" t="s">
        <v>904</v>
      </c>
      <c r="C721" s="8" t="s">
        <v>868</v>
      </c>
      <c r="D721" s="8" t="s">
        <v>886</v>
      </c>
      <c r="E721" s="7">
        <v>0</v>
      </c>
      <c r="F721" s="7">
        <v>0</v>
      </c>
      <c r="G721" s="6">
        <v>0</v>
      </c>
      <c r="H721" s="7">
        <v>0</v>
      </c>
      <c r="I721" s="6">
        <v>0</v>
      </c>
      <c r="J721" s="7">
        <v>0</v>
      </c>
      <c r="K721" s="6">
        <v>0</v>
      </c>
      <c r="L721" s="7">
        <v>0</v>
      </c>
      <c r="M721" s="6">
        <v>0</v>
      </c>
    </row>
    <row r="722" spans="1:13" x14ac:dyDescent="0.25">
      <c r="A722" s="8" t="s">
        <v>89</v>
      </c>
      <c r="B722" s="8" t="s">
        <v>904</v>
      </c>
      <c r="C722" s="8" t="s">
        <v>869</v>
      </c>
      <c r="D722" s="8" t="s">
        <v>886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89</v>
      </c>
      <c r="B723" s="8" t="s">
        <v>97</v>
      </c>
      <c r="C723" s="8" t="s">
        <v>859</v>
      </c>
      <c r="D723" s="8" t="s">
        <v>887</v>
      </c>
      <c r="E723" s="7">
        <v>17.603798999999999</v>
      </c>
      <c r="F723" s="7">
        <v>35237780.490000002</v>
      </c>
      <c r="G723" s="6">
        <v>620318840</v>
      </c>
      <c r="H723" s="7">
        <v>554844.79</v>
      </c>
      <c r="I723" s="6">
        <v>9767377</v>
      </c>
      <c r="J723" s="7">
        <v>1315152.67</v>
      </c>
      <c r="K723" s="6">
        <v>23151685</v>
      </c>
      <c r="L723" s="7">
        <v>-760307.88</v>
      </c>
      <c r="M723" s="6">
        <v>-13384308</v>
      </c>
    </row>
    <row r="724" spans="1:13" x14ac:dyDescent="0.25">
      <c r="A724" s="8" t="s">
        <v>89</v>
      </c>
      <c r="B724" s="8" t="s">
        <v>97</v>
      </c>
      <c r="C724" s="8" t="s">
        <v>860</v>
      </c>
      <c r="D724" s="8" t="s">
        <v>886</v>
      </c>
      <c r="E724" s="7">
        <v>18.022600000000001</v>
      </c>
      <c r="F724" s="7">
        <v>3892835.82</v>
      </c>
      <c r="G724" s="6">
        <v>70159023</v>
      </c>
      <c r="H724" s="7">
        <v>0</v>
      </c>
      <c r="I724" s="6">
        <v>0</v>
      </c>
      <c r="J724" s="7">
        <v>241895.38</v>
      </c>
      <c r="K724" s="6">
        <v>4359584</v>
      </c>
      <c r="L724" s="7">
        <v>-241895.38</v>
      </c>
      <c r="M724" s="6">
        <v>-4359584</v>
      </c>
    </row>
    <row r="725" spans="1:13" x14ac:dyDescent="0.25">
      <c r="A725" s="8" t="s">
        <v>89</v>
      </c>
      <c r="B725" s="8" t="s">
        <v>97</v>
      </c>
      <c r="C725" s="8" t="s">
        <v>864</v>
      </c>
      <c r="D725" s="8" t="s">
        <v>886</v>
      </c>
      <c r="E725" s="7">
        <v>18.022599</v>
      </c>
      <c r="F725" s="7">
        <v>10335412.83</v>
      </c>
      <c r="G725" s="6">
        <v>186271011</v>
      </c>
      <c r="H725" s="7">
        <v>157472.97</v>
      </c>
      <c r="I725" s="6">
        <v>2838072</v>
      </c>
      <c r="J725" s="7">
        <v>255541.36</v>
      </c>
      <c r="K725" s="6">
        <v>4605520</v>
      </c>
      <c r="L725" s="7">
        <v>-98068.39</v>
      </c>
      <c r="M725" s="6">
        <v>-1767448</v>
      </c>
    </row>
    <row r="726" spans="1:13" x14ac:dyDescent="0.25">
      <c r="A726" s="8" t="s">
        <v>89</v>
      </c>
      <c r="B726" s="8" t="s">
        <v>97</v>
      </c>
      <c r="C726" s="8" t="s">
        <v>865</v>
      </c>
      <c r="D726" s="8" t="s">
        <v>886</v>
      </c>
      <c r="E726" s="7">
        <v>18.022600000000001</v>
      </c>
      <c r="F726" s="7">
        <v>119978206.17</v>
      </c>
      <c r="G726" s="6">
        <v>2162319219</v>
      </c>
      <c r="H726" s="7">
        <v>2217033.86</v>
      </c>
      <c r="I726" s="6">
        <v>39956714</v>
      </c>
      <c r="J726" s="7">
        <v>4216242.13</v>
      </c>
      <c r="K726" s="6">
        <v>75987645</v>
      </c>
      <c r="L726" s="7">
        <v>-1999208.27</v>
      </c>
      <c r="M726" s="6">
        <v>-36030931</v>
      </c>
    </row>
    <row r="727" spans="1:13" x14ac:dyDescent="0.25">
      <c r="A727" s="8" t="s">
        <v>89</v>
      </c>
      <c r="B727" s="8" t="s">
        <v>97</v>
      </c>
      <c r="C727" s="8" t="s">
        <v>866</v>
      </c>
      <c r="D727" s="8" t="s">
        <v>886</v>
      </c>
      <c r="E727" s="7">
        <v>18.022600000000001</v>
      </c>
      <c r="F727" s="7">
        <v>23990679.57</v>
      </c>
      <c r="G727" s="6">
        <v>432374422</v>
      </c>
      <c r="H727" s="7">
        <v>269325.5</v>
      </c>
      <c r="I727" s="6">
        <v>4853946</v>
      </c>
      <c r="J727" s="7">
        <v>1005427.79</v>
      </c>
      <c r="K727" s="6">
        <v>18120423</v>
      </c>
      <c r="L727" s="7">
        <v>-736102.29</v>
      </c>
      <c r="M727" s="6">
        <v>-13266477</v>
      </c>
    </row>
    <row r="728" spans="1:13" x14ac:dyDescent="0.25">
      <c r="A728" s="8" t="s">
        <v>89</v>
      </c>
      <c r="B728" s="8" t="s">
        <v>97</v>
      </c>
      <c r="C728" s="8" t="s">
        <v>868</v>
      </c>
      <c r="D728" s="8" t="s">
        <v>886</v>
      </c>
      <c r="E728" s="7">
        <v>18.022599</v>
      </c>
      <c r="F728" s="7">
        <v>2441662.0499999998</v>
      </c>
      <c r="G728" s="6">
        <v>44005098</v>
      </c>
      <c r="H728" s="7">
        <v>339150.53</v>
      </c>
      <c r="I728" s="6">
        <v>6112374</v>
      </c>
      <c r="J728" s="7">
        <v>144808.51</v>
      </c>
      <c r="K728" s="6">
        <v>2609826</v>
      </c>
      <c r="L728" s="7">
        <v>194342.02</v>
      </c>
      <c r="M728" s="6">
        <v>3502548</v>
      </c>
    </row>
    <row r="729" spans="1:13" x14ac:dyDescent="0.25">
      <c r="A729" s="8" t="s">
        <v>89</v>
      </c>
      <c r="B729" s="8" t="s">
        <v>97</v>
      </c>
      <c r="C729" s="8" t="s">
        <v>869</v>
      </c>
      <c r="D729" s="8" t="s">
        <v>886</v>
      </c>
      <c r="E729" s="7">
        <v>18.022600000000001</v>
      </c>
      <c r="F729" s="7">
        <v>12597656.710000001</v>
      </c>
      <c r="G729" s="6">
        <v>227042528</v>
      </c>
      <c r="H729" s="7">
        <v>244956.68</v>
      </c>
      <c r="I729" s="6">
        <v>4414756</v>
      </c>
      <c r="J729" s="7">
        <v>421063.88</v>
      </c>
      <c r="K729" s="6">
        <v>7588666</v>
      </c>
      <c r="L729" s="7">
        <v>-176107.2</v>
      </c>
      <c r="M729" s="6">
        <v>-3173910</v>
      </c>
    </row>
    <row r="730" spans="1:13" x14ac:dyDescent="0.25">
      <c r="A730" s="8" t="s">
        <v>90</v>
      </c>
      <c r="B730" s="8" t="s">
        <v>904</v>
      </c>
      <c r="C730" s="8" t="s">
        <v>872</v>
      </c>
      <c r="D730" s="8" t="s">
        <v>887</v>
      </c>
      <c r="E730" s="7">
        <v>17.649457999999999</v>
      </c>
      <c r="F730" s="7">
        <v>14109023.460000001</v>
      </c>
      <c r="G730" s="6">
        <v>249016617.03999999</v>
      </c>
      <c r="H730" s="7">
        <v>959687.15</v>
      </c>
      <c r="I730" s="6">
        <v>16937958.129999999</v>
      </c>
      <c r="J730" s="7">
        <v>2931354.54</v>
      </c>
      <c r="K730" s="6">
        <v>51736818.829999998</v>
      </c>
      <c r="L730" s="7">
        <v>-1971667.38</v>
      </c>
      <c r="M730" s="6">
        <v>-34798860.700000003</v>
      </c>
    </row>
    <row r="731" spans="1:13" x14ac:dyDescent="0.25">
      <c r="A731" s="8" t="s">
        <v>90</v>
      </c>
      <c r="B731" s="8" t="s">
        <v>97</v>
      </c>
      <c r="C731" s="8" t="s">
        <v>872</v>
      </c>
      <c r="D731" s="8" t="s">
        <v>887</v>
      </c>
      <c r="E731" s="7">
        <v>17.649457000000002</v>
      </c>
      <c r="F731" s="7">
        <v>20337259.870000001</v>
      </c>
      <c r="G731" s="6">
        <v>358941613.87</v>
      </c>
      <c r="H731" s="7">
        <v>615979.56000000006</v>
      </c>
      <c r="I731" s="6">
        <v>10871705.33</v>
      </c>
      <c r="J731" s="7">
        <v>571163.35</v>
      </c>
      <c r="K731" s="6">
        <v>10080723.57</v>
      </c>
      <c r="L731" s="7">
        <v>44816.21</v>
      </c>
      <c r="M731" s="6">
        <v>790981.75</v>
      </c>
    </row>
    <row r="732" spans="1:13" x14ac:dyDescent="0.25">
      <c r="A732" s="8" t="s">
        <v>92</v>
      </c>
      <c r="B732" s="8" t="s">
        <v>904</v>
      </c>
      <c r="C732" s="8" t="s">
        <v>878</v>
      </c>
      <c r="D732" s="8" t="s">
        <v>886</v>
      </c>
      <c r="E732" s="7">
        <v>17.981898999999999</v>
      </c>
      <c r="F732" s="7">
        <v>2920625.28</v>
      </c>
      <c r="G732" s="6">
        <v>52518391.719999999</v>
      </c>
      <c r="H732" s="7">
        <v>3356741.41</v>
      </c>
      <c r="I732" s="6">
        <v>60360588.359999999</v>
      </c>
      <c r="J732" s="7">
        <v>256.66000000000003</v>
      </c>
      <c r="K732" s="6">
        <v>4615.2299999999996</v>
      </c>
      <c r="L732" s="7">
        <v>3356484.75</v>
      </c>
      <c r="M732" s="6">
        <v>60355973.130000003</v>
      </c>
    </row>
    <row r="733" spans="1:13" x14ac:dyDescent="0.25">
      <c r="A733" s="8" t="s">
        <v>92</v>
      </c>
      <c r="B733" s="8" t="s">
        <v>97</v>
      </c>
      <c r="C733" s="8" t="s">
        <v>878</v>
      </c>
      <c r="D733" s="8" t="s">
        <v>886</v>
      </c>
      <c r="E733" s="7">
        <v>0</v>
      </c>
      <c r="F733" s="7">
        <v>0</v>
      </c>
      <c r="G733" s="6">
        <v>0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93</v>
      </c>
      <c r="B734" s="8" t="s">
        <v>904</v>
      </c>
      <c r="C734" s="8" t="s">
        <v>880</v>
      </c>
      <c r="D734" s="8" t="s">
        <v>886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93</v>
      </c>
      <c r="B735" s="8" t="s">
        <v>904</v>
      </c>
      <c r="C735" s="8" t="s">
        <v>881</v>
      </c>
      <c r="D735" s="8" t="s">
        <v>886</v>
      </c>
      <c r="E735" s="7">
        <v>18.085999999999999</v>
      </c>
      <c r="F735" s="7">
        <v>242207.65</v>
      </c>
      <c r="G735" s="6">
        <v>4380567.5599999996</v>
      </c>
      <c r="H735" s="7">
        <v>0</v>
      </c>
      <c r="I735" s="6">
        <v>0</v>
      </c>
      <c r="J735" s="7">
        <v>0</v>
      </c>
      <c r="K735" s="6">
        <v>0</v>
      </c>
      <c r="L735" s="7">
        <v>0</v>
      </c>
      <c r="M735" s="6">
        <v>0</v>
      </c>
    </row>
    <row r="736" spans="1:13" x14ac:dyDescent="0.25">
      <c r="A736" s="8" t="s">
        <v>93</v>
      </c>
      <c r="B736" s="8" t="s">
        <v>904</v>
      </c>
      <c r="C736" s="8" t="s">
        <v>882</v>
      </c>
      <c r="D736" s="8" t="s">
        <v>886</v>
      </c>
      <c r="E736" s="7">
        <v>18.085999000000001</v>
      </c>
      <c r="F736" s="7">
        <v>45546855.259999998</v>
      </c>
      <c r="G736" s="6">
        <v>823760424.23000002</v>
      </c>
      <c r="H736" s="7">
        <v>120728.15</v>
      </c>
      <c r="I736" s="6">
        <v>2183489.3199999998</v>
      </c>
      <c r="J736" s="7">
        <v>640895.16</v>
      </c>
      <c r="K736" s="6">
        <v>11591229.859999999</v>
      </c>
      <c r="L736" s="7">
        <v>-520167.01</v>
      </c>
      <c r="M736" s="6">
        <v>-9407740.5399999991</v>
      </c>
    </row>
    <row r="737" spans="1:13" x14ac:dyDescent="0.25">
      <c r="A737" s="8" t="s">
        <v>93</v>
      </c>
      <c r="B737" s="8" t="s">
        <v>904</v>
      </c>
      <c r="C737" s="8" t="s">
        <v>883</v>
      </c>
      <c r="D737" s="8" t="s">
        <v>886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93</v>
      </c>
      <c r="B738" s="8" t="s">
        <v>97</v>
      </c>
      <c r="C738" s="8" t="s">
        <v>880</v>
      </c>
      <c r="D738" s="8" t="s">
        <v>886</v>
      </c>
      <c r="E738" s="7">
        <v>0</v>
      </c>
      <c r="F738" s="7">
        <v>0</v>
      </c>
      <c r="G738" s="6">
        <v>0</v>
      </c>
      <c r="H738" s="7">
        <v>0</v>
      </c>
      <c r="I738" s="6">
        <v>0</v>
      </c>
      <c r="J738" s="7">
        <v>0</v>
      </c>
      <c r="K738" s="6">
        <v>0</v>
      </c>
      <c r="L738" s="7">
        <v>0</v>
      </c>
      <c r="M738" s="6">
        <v>0</v>
      </c>
    </row>
    <row r="739" spans="1:13" x14ac:dyDescent="0.25">
      <c r="A739" s="8" t="s">
        <v>93</v>
      </c>
      <c r="B739" s="8" t="s">
        <v>97</v>
      </c>
      <c r="C739" s="8" t="s">
        <v>881</v>
      </c>
      <c r="D739" s="8" t="s">
        <v>886</v>
      </c>
      <c r="E739" s="7">
        <v>0</v>
      </c>
      <c r="F739" s="7">
        <v>0</v>
      </c>
      <c r="G739" s="6">
        <v>0</v>
      </c>
      <c r="H739" s="7">
        <v>0</v>
      </c>
      <c r="I739" s="6">
        <v>0</v>
      </c>
      <c r="J739" s="7">
        <v>0</v>
      </c>
      <c r="K739" s="6">
        <v>0</v>
      </c>
      <c r="L739" s="7">
        <v>0</v>
      </c>
      <c r="M739" s="6">
        <v>0</v>
      </c>
    </row>
    <row r="740" spans="1:13" x14ac:dyDescent="0.25">
      <c r="A740" s="8" t="s">
        <v>93</v>
      </c>
      <c r="B740" s="8" t="s">
        <v>97</v>
      </c>
      <c r="C740" s="8" t="s">
        <v>882</v>
      </c>
      <c r="D740" s="8" t="s">
        <v>886</v>
      </c>
      <c r="E740" s="7">
        <v>0</v>
      </c>
      <c r="F740" s="7">
        <v>0</v>
      </c>
      <c r="G740" s="6">
        <v>0</v>
      </c>
      <c r="H740" s="7">
        <v>0</v>
      </c>
      <c r="I740" s="6">
        <v>0</v>
      </c>
      <c r="J740" s="7">
        <v>0</v>
      </c>
      <c r="K740" s="6">
        <v>0</v>
      </c>
      <c r="L740" s="7">
        <v>0</v>
      </c>
      <c r="M740" s="6">
        <v>0</v>
      </c>
    </row>
    <row r="741" spans="1:13" x14ac:dyDescent="0.25">
      <c r="A741" s="8" t="s">
        <v>94</v>
      </c>
      <c r="B741" s="8" t="s">
        <v>904</v>
      </c>
      <c r="C741" s="8" t="s">
        <v>884</v>
      </c>
      <c r="D741" s="8" t="s">
        <v>886</v>
      </c>
      <c r="E741" s="7">
        <v>18.0855</v>
      </c>
      <c r="F741" s="7">
        <v>28827494</v>
      </c>
      <c r="G741" s="6">
        <v>521359642.74000001</v>
      </c>
      <c r="H741" s="7">
        <v>1727785</v>
      </c>
      <c r="I741" s="6">
        <v>31247855.620000001</v>
      </c>
      <c r="J741" s="7">
        <v>0</v>
      </c>
      <c r="K741" s="6">
        <v>0</v>
      </c>
      <c r="L741" s="7">
        <v>1727785</v>
      </c>
      <c r="M741" s="6">
        <v>31247855.620000001</v>
      </c>
    </row>
    <row r="742" spans="1:13" x14ac:dyDescent="0.25">
      <c r="A742" s="8" t="s">
        <v>94</v>
      </c>
      <c r="B742" s="8" t="s">
        <v>97</v>
      </c>
      <c r="C742" s="8" t="s">
        <v>884</v>
      </c>
      <c r="D742" s="8" t="s">
        <v>886</v>
      </c>
      <c r="E742" s="7">
        <v>18.085498999999999</v>
      </c>
      <c r="F742" s="7">
        <v>7205550</v>
      </c>
      <c r="G742" s="6">
        <v>130315974.52</v>
      </c>
      <c r="H742" s="7">
        <v>0</v>
      </c>
      <c r="I742" s="6">
        <v>0</v>
      </c>
      <c r="J742" s="7">
        <v>0</v>
      </c>
      <c r="K742" s="6">
        <v>0</v>
      </c>
      <c r="L742" s="7">
        <v>0</v>
      </c>
      <c r="M742" s="6">
        <v>0</v>
      </c>
    </row>
    <row r="743" spans="1:13" x14ac:dyDescent="0.25">
      <c r="A743" s="8"/>
      <c r="B743" s="8"/>
      <c r="C743" s="8"/>
      <c r="D743" s="8"/>
      <c r="E743" s="8"/>
      <c r="F743" s="7"/>
      <c r="G743" s="6"/>
      <c r="H743" s="7"/>
      <c r="I743" s="6"/>
      <c r="J743" s="7"/>
      <c r="K743" s="6"/>
      <c r="L743" s="7"/>
      <c r="M743" s="6"/>
    </row>
    <row r="744" spans="1:13" ht="15.75" thickBot="1" x14ac:dyDescent="0.3">
      <c r="A744" s="5" t="s">
        <v>1</v>
      </c>
      <c r="B744" s="5"/>
      <c r="C744" s="5"/>
      <c r="D744" s="5"/>
      <c r="E744" s="5"/>
      <c r="F744" s="4"/>
      <c r="G744" s="2">
        <v>418403236401.34998</v>
      </c>
      <c r="H744" s="4"/>
      <c r="I744" s="2">
        <v>12191473226.790001</v>
      </c>
      <c r="J744" s="4"/>
      <c r="K744" s="2">
        <v>12310211136.620001</v>
      </c>
      <c r="L744" s="4">
        <v>68862735.359999999</v>
      </c>
      <c r="M744" s="2">
        <v>-118737908.91</v>
      </c>
    </row>
    <row r="745" spans="1:13" ht="15.75" thickTop="1" x14ac:dyDescent="0.25"/>
    <row r="746" spans="1:13" x14ac:dyDescent="0.25">
      <c r="B746" s="125"/>
      <c r="C746" s="125"/>
      <c r="D746" s="125"/>
      <c r="E746" s="125"/>
      <c r="F746" s="125"/>
      <c r="G746" s="125"/>
    </row>
  </sheetData>
  <mergeCells count="11">
    <mergeCell ref="H3:I3"/>
    <mergeCell ref="J3:K3"/>
    <mergeCell ref="L3:M3"/>
    <mergeCell ref="B746:G746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54"/>
  <sheetViews>
    <sheetView workbookViewId="0">
      <selection sqref="A1:G1"/>
    </sheetView>
  </sheetViews>
  <sheetFormatPr defaultRowHeight="15" x14ac:dyDescent="0.25"/>
  <cols>
    <col min="1" max="1" width="51.42578125" bestFit="1" customWidth="1"/>
    <col min="2" max="2" width="19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4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4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1" t="s">
        <v>10</v>
      </c>
      <c r="B1" s="121"/>
      <c r="C1" s="121"/>
      <c r="D1" s="121"/>
      <c r="E1" s="121"/>
      <c r="F1" s="121"/>
      <c r="G1" s="121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19" t="s">
        <v>6</v>
      </c>
      <c r="I3" s="123"/>
      <c r="J3" s="119" t="s">
        <v>5</v>
      </c>
      <c r="K3" s="123"/>
      <c r="L3" s="119" t="s">
        <v>4</v>
      </c>
      <c r="M3" s="120"/>
    </row>
    <row r="4" spans="1:13" ht="15.75" thickBot="1" x14ac:dyDescent="0.3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904</v>
      </c>
      <c r="C6" s="8" t="s">
        <v>100</v>
      </c>
      <c r="D6" s="8" t="s">
        <v>885</v>
      </c>
      <c r="E6" s="7">
        <v>11.62856</v>
      </c>
      <c r="F6" s="7">
        <v>11267931</v>
      </c>
      <c r="G6" s="6">
        <v>131029818</v>
      </c>
      <c r="H6" s="7">
        <v>1183772</v>
      </c>
      <c r="I6" s="6">
        <v>13765564</v>
      </c>
      <c r="J6" s="7">
        <v>1102626</v>
      </c>
      <c r="K6" s="6">
        <v>12821955</v>
      </c>
      <c r="L6" s="7">
        <v>81146</v>
      </c>
      <c r="M6" s="6">
        <v>943609</v>
      </c>
    </row>
    <row r="7" spans="1:13" x14ac:dyDescent="0.25">
      <c r="A7" s="8" t="s">
        <v>25</v>
      </c>
      <c r="B7" s="8" t="s">
        <v>97</v>
      </c>
      <c r="C7" s="8" t="s">
        <v>100</v>
      </c>
      <c r="D7" s="8" t="s">
        <v>885</v>
      </c>
      <c r="E7" s="7">
        <v>11.628560999999999</v>
      </c>
      <c r="F7" s="7">
        <v>12682883</v>
      </c>
      <c r="G7" s="6">
        <v>147483683</v>
      </c>
      <c r="H7" s="7">
        <v>106500</v>
      </c>
      <c r="I7" s="6">
        <v>1238442</v>
      </c>
      <c r="J7" s="7">
        <v>229207</v>
      </c>
      <c r="K7" s="6">
        <v>2665345</v>
      </c>
      <c r="L7" s="7">
        <v>-122707</v>
      </c>
      <c r="M7" s="6">
        <v>-1426903</v>
      </c>
    </row>
    <row r="8" spans="1:13" x14ac:dyDescent="0.25">
      <c r="A8" s="8" t="s">
        <v>31</v>
      </c>
      <c r="B8" s="8" t="s">
        <v>904</v>
      </c>
      <c r="C8" s="8" t="s">
        <v>116</v>
      </c>
      <c r="D8" s="8" t="s">
        <v>885</v>
      </c>
      <c r="E8" s="7">
        <v>11.62856</v>
      </c>
      <c r="F8" s="7">
        <v>41637847</v>
      </c>
      <c r="G8" s="6">
        <v>484188238</v>
      </c>
      <c r="H8" s="7">
        <v>2883619</v>
      </c>
      <c r="I8" s="6">
        <v>33532334</v>
      </c>
      <c r="J8" s="7">
        <v>1440281</v>
      </c>
      <c r="K8" s="6">
        <v>16748390</v>
      </c>
      <c r="L8" s="7">
        <v>1443338</v>
      </c>
      <c r="M8" s="6">
        <v>16783944</v>
      </c>
    </row>
    <row r="9" spans="1:13" x14ac:dyDescent="0.25">
      <c r="A9" s="8" t="s">
        <v>31</v>
      </c>
      <c r="B9" s="8" t="s">
        <v>97</v>
      </c>
      <c r="C9" s="8" t="s">
        <v>116</v>
      </c>
      <c r="D9" s="8" t="s">
        <v>885</v>
      </c>
      <c r="E9" s="7">
        <v>11.62856</v>
      </c>
      <c r="F9" s="7">
        <v>21304291</v>
      </c>
      <c r="G9" s="6">
        <v>247738246</v>
      </c>
      <c r="H9" s="7">
        <v>133295</v>
      </c>
      <c r="I9" s="6">
        <v>1550031</v>
      </c>
      <c r="J9" s="7">
        <v>461881</v>
      </c>
      <c r="K9" s="6">
        <v>5371006</v>
      </c>
      <c r="L9" s="7">
        <v>-328585</v>
      </c>
      <c r="M9" s="6">
        <v>-3820975</v>
      </c>
    </row>
    <row r="10" spans="1:13" x14ac:dyDescent="0.25">
      <c r="A10" s="8" t="s">
        <v>34</v>
      </c>
      <c r="B10" s="8" t="s">
        <v>904</v>
      </c>
      <c r="C10" s="8" t="s">
        <v>119</v>
      </c>
      <c r="D10" s="8" t="s">
        <v>886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97</v>
      </c>
      <c r="C11" s="8" t="s">
        <v>119</v>
      </c>
      <c r="D11" s="8" t="s">
        <v>886</v>
      </c>
      <c r="E11" s="7">
        <v>18.001498999999999</v>
      </c>
      <c r="F11" s="7">
        <v>30999185.84</v>
      </c>
      <c r="G11" s="6">
        <v>558031843.88999999</v>
      </c>
      <c r="H11" s="7">
        <v>11164.18</v>
      </c>
      <c r="I11" s="6">
        <v>200971.99</v>
      </c>
      <c r="J11" s="7">
        <v>212469.8</v>
      </c>
      <c r="K11" s="6">
        <v>3824775.1</v>
      </c>
      <c r="L11" s="7">
        <v>-201305.62</v>
      </c>
      <c r="M11" s="6">
        <v>-3623803.12</v>
      </c>
    </row>
    <row r="12" spans="1:13" x14ac:dyDescent="0.25">
      <c r="A12" s="8" t="s">
        <v>35</v>
      </c>
      <c r="B12" s="8" t="s">
        <v>904</v>
      </c>
      <c r="C12" s="8" t="s">
        <v>123</v>
      </c>
      <c r="D12" s="8" t="s">
        <v>886</v>
      </c>
      <c r="E12" s="7">
        <v>18.0015</v>
      </c>
      <c r="F12" s="7">
        <v>26242288.719999999</v>
      </c>
      <c r="G12" s="6">
        <v>472400560.44999999</v>
      </c>
      <c r="H12" s="7">
        <v>275845.98</v>
      </c>
      <c r="I12" s="6">
        <v>4965641.41</v>
      </c>
      <c r="J12" s="7">
        <v>960803.37</v>
      </c>
      <c r="K12" s="6">
        <v>17295901.870000001</v>
      </c>
      <c r="L12" s="7">
        <v>-684957.39</v>
      </c>
      <c r="M12" s="6">
        <v>-12330260.460000001</v>
      </c>
    </row>
    <row r="13" spans="1:13" x14ac:dyDescent="0.25">
      <c r="A13" s="8" t="s">
        <v>35</v>
      </c>
      <c r="B13" s="8" t="s">
        <v>97</v>
      </c>
      <c r="C13" s="8" t="s">
        <v>123</v>
      </c>
      <c r="D13" s="8" t="s">
        <v>886</v>
      </c>
      <c r="E13" s="7">
        <v>18.001498999999999</v>
      </c>
      <c r="F13" s="7">
        <v>25412720.809999999</v>
      </c>
      <c r="G13" s="6">
        <v>457467093.61000001</v>
      </c>
      <c r="H13" s="7">
        <v>352405.54</v>
      </c>
      <c r="I13" s="6">
        <v>6343828.3300000001</v>
      </c>
      <c r="J13" s="7">
        <v>2122508.89</v>
      </c>
      <c r="K13" s="6">
        <v>38208343.780000001</v>
      </c>
      <c r="L13" s="7">
        <v>-1770103.35</v>
      </c>
      <c r="M13" s="6">
        <v>-31864515.460000001</v>
      </c>
    </row>
    <row r="14" spans="1:13" x14ac:dyDescent="0.25">
      <c r="A14" s="8" t="s">
        <v>37</v>
      </c>
      <c r="B14" s="8" t="s">
        <v>904</v>
      </c>
      <c r="C14" s="8" t="s">
        <v>128</v>
      </c>
      <c r="D14" s="8" t="s">
        <v>886</v>
      </c>
      <c r="E14" s="7">
        <v>18.0015</v>
      </c>
      <c r="F14" s="7">
        <v>8563267.5099999998</v>
      </c>
      <c r="G14" s="6">
        <v>154151660.16999999</v>
      </c>
      <c r="H14" s="7">
        <v>260770.41</v>
      </c>
      <c r="I14" s="6">
        <v>4694258.54</v>
      </c>
      <c r="J14" s="7">
        <v>341367.7</v>
      </c>
      <c r="K14" s="6">
        <v>6145130.6500000004</v>
      </c>
      <c r="L14" s="7">
        <v>-80597.289999999994</v>
      </c>
      <c r="M14" s="6">
        <v>-1450872.12</v>
      </c>
    </row>
    <row r="15" spans="1:13" x14ac:dyDescent="0.25">
      <c r="A15" s="8" t="s">
        <v>37</v>
      </c>
      <c r="B15" s="8" t="s">
        <v>904</v>
      </c>
      <c r="C15" s="8" t="s">
        <v>129</v>
      </c>
      <c r="D15" s="8" t="s">
        <v>887</v>
      </c>
      <c r="E15" s="7">
        <v>17.695799000000001</v>
      </c>
      <c r="F15" s="7">
        <v>1846760.94</v>
      </c>
      <c r="G15" s="6">
        <v>32679912.199999999</v>
      </c>
      <c r="H15" s="7">
        <v>2250</v>
      </c>
      <c r="I15" s="6">
        <v>39815.550000000003</v>
      </c>
      <c r="J15" s="7">
        <v>62808.75</v>
      </c>
      <c r="K15" s="6">
        <v>1111451.08</v>
      </c>
      <c r="L15" s="7">
        <v>-60558.75</v>
      </c>
      <c r="M15" s="6">
        <v>-1071635.53</v>
      </c>
    </row>
    <row r="16" spans="1:13" x14ac:dyDescent="0.25">
      <c r="A16" s="8" t="s">
        <v>37</v>
      </c>
      <c r="B16" s="8" t="s">
        <v>904</v>
      </c>
      <c r="C16" s="8" t="s">
        <v>130</v>
      </c>
      <c r="D16" s="8" t="s">
        <v>889</v>
      </c>
      <c r="E16" s="7">
        <v>20.109499</v>
      </c>
      <c r="F16" s="7">
        <v>9731718.6999999993</v>
      </c>
      <c r="G16" s="6">
        <v>195699997.16</v>
      </c>
      <c r="H16" s="7">
        <v>496834.31</v>
      </c>
      <c r="I16" s="6">
        <v>9991089.5600000005</v>
      </c>
      <c r="J16" s="7">
        <v>287138.34000000003</v>
      </c>
      <c r="K16" s="6">
        <v>5774208.4500000002</v>
      </c>
      <c r="L16" s="7">
        <v>209695.97</v>
      </c>
      <c r="M16" s="6">
        <v>4216881.1100000003</v>
      </c>
    </row>
    <row r="17" spans="1:13" x14ac:dyDescent="0.25">
      <c r="A17" s="8" t="s">
        <v>37</v>
      </c>
      <c r="B17" s="8" t="s">
        <v>97</v>
      </c>
      <c r="C17" s="8" t="s">
        <v>128</v>
      </c>
      <c r="D17" s="8" t="s">
        <v>886</v>
      </c>
      <c r="E17" s="7">
        <v>18.0015</v>
      </c>
      <c r="F17" s="7">
        <v>23298378.390000001</v>
      </c>
      <c r="G17" s="6">
        <v>419405758.64999998</v>
      </c>
      <c r="H17" s="7">
        <v>137.88999999999999</v>
      </c>
      <c r="I17" s="6">
        <v>2482.23</v>
      </c>
      <c r="J17" s="7">
        <v>81887.91</v>
      </c>
      <c r="K17" s="6">
        <v>1474105.21</v>
      </c>
      <c r="L17" s="7">
        <v>-81750.02</v>
      </c>
      <c r="M17" s="6">
        <v>-1471622.99</v>
      </c>
    </row>
    <row r="18" spans="1:13" x14ac:dyDescent="0.25">
      <c r="A18" s="8" t="s">
        <v>37</v>
      </c>
      <c r="B18" s="8" t="s">
        <v>97</v>
      </c>
      <c r="C18" s="8" t="s">
        <v>129</v>
      </c>
      <c r="D18" s="8" t="s">
        <v>887</v>
      </c>
      <c r="E18" s="7">
        <v>17.695799000000001</v>
      </c>
      <c r="F18" s="7">
        <v>4876837.12</v>
      </c>
      <c r="G18" s="6">
        <v>86299534.280000001</v>
      </c>
      <c r="H18" s="7">
        <v>73705.87</v>
      </c>
      <c r="I18" s="6">
        <v>1304284.33</v>
      </c>
      <c r="J18" s="7">
        <v>193966.17</v>
      </c>
      <c r="K18" s="6">
        <v>3432386.55</v>
      </c>
      <c r="L18" s="7">
        <v>-120260.3</v>
      </c>
      <c r="M18" s="6">
        <v>-2128102.2200000002</v>
      </c>
    </row>
    <row r="19" spans="1:13" x14ac:dyDescent="0.25">
      <c r="A19" s="8" t="s">
        <v>37</v>
      </c>
      <c r="B19" s="8" t="s">
        <v>97</v>
      </c>
      <c r="C19" s="8" t="s">
        <v>130</v>
      </c>
      <c r="D19" s="8" t="s">
        <v>889</v>
      </c>
      <c r="E19" s="7">
        <v>20.109500000000001</v>
      </c>
      <c r="F19" s="7">
        <v>42885864.18</v>
      </c>
      <c r="G19" s="6">
        <v>862413285.76999998</v>
      </c>
      <c r="H19" s="7">
        <v>652612.48</v>
      </c>
      <c r="I19" s="6">
        <v>13123710.67</v>
      </c>
      <c r="J19" s="7">
        <v>1844743.34</v>
      </c>
      <c r="K19" s="6">
        <v>37096866.200000003</v>
      </c>
      <c r="L19" s="7">
        <v>-1192130.8600000001</v>
      </c>
      <c r="M19" s="6">
        <v>-23973155.530000001</v>
      </c>
    </row>
    <row r="20" spans="1:13" x14ac:dyDescent="0.25">
      <c r="A20" s="8" t="s">
        <v>38</v>
      </c>
      <c r="B20" s="8" t="s">
        <v>904</v>
      </c>
      <c r="C20" s="8" t="s">
        <v>131</v>
      </c>
      <c r="D20" s="8" t="s">
        <v>886</v>
      </c>
      <c r="E20" s="7">
        <v>17.972498999999999</v>
      </c>
      <c r="F20" s="7">
        <v>33221966.809999999</v>
      </c>
      <c r="G20" s="6">
        <v>597081798.49000001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38</v>
      </c>
      <c r="B21" s="8" t="s">
        <v>904</v>
      </c>
      <c r="C21" s="8" t="s">
        <v>132</v>
      </c>
      <c r="D21" s="8" t="s">
        <v>886</v>
      </c>
      <c r="E21" s="7">
        <v>17.9725</v>
      </c>
      <c r="F21" s="7">
        <v>64682638.18</v>
      </c>
      <c r="G21" s="6">
        <v>1162508714.7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38</v>
      </c>
      <c r="B22" s="8" t="s">
        <v>904</v>
      </c>
      <c r="C22" s="8" t="s">
        <v>133</v>
      </c>
      <c r="D22" s="8" t="s">
        <v>886</v>
      </c>
      <c r="E22" s="7">
        <v>17.972498999999999</v>
      </c>
      <c r="F22" s="7">
        <v>19980341.440000001</v>
      </c>
      <c r="G22" s="6">
        <v>359096686.52999997</v>
      </c>
      <c r="H22" s="7">
        <v>834476.64</v>
      </c>
      <c r="I22" s="6">
        <v>14997631.41</v>
      </c>
      <c r="J22" s="7">
        <v>1000000</v>
      </c>
      <c r="K22" s="6">
        <v>17972500</v>
      </c>
      <c r="L22" s="7">
        <v>-165523.35999999999</v>
      </c>
      <c r="M22" s="6">
        <v>-2974868.59</v>
      </c>
    </row>
    <row r="23" spans="1:13" x14ac:dyDescent="0.25">
      <c r="A23" s="8" t="s">
        <v>38</v>
      </c>
      <c r="B23" s="8" t="s">
        <v>904</v>
      </c>
      <c r="C23" s="8" t="s">
        <v>135</v>
      </c>
      <c r="D23" s="8" t="s">
        <v>886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38</v>
      </c>
      <c r="B24" s="8" t="s">
        <v>904</v>
      </c>
      <c r="C24" s="8" t="s">
        <v>136</v>
      </c>
      <c r="D24" s="8" t="s">
        <v>886</v>
      </c>
      <c r="E24" s="7">
        <v>17.972498999999999</v>
      </c>
      <c r="F24" s="7">
        <v>46931729.030000001</v>
      </c>
      <c r="G24" s="6">
        <v>843480499.99000001</v>
      </c>
      <c r="H24" s="7">
        <v>1182991.55</v>
      </c>
      <c r="I24" s="6">
        <v>21261315.629999999</v>
      </c>
      <c r="J24" s="7">
        <v>191974.92</v>
      </c>
      <c r="K24" s="6">
        <v>3450269.25</v>
      </c>
      <c r="L24" s="7">
        <v>991016.63</v>
      </c>
      <c r="M24" s="6">
        <v>17811046.379999999</v>
      </c>
    </row>
    <row r="25" spans="1:13" x14ac:dyDescent="0.25">
      <c r="A25" s="8" t="s">
        <v>38</v>
      </c>
      <c r="B25" s="8" t="s">
        <v>904</v>
      </c>
      <c r="C25" s="8" t="s">
        <v>137</v>
      </c>
      <c r="D25" s="8" t="s">
        <v>886</v>
      </c>
      <c r="E25" s="7">
        <v>17.972498999999999</v>
      </c>
      <c r="F25" s="7">
        <v>13929641.779999999</v>
      </c>
      <c r="G25" s="6">
        <v>250350486.88999999</v>
      </c>
      <c r="H25" s="7">
        <v>0</v>
      </c>
      <c r="I25" s="6">
        <v>0</v>
      </c>
      <c r="J25" s="7">
        <v>101075</v>
      </c>
      <c r="K25" s="6">
        <v>1816570.44</v>
      </c>
      <c r="L25" s="7">
        <v>-101075</v>
      </c>
      <c r="M25" s="6">
        <v>-1816570.44</v>
      </c>
    </row>
    <row r="26" spans="1:13" x14ac:dyDescent="0.25">
      <c r="A26" s="8" t="s">
        <v>38</v>
      </c>
      <c r="B26" s="8" t="s">
        <v>904</v>
      </c>
      <c r="C26" s="8" t="s">
        <v>123</v>
      </c>
      <c r="D26" s="8" t="s">
        <v>886</v>
      </c>
      <c r="E26" s="7">
        <v>17.972498999999999</v>
      </c>
      <c r="F26" s="7">
        <v>10787390.5</v>
      </c>
      <c r="G26" s="6">
        <v>193876375.75999999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38</v>
      </c>
      <c r="B27" s="8" t="s">
        <v>904</v>
      </c>
      <c r="C27" s="8" t="s">
        <v>138</v>
      </c>
      <c r="D27" s="8" t="s">
        <v>886</v>
      </c>
      <c r="E27" s="7">
        <v>17.972498999999999</v>
      </c>
      <c r="F27" s="7">
        <v>13617370.390000001</v>
      </c>
      <c r="G27" s="6">
        <v>244738189.33000001</v>
      </c>
      <c r="H27" s="7">
        <v>171306</v>
      </c>
      <c r="I27" s="6">
        <v>3078797.09</v>
      </c>
      <c r="J27" s="7">
        <v>14627.55</v>
      </c>
      <c r="K27" s="6">
        <v>262893.64</v>
      </c>
      <c r="L27" s="7">
        <v>156678.45000000001</v>
      </c>
      <c r="M27" s="6">
        <v>2815903.44</v>
      </c>
    </row>
    <row r="28" spans="1:13" x14ac:dyDescent="0.25">
      <c r="A28" s="8" t="s">
        <v>38</v>
      </c>
      <c r="B28" s="8" t="s">
        <v>904</v>
      </c>
      <c r="C28" s="8" t="s">
        <v>139</v>
      </c>
      <c r="D28" s="8" t="s">
        <v>886</v>
      </c>
      <c r="E28" s="7">
        <v>17.972498999999999</v>
      </c>
      <c r="F28" s="7">
        <v>34295796.979999997</v>
      </c>
      <c r="G28" s="6">
        <v>616381211.22000003</v>
      </c>
      <c r="H28" s="7">
        <v>190515</v>
      </c>
      <c r="I28" s="6">
        <v>3424030.84</v>
      </c>
      <c r="J28" s="7">
        <v>557575.36</v>
      </c>
      <c r="K28" s="6">
        <v>10021023.16</v>
      </c>
      <c r="L28" s="7">
        <v>-367060.36</v>
      </c>
      <c r="M28" s="6">
        <v>-6596992.3200000003</v>
      </c>
    </row>
    <row r="29" spans="1:13" x14ac:dyDescent="0.25">
      <c r="A29" s="8" t="s">
        <v>38</v>
      </c>
      <c r="B29" s="8" t="s">
        <v>904</v>
      </c>
      <c r="C29" s="8" t="s">
        <v>140</v>
      </c>
      <c r="D29" s="8" t="s">
        <v>886</v>
      </c>
      <c r="E29" s="7">
        <v>17.972498999999999</v>
      </c>
      <c r="F29" s="7">
        <v>9359167.9600000009</v>
      </c>
      <c r="G29" s="6">
        <v>168207646.16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38</v>
      </c>
      <c r="B30" s="8" t="s">
        <v>904</v>
      </c>
      <c r="C30" s="8" t="s">
        <v>142</v>
      </c>
      <c r="D30" s="8" t="s">
        <v>886</v>
      </c>
      <c r="E30" s="7">
        <v>17.9725</v>
      </c>
      <c r="F30" s="7">
        <v>64196213.530000001</v>
      </c>
      <c r="G30" s="6">
        <v>1153766447.7</v>
      </c>
      <c r="H30" s="7">
        <v>0</v>
      </c>
      <c r="I30" s="6">
        <v>0</v>
      </c>
      <c r="J30" s="7">
        <v>2042332</v>
      </c>
      <c r="K30" s="6">
        <v>36705811.869999997</v>
      </c>
      <c r="L30" s="7">
        <v>-2042332</v>
      </c>
      <c r="M30" s="6">
        <v>-36705811.869999997</v>
      </c>
    </row>
    <row r="31" spans="1:13" x14ac:dyDescent="0.25">
      <c r="A31" s="8" t="s">
        <v>38</v>
      </c>
      <c r="B31" s="8" t="s">
        <v>904</v>
      </c>
      <c r="C31" s="8" t="s">
        <v>143</v>
      </c>
      <c r="D31" s="8" t="s">
        <v>886</v>
      </c>
      <c r="E31" s="7">
        <v>17.972498999999999</v>
      </c>
      <c r="F31" s="7">
        <v>34217205.039999999</v>
      </c>
      <c r="G31" s="6">
        <v>614968717.58000004</v>
      </c>
      <c r="H31" s="7">
        <v>187396.47</v>
      </c>
      <c r="I31" s="6">
        <v>3367983.06</v>
      </c>
      <c r="J31" s="7">
        <v>503818</v>
      </c>
      <c r="K31" s="6">
        <v>9054869.0099999998</v>
      </c>
      <c r="L31" s="7">
        <v>-316421.53000000003</v>
      </c>
      <c r="M31" s="6">
        <v>-5686885.9500000002</v>
      </c>
    </row>
    <row r="32" spans="1:13" x14ac:dyDescent="0.25">
      <c r="A32" s="8" t="s">
        <v>38</v>
      </c>
      <c r="B32" s="8" t="s">
        <v>904</v>
      </c>
      <c r="C32" s="8" t="s">
        <v>144</v>
      </c>
      <c r="D32" s="8" t="s">
        <v>886</v>
      </c>
      <c r="E32" s="7">
        <v>17.972498999999999</v>
      </c>
      <c r="F32" s="7">
        <v>48808043.560000002</v>
      </c>
      <c r="G32" s="6">
        <v>877202562.88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38</v>
      </c>
      <c r="B33" s="8" t="s">
        <v>904</v>
      </c>
      <c r="C33" s="8" t="s">
        <v>146</v>
      </c>
      <c r="D33" s="8" t="s">
        <v>886</v>
      </c>
      <c r="E33" s="7">
        <v>17.9725</v>
      </c>
      <c r="F33" s="7">
        <v>36643357.899999999</v>
      </c>
      <c r="G33" s="6">
        <v>658572749.86000001</v>
      </c>
      <c r="H33" s="7">
        <v>799199</v>
      </c>
      <c r="I33" s="6">
        <v>14363604.029999999</v>
      </c>
      <c r="J33" s="7">
        <v>299222</v>
      </c>
      <c r="K33" s="6">
        <v>5377767.4000000004</v>
      </c>
      <c r="L33" s="7">
        <v>499977</v>
      </c>
      <c r="M33" s="6">
        <v>8985836.6300000008</v>
      </c>
    </row>
    <row r="34" spans="1:13" x14ac:dyDescent="0.25">
      <c r="A34" s="8" t="s">
        <v>38</v>
      </c>
      <c r="B34" s="8" t="s">
        <v>97</v>
      </c>
      <c r="C34" s="8" t="s">
        <v>131</v>
      </c>
      <c r="D34" s="8" t="s">
        <v>886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38</v>
      </c>
      <c r="B35" s="8" t="s">
        <v>97</v>
      </c>
      <c r="C35" s="8" t="s">
        <v>132</v>
      </c>
      <c r="D35" s="8" t="s">
        <v>886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38</v>
      </c>
      <c r="B36" s="8" t="s">
        <v>97</v>
      </c>
      <c r="C36" s="8" t="s">
        <v>133</v>
      </c>
      <c r="D36" s="8" t="s">
        <v>886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38</v>
      </c>
      <c r="B37" s="8" t="s">
        <v>97</v>
      </c>
      <c r="C37" s="8" t="s">
        <v>135</v>
      </c>
      <c r="D37" s="8" t="s">
        <v>886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38</v>
      </c>
      <c r="B38" s="8" t="s">
        <v>97</v>
      </c>
      <c r="C38" s="8" t="s">
        <v>136</v>
      </c>
      <c r="D38" s="8" t="s">
        <v>886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97</v>
      </c>
      <c r="C39" s="8" t="s">
        <v>137</v>
      </c>
      <c r="D39" s="8" t="s">
        <v>886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97</v>
      </c>
      <c r="C40" s="8" t="s">
        <v>123</v>
      </c>
      <c r="D40" s="8" t="s">
        <v>886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38</v>
      </c>
      <c r="B41" s="8" t="s">
        <v>97</v>
      </c>
      <c r="C41" s="8" t="s">
        <v>138</v>
      </c>
      <c r="D41" s="8" t="s">
        <v>886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38</v>
      </c>
      <c r="B42" s="8" t="s">
        <v>97</v>
      </c>
      <c r="C42" s="8" t="s">
        <v>139</v>
      </c>
      <c r="D42" s="8" t="s">
        <v>886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97</v>
      </c>
      <c r="C43" s="8" t="s">
        <v>140</v>
      </c>
      <c r="D43" s="8" t="s">
        <v>886</v>
      </c>
      <c r="E43" s="7">
        <v>17.9725</v>
      </c>
      <c r="F43" s="7">
        <v>6976145.1799999997</v>
      </c>
      <c r="G43" s="6">
        <v>125378769.25</v>
      </c>
      <c r="H43" s="7">
        <v>588530.6</v>
      </c>
      <c r="I43" s="6">
        <v>10577366.210000001</v>
      </c>
      <c r="J43" s="7">
        <v>423199.98</v>
      </c>
      <c r="K43" s="6">
        <v>7605961.6399999997</v>
      </c>
      <c r="L43" s="7">
        <v>165330.62</v>
      </c>
      <c r="M43" s="6">
        <v>2971404.57</v>
      </c>
    </row>
    <row r="44" spans="1:13" x14ac:dyDescent="0.25">
      <c r="A44" s="8" t="s">
        <v>38</v>
      </c>
      <c r="B44" s="8" t="s">
        <v>97</v>
      </c>
      <c r="C44" s="8" t="s">
        <v>142</v>
      </c>
      <c r="D44" s="8" t="s">
        <v>886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38</v>
      </c>
      <c r="B45" s="8" t="s">
        <v>97</v>
      </c>
      <c r="C45" s="8" t="s">
        <v>143</v>
      </c>
      <c r="D45" s="8" t="s">
        <v>886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97</v>
      </c>
      <c r="C46" s="8" t="s">
        <v>144</v>
      </c>
      <c r="D46" s="8" t="s">
        <v>886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97</v>
      </c>
      <c r="C47" s="8" t="s">
        <v>146</v>
      </c>
      <c r="D47" s="8" t="s">
        <v>886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39</v>
      </c>
      <c r="B48" s="8" t="s">
        <v>904</v>
      </c>
      <c r="C48" s="8" t="s">
        <v>147</v>
      </c>
      <c r="D48" s="8" t="s">
        <v>886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39</v>
      </c>
      <c r="B49" s="8" t="s">
        <v>97</v>
      </c>
      <c r="C49" s="8" t="s">
        <v>147</v>
      </c>
      <c r="D49" s="8" t="s">
        <v>886</v>
      </c>
      <c r="E49" s="7">
        <v>18.084799</v>
      </c>
      <c r="F49" s="7">
        <v>26840718.649999999</v>
      </c>
      <c r="G49" s="6">
        <v>485409028.63999999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44</v>
      </c>
      <c r="B50" s="8" t="s">
        <v>904</v>
      </c>
      <c r="C50" s="8" t="s">
        <v>44</v>
      </c>
      <c r="D50" s="8" t="s">
        <v>886</v>
      </c>
      <c r="E50" s="7">
        <v>18.085498999999999</v>
      </c>
      <c r="F50" s="7">
        <v>97787319</v>
      </c>
      <c r="G50" s="6">
        <v>1768532555</v>
      </c>
      <c r="H50" s="7">
        <v>102483</v>
      </c>
      <c r="I50" s="6">
        <v>1853452</v>
      </c>
      <c r="J50" s="7">
        <v>1228907</v>
      </c>
      <c r="K50" s="6">
        <v>22225399</v>
      </c>
      <c r="L50" s="7">
        <v>-1126424</v>
      </c>
      <c r="M50" s="6">
        <v>-20371947</v>
      </c>
    </row>
    <row r="51" spans="1:13" x14ac:dyDescent="0.25">
      <c r="A51" s="8" t="s">
        <v>44</v>
      </c>
      <c r="B51" s="8" t="s">
        <v>97</v>
      </c>
      <c r="C51" s="8" t="s">
        <v>44</v>
      </c>
      <c r="D51" s="8" t="s">
        <v>886</v>
      </c>
      <c r="E51" s="7">
        <v>18.0855</v>
      </c>
      <c r="F51" s="7">
        <v>69266416</v>
      </c>
      <c r="G51" s="6">
        <v>1252717768</v>
      </c>
      <c r="H51" s="7">
        <v>74645</v>
      </c>
      <c r="I51" s="6">
        <v>1349990</v>
      </c>
      <c r="J51" s="7">
        <v>444198</v>
      </c>
      <c r="K51" s="6">
        <v>8033550</v>
      </c>
      <c r="L51" s="7">
        <v>-369553</v>
      </c>
      <c r="M51" s="6">
        <v>-6683560</v>
      </c>
    </row>
    <row r="52" spans="1:13" x14ac:dyDescent="0.25">
      <c r="A52" s="8" t="s">
        <v>45</v>
      </c>
      <c r="B52" s="8" t="s">
        <v>904</v>
      </c>
      <c r="C52" s="8" t="s">
        <v>165</v>
      </c>
      <c r="D52" s="8" t="s">
        <v>886</v>
      </c>
      <c r="E52" s="7">
        <v>18.085498999999999</v>
      </c>
      <c r="F52" s="7">
        <v>79568114</v>
      </c>
      <c r="G52" s="6">
        <v>1439029120</v>
      </c>
      <c r="H52" s="7">
        <v>1208415</v>
      </c>
      <c r="I52" s="6">
        <v>21854781</v>
      </c>
      <c r="J52" s="7">
        <v>1476327</v>
      </c>
      <c r="K52" s="6">
        <v>26700109</v>
      </c>
      <c r="L52" s="7">
        <v>-267912</v>
      </c>
      <c r="M52" s="6">
        <v>-4845328</v>
      </c>
    </row>
    <row r="53" spans="1:13" x14ac:dyDescent="0.25">
      <c r="A53" s="8" t="s">
        <v>45</v>
      </c>
      <c r="B53" s="8" t="s">
        <v>97</v>
      </c>
      <c r="C53" s="8" t="s">
        <v>165</v>
      </c>
      <c r="D53" s="8" t="s">
        <v>886</v>
      </c>
      <c r="E53" s="7">
        <v>18.0855</v>
      </c>
      <c r="F53" s="7">
        <v>4546493</v>
      </c>
      <c r="G53" s="6">
        <v>82225603</v>
      </c>
      <c r="H53" s="7">
        <v>151357</v>
      </c>
      <c r="I53" s="6">
        <v>2737370</v>
      </c>
      <c r="J53" s="7">
        <v>4500</v>
      </c>
      <c r="K53" s="6">
        <v>81384</v>
      </c>
      <c r="L53" s="7">
        <v>146857</v>
      </c>
      <c r="M53" s="6">
        <v>2655986</v>
      </c>
    </row>
    <row r="54" spans="1:13" x14ac:dyDescent="0.25">
      <c r="A54" s="8" t="s">
        <v>48</v>
      </c>
      <c r="B54" s="8" t="s">
        <v>904</v>
      </c>
      <c r="C54" s="8" t="s">
        <v>489</v>
      </c>
      <c r="D54" s="8" t="s">
        <v>887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48</v>
      </c>
      <c r="B55" s="8" t="s">
        <v>904</v>
      </c>
      <c r="C55" s="8" t="s">
        <v>490</v>
      </c>
      <c r="D55" s="8" t="s">
        <v>886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48</v>
      </c>
      <c r="B56" s="8" t="s">
        <v>97</v>
      </c>
      <c r="C56" s="8" t="s">
        <v>489</v>
      </c>
      <c r="D56" s="8" t="s">
        <v>887</v>
      </c>
      <c r="E56" s="7">
        <v>18</v>
      </c>
      <c r="F56" s="7">
        <v>837995.25</v>
      </c>
      <c r="G56" s="6">
        <v>15083914.5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48</v>
      </c>
      <c r="B57" s="8" t="s">
        <v>97</v>
      </c>
      <c r="C57" s="8" t="s">
        <v>490</v>
      </c>
      <c r="D57" s="8" t="s">
        <v>886</v>
      </c>
      <c r="E57" s="7">
        <v>18</v>
      </c>
      <c r="F57" s="7">
        <v>122987.57</v>
      </c>
      <c r="G57" s="6">
        <v>2213776.2599999998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49</v>
      </c>
      <c r="B58" s="8" t="s">
        <v>904</v>
      </c>
      <c r="C58" s="8" t="s">
        <v>496</v>
      </c>
      <c r="D58" s="8" t="s">
        <v>886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49</v>
      </c>
      <c r="B59" s="8" t="s">
        <v>904</v>
      </c>
      <c r="C59" s="8" t="s">
        <v>497</v>
      </c>
      <c r="D59" s="8" t="s">
        <v>886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49</v>
      </c>
      <c r="B60" s="8" t="s">
        <v>904</v>
      </c>
      <c r="C60" s="8" t="s">
        <v>500</v>
      </c>
      <c r="D60" s="8" t="s">
        <v>886</v>
      </c>
      <c r="E60" s="7">
        <v>17.9694</v>
      </c>
      <c r="F60" s="7">
        <v>39081.08</v>
      </c>
      <c r="G60" s="6">
        <v>702263.56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49</v>
      </c>
      <c r="B61" s="8" t="s">
        <v>904</v>
      </c>
      <c r="C61" s="8" t="s">
        <v>501</v>
      </c>
      <c r="D61" s="8" t="s">
        <v>886</v>
      </c>
      <c r="E61" s="7">
        <v>17.9694</v>
      </c>
      <c r="F61" s="7">
        <v>60693936.640000001</v>
      </c>
      <c r="G61" s="6">
        <v>1090633625.0599999</v>
      </c>
      <c r="H61" s="7">
        <v>0</v>
      </c>
      <c r="I61" s="6">
        <v>0</v>
      </c>
      <c r="J61" s="7">
        <v>1008066.61</v>
      </c>
      <c r="K61" s="6">
        <v>18114352.140000001</v>
      </c>
      <c r="L61" s="7">
        <v>-1008066.61</v>
      </c>
      <c r="M61" s="6">
        <v>-18114352.140000001</v>
      </c>
    </row>
    <row r="62" spans="1:13" x14ac:dyDescent="0.25">
      <c r="A62" s="8" t="s">
        <v>49</v>
      </c>
      <c r="B62" s="8" t="s">
        <v>904</v>
      </c>
      <c r="C62" s="8" t="s">
        <v>502</v>
      </c>
      <c r="D62" s="8" t="s">
        <v>886</v>
      </c>
      <c r="E62" s="7">
        <v>17.9694</v>
      </c>
      <c r="F62" s="7">
        <v>54696166.689999998</v>
      </c>
      <c r="G62" s="6">
        <v>982857297.72000003</v>
      </c>
      <c r="H62" s="7">
        <v>2300000</v>
      </c>
      <c r="I62" s="6">
        <v>41329620</v>
      </c>
      <c r="J62" s="7">
        <v>0</v>
      </c>
      <c r="K62" s="6">
        <v>0</v>
      </c>
      <c r="L62" s="7">
        <v>2300000</v>
      </c>
      <c r="M62" s="6">
        <v>41329620</v>
      </c>
    </row>
    <row r="63" spans="1:13" x14ac:dyDescent="0.25">
      <c r="A63" s="8" t="s">
        <v>49</v>
      </c>
      <c r="B63" s="8" t="s">
        <v>97</v>
      </c>
      <c r="C63" s="8" t="s">
        <v>496</v>
      </c>
      <c r="D63" s="8" t="s">
        <v>886</v>
      </c>
      <c r="E63" s="7">
        <v>17.969398999999999</v>
      </c>
      <c r="F63" s="7">
        <v>25138551.550000001</v>
      </c>
      <c r="G63" s="6">
        <v>451724688.13999999</v>
      </c>
      <c r="H63" s="7">
        <v>1102644</v>
      </c>
      <c r="I63" s="6">
        <v>19813851.09</v>
      </c>
      <c r="J63" s="7">
        <v>149931</v>
      </c>
      <c r="K63" s="6">
        <v>2694170.11</v>
      </c>
      <c r="L63" s="7">
        <v>952713</v>
      </c>
      <c r="M63" s="6">
        <v>17119680.98</v>
      </c>
    </row>
    <row r="64" spans="1:13" x14ac:dyDescent="0.25">
      <c r="A64" s="8" t="s">
        <v>49</v>
      </c>
      <c r="B64" s="8" t="s">
        <v>97</v>
      </c>
      <c r="C64" s="8" t="s">
        <v>497</v>
      </c>
      <c r="D64" s="8" t="s">
        <v>886</v>
      </c>
      <c r="E64" s="7">
        <v>17.9694</v>
      </c>
      <c r="F64" s="7">
        <v>20403949.260000002</v>
      </c>
      <c r="G64" s="6">
        <v>366646725.87</v>
      </c>
      <c r="H64" s="7">
        <v>71450.8</v>
      </c>
      <c r="I64" s="6">
        <v>1283928.01</v>
      </c>
      <c r="J64" s="7">
        <v>912842</v>
      </c>
      <c r="K64" s="6">
        <v>16403223.029999999</v>
      </c>
      <c r="L64" s="7">
        <v>-841391.2</v>
      </c>
      <c r="M64" s="6">
        <v>-15119295.029999999</v>
      </c>
    </row>
    <row r="65" spans="1:13" x14ac:dyDescent="0.25">
      <c r="A65" s="8" t="s">
        <v>49</v>
      </c>
      <c r="B65" s="8" t="s">
        <v>97</v>
      </c>
      <c r="C65" s="8" t="s">
        <v>500</v>
      </c>
      <c r="D65" s="8" t="s">
        <v>886</v>
      </c>
      <c r="E65" s="7">
        <v>17.9694</v>
      </c>
      <c r="F65" s="7">
        <v>190761282.22</v>
      </c>
      <c r="G65" s="6">
        <v>3427865784.7800002</v>
      </c>
      <c r="H65" s="7">
        <v>7153554.8600000003</v>
      </c>
      <c r="I65" s="6">
        <v>128545088.7</v>
      </c>
      <c r="J65" s="7">
        <v>12872079.689999999</v>
      </c>
      <c r="K65" s="6">
        <v>231303548.72999999</v>
      </c>
      <c r="L65" s="7">
        <v>-5718524.8300000001</v>
      </c>
      <c r="M65" s="6">
        <v>-102758460.03</v>
      </c>
    </row>
    <row r="66" spans="1:13" x14ac:dyDescent="0.25">
      <c r="A66" s="8" t="s">
        <v>49</v>
      </c>
      <c r="B66" s="8" t="s">
        <v>97</v>
      </c>
      <c r="C66" s="8" t="s">
        <v>501</v>
      </c>
      <c r="D66" s="8" t="s">
        <v>886</v>
      </c>
      <c r="E66" s="7">
        <v>17.969398999999999</v>
      </c>
      <c r="F66" s="7">
        <v>1243290929.1800001</v>
      </c>
      <c r="G66" s="6">
        <v>22341192022.75</v>
      </c>
      <c r="H66" s="7">
        <v>7279267.6699999999</v>
      </c>
      <c r="I66" s="6">
        <v>130804072.47</v>
      </c>
      <c r="J66" s="7">
        <v>19493024.789999999</v>
      </c>
      <c r="K66" s="6">
        <v>350277959.68000001</v>
      </c>
      <c r="L66" s="7">
        <v>-12213757.119999999</v>
      </c>
      <c r="M66" s="6">
        <v>-219473887.21000001</v>
      </c>
    </row>
    <row r="67" spans="1:13" x14ac:dyDescent="0.25">
      <c r="A67" s="8" t="s">
        <v>49</v>
      </c>
      <c r="B67" s="8" t="s">
        <v>97</v>
      </c>
      <c r="C67" s="8" t="s">
        <v>502</v>
      </c>
      <c r="D67" s="8" t="s">
        <v>886</v>
      </c>
      <c r="E67" s="7">
        <v>17.969398999999999</v>
      </c>
      <c r="F67" s="7">
        <v>1232131949.1300001</v>
      </c>
      <c r="G67" s="6">
        <v>22140671846.630001</v>
      </c>
      <c r="H67" s="7">
        <v>37847462.390000001</v>
      </c>
      <c r="I67" s="6">
        <v>680096190.66999996</v>
      </c>
      <c r="J67" s="7">
        <v>32423581.219999999</v>
      </c>
      <c r="K67" s="6">
        <v>582632300.40999997</v>
      </c>
      <c r="L67" s="7">
        <v>5423881.1699999999</v>
      </c>
      <c r="M67" s="6">
        <v>97463890.260000005</v>
      </c>
    </row>
    <row r="68" spans="1:13" x14ac:dyDescent="0.25">
      <c r="A68" s="8" t="s">
        <v>50</v>
      </c>
      <c r="B68" s="8" t="s">
        <v>904</v>
      </c>
      <c r="C68" s="8" t="s">
        <v>505</v>
      </c>
      <c r="D68" s="8" t="s">
        <v>889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50</v>
      </c>
      <c r="B69" s="8" t="s">
        <v>904</v>
      </c>
      <c r="C69" s="8" t="s">
        <v>507</v>
      </c>
      <c r="D69" s="8" t="s">
        <v>889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50</v>
      </c>
      <c r="B70" s="8" t="s">
        <v>904</v>
      </c>
      <c r="C70" s="8" t="s">
        <v>508</v>
      </c>
      <c r="D70" s="8" t="s">
        <v>889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50</v>
      </c>
      <c r="B71" s="8" t="s">
        <v>904</v>
      </c>
      <c r="C71" s="8" t="s">
        <v>509</v>
      </c>
      <c r="D71" s="8" t="s">
        <v>886</v>
      </c>
      <c r="E71" s="7">
        <v>18.073051</v>
      </c>
      <c r="F71" s="7">
        <v>73671646.819999993</v>
      </c>
      <c r="G71" s="6">
        <v>1331471450.0999999</v>
      </c>
      <c r="H71" s="7">
        <v>1123646.69</v>
      </c>
      <c r="I71" s="6">
        <v>20307724.27</v>
      </c>
      <c r="J71" s="7">
        <v>234041.97</v>
      </c>
      <c r="K71" s="6">
        <v>4229852.5599999996</v>
      </c>
      <c r="L71" s="7">
        <v>889604.72</v>
      </c>
      <c r="M71" s="6">
        <v>16077871.710000001</v>
      </c>
    </row>
    <row r="72" spans="1:13" x14ac:dyDescent="0.25">
      <c r="A72" s="8" t="s">
        <v>50</v>
      </c>
      <c r="B72" s="8" t="s">
        <v>904</v>
      </c>
      <c r="C72" s="8" t="s">
        <v>510</v>
      </c>
      <c r="D72" s="8" t="s">
        <v>886</v>
      </c>
      <c r="E72" s="7">
        <v>18.073051</v>
      </c>
      <c r="F72" s="7">
        <v>5593517.8899999997</v>
      </c>
      <c r="G72" s="6">
        <v>101091935.61</v>
      </c>
      <c r="H72" s="7">
        <v>217057.3</v>
      </c>
      <c r="I72" s="6">
        <v>3922887.71</v>
      </c>
      <c r="J72" s="7">
        <v>260999.31</v>
      </c>
      <c r="K72" s="6">
        <v>4717053.9000000004</v>
      </c>
      <c r="L72" s="7">
        <v>-43942.01</v>
      </c>
      <c r="M72" s="6">
        <v>-794166.19</v>
      </c>
    </row>
    <row r="73" spans="1:13" x14ac:dyDescent="0.25">
      <c r="A73" s="8" t="s">
        <v>50</v>
      </c>
      <c r="B73" s="8" t="s">
        <v>904</v>
      </c>
      <c r="C73" s="8" t="s">
        <v>511</v>
      </c>
      <c r="D73" s="8" t="s">
        <v>886</v>
      </c>
      <c r="E73" s="7">
        <v>18.073051</v>
      </c>
      <c r="F73" s="7">
        <v>21785989.280000001</v>
      </c>
      <c r="G73" s="6">
        <v>393739301.22000003</v>
      </c>
      <c r="H73" s="7">
        <v>467256.37</v>
      </c>
      <c r="I73" s="6">
        <v>8444748.3300000001</v>
      </c>
      <c r="J73" s="7">
        <v>92288.99</v>
      </c>
      <c r="K73" s="6">
        <v>1667943.65</v>
      </c>
      <c r="L73" s="7">
        <v>374967.38</v>
      </c>
      <c r="M73" s="6">
        <v>6776804.6799999997</v>
      </c>
    </row>
    <row r="74" spans="1:13" x14ac:dyDescent="0.25">
      <c r="A74" s="8" t="s">
        <v>50</v>
      </c>
      <c r="B74" s="8" t="s">
        <v>904</v>
      </c>
      <c r="C74" s="8" t="s">
        <v>516</v>
      </c>
      <c r="D74" s="8" t="s">
        <v>886</v>
      </c>
      <c r="E74" s="7">
        <v>18.073051</v>
      </c>
      <c r="F74" s="7">
        <v>177185.45</v>
      </c>
      <c r="G74" s="6">
        <v>3202281.72</v>
      </c>
      <c r="H74" s="7">
        <v>9084.02</v>
      </c>
      <c r="I74" s="6">
        <v>164175.96</v>
      </c>
      <c r="J74" s="7">
        <v>29121.39</v>
      </c>
      <c r="K74" s="6">
        <v>526312.37</v>
      </c>
      <c r="L74" s="7">
        <v>-20037.37</v>
      </c>
      <c r="M74" s="6">
        <v>-362136.41</v>
      </c>
    </row>
    <row r="75" spans="1:13" x14ac:dyDescent="0.25">
      <c r="A75" s="8" t="s">
        <v>50</v>
      </c>
      <c r="B75" s="8" t="s">
        <v>904</v>
      </c>
      <c r="C75" s="8" t="s">
        <v>517</v>
      </c>
      <c r="D75" s="8" t="s">
        <v>886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50</v>
      </c>
      <c r="B76" s="8" t="s">
        <v>904</v>
      </c>
      <c r="C76" s="8" t="s">
        <v>518</v>
      </c>
      <c r="D76" s="8" t="s">
        <v>886</v>
      </c>
      <c r="E76" s="7">
        <v>18.073051</v>
      </c>
      <c r="F76" s="7">
        <v>479064.83</v>
      </c>
      <c r="G76" s="6">
        <v>8658163.2300000004</v>
      </c>
      <c r="H76" s="7">
        <v>76.95</v>
      </c>
      <c r="I76" s="6">
        <v>1390.72</v>
      </c>
      <c r="J76" s="7">
        <v>307.72000000000003</v>
      </c>
      <c r="K76" s="6">
        <v>5561.43</v>
      </c>
      <c r="L76" s="7">
        <v>-230.77</v>
      </c>
      <c r="M76" s="6">
        <v>-4170.71</v>
      </c>
    </row>
    <row r="77" spans="1:13" x14ac:dyDescent="0.25">
      <c r="A77" s="8" t="s">
        <v>50</v>
      </c>
      <c r="B77" s="8" t="s">
        <v>904</v>
      </c>
      <c r="C77" s="8" t="s">
        <v>522</v>
      </c>
      <c r="D77" s="8" t="s">
        <v>886</v>
      </c>
      <c r="E77" s="7">
        <v>18.073051</v>
      </c>
      <c r="F77" s="7">
        <v>917354.05</v>
      </c>
      <c r="G77" s="6">
        <v>16579386.77</v>
      </c>
      <c r="H77" s="7">
        <v>38864.959999999999</v>
      </c>
      <c r="I77" s="6">
        <v>702408.42</v>
      </c>
      <c r="J77" s="7">
        <v>104511.55</v>
      </c>
      <c r="K77" s="6">
        <v>1888842.59</v>
      </c>
      <c r="L77" s="7">
        <v>-65646.59</v>
      </c>
      <c r="M77" s="6">
        <v>-1186434.17</v>
      </c>
    </row>
    <row r="78" spans="1:13" x14ac:dyDescent="0.25">
      <c r="A78" s="8" t="s">
        <v>50</v>
      </c>
      <c r="B78" s="8" t="s">
        <v>904</v>
      </c>
      <c r="C78" s="8" t="s">
        <v>523</v>
      </c>
      <c r="D78" s="8" t="s">
        <v>886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50</v>
      </c>
      <c r="B79" s="8" t="s">
        <v>904</v>
      </c>
      <c r="C79" s="8" t="s">
        <v>524</v>
      </c>
      <c r="D79" s="8" t="s">
        <v>886</v>
      </c>
      <c r="E79" s="7">
        <v>18.073051</v>
      </c>
      <c r="F79" s="7">
        <v>1495936.23</v>
      </c>
      <c r="G79" s="6">
        <v>27036132.18</v>
      </c>
      <c r="H79" s="7">
        <v>231.07</v>
      </c>
      <c r="I79" s="6">
        <v>4176.1400000000003</v>
      </c>
      <c r="J79" s="7">
        <v>162890.60999999999</v>
      </c>
      <c r="K79" s="6">
        <v>2943930.34</v>
      </c>
      <c r="L79" s="7">
        <v>-162659.54</v>
      </c>
      <c r="M79" s="6">
        <v>-2939754.2</v>
      </c>
    </row>
    <row r="80" spans="1:13" x14ac:dyDescent="0.25">
      <c r="A80" s="8" t="s">
        <v>50</v>
      </c>
      <c r="B80" s="8" t="s">
        <v>904</v>
      </c>
      <c r="C80" s="8" t="s">
        <v>528</v>
      </c>
      <c r="D80" s="8" t="s">
        <v>886</v>
      </c>
      <c r="E80" s="7">
        <v>18.073051</v>
      </c>
      <c r="F80" s="7">
        <v>2413678.04</v>
      </c>
      <c r="G80" s="6">
        <v>43622526.969999999</v>
      </c>
      <c r="H80" s="7">
        <v>123030.41</v>
      </c>
      <c r="I80" s="6">
        <v>2223534.91</v>
      </c>
      <c r="J80" s="7">
        <v>19927.14</v>
      </c>
      <c r="K80" s="6">
        <v>360144.23</v>
      </c>
      <c r="L80" s="7">
        <v>103103.27</v>
      </c>
      <c r="M80" s="6">
        <v>1863390.68</v>
      </c>
    </row>
    <row r="81" spans="1:13" x14ac:dyDescent="0.25">
      <c r="A81" s="8" t="s">
        <v>50</v>
      </c>
      <c r="B81" s="8" t="s">
        <v>904</v>
      </c>
      <c r="C81" s="8" t="s">
        <v>529</v>
      </c>
      <c r="D81" s="8" t="s">
        <v>886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50</v>
      </c>
      <c r="B82" s="8" t="s">
        <v>904</v>
      </c>
      <c r="C82" s="8" t="s">
        <v>530</v>
      </c>
      <c r="D82" s="8" t="s">
        <v>886</v>
      </c>
      <c r="E82" s="7">
        <v>18.073051</v>
      </c>
      <c r="F82" s="7">
        <v>6387759.7400000002</v>
      </c>
      <c r="G82" s="6">
        <v>115446309.28</v>
      </c>
      <c r="H82" s="7">
        <v>95435.62</v>
      </c>
      <c r="I82" s="6">
        <v>1724812.84</v>
      </c>
      <c r="J82" s="7">
        <v>140187.79</v>
      </c>
      <c r="K82" s="6">
        <v>2533621.12</v>
      </c>
      <c r="L82" s="7">
        <v>-44752.17</v>
      </c>
      <c r="M82" s="6">
        <v>-808808.28</v>
      </c>
    </row>
    <row r="83" spans="1:13" x14ac:dyDescent="0.25">
      <c r="A83" s="8" t="s">
        <v>50</v>
      </c>
      <c r="B83" s="8" t="s">
        <v>97</v>
      </c>
      <c r="C83" s="8" t="s">
        <v>505</v>
      </c>
      <c r="D83" s="8" t="s">
        <v>889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50</v>
      </c>
      <c r="B84" s="8" t="s">
        <v>97</v>
      </c>
      <c r="C84" s="8" t="s">
        <v>507</v>
      </c>
      <c r="D84" s="8" t="s">
        <v>889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50</v>
      </c>
      <c r="B85" s="8" t="s">
        <v>97</v>
      </c>
      <c r="C85" s="8" t="s">
        <v>508</v>
      </c>
      <c r="D85" s="8" t="s">
        <v>889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50</v>
      </c>
      <c r="B86" s="8" t="s">
        <v>97</v>
      </c>
      <c r="C86" s="8" t="s">
        <v>509</v>
      </c>
      <c r="D86" s="8" t="s">
        <v>886</v>
      </c>
      <c r="E86" s="7">
        <v>18.073051</v>
      </c>
      <c r="F86" s="7">
        <v>5132973.41</v>
      </c>
      <c r="G86" s="6">
        <v>92768491.609999999</v>
      </c>
      <c r="H86" s="7">
        <v>0</v>
      </c>
      <c r="I86" s="6">
        <v>0</v>
      </c>
      <c r="J86" s="7">
        <v>83548.97</v>
      </c>
      <c r="K86" s="6">
        <v>1509984.8</v>
      </c>
      <c r="L86" s="7">
        <v>-83548.97</v>
      </c>
      <c r="M86" s="6">
        <v>-1509984.8</v>
      </c>
    </row>
    <row r="87" spans="1:13" x14ac:dyDescent="0.25">
      <c r="A87" s="8" t="s">
        <v>50</v>
      </c>
      <c r="B87" s="8" t="s">
        <v>97</v>
      </c>
      <c r="C87" s="8" t="s">
        <v>510</v>
      </c>
      <c r="D87" s="8" t="s">
        <v>886</v>
      </c>
      <c r="E87" s="7">
        <v>18.073051</v>
      </c>
      <c r="F87" s="7">
        <v>138415.94</v>
      </c>
      <c r="G87" s="6">
        <v>2501598.38</v>
      </c>
      <c r="H87" s="7">
        <v>490036.38</v>
      </c>
      <c r="I87" s="6">
        <v>8856452.6199999992</v>
      </c>
      <c r="J87" s="7">
        <v>205786.54</v>
      </c>
      <c r="K87" s="6">
        <v>3719190.69</v>
      </c>
      <c r="L87" s="7">
        <v>284249.84000000003</v>
      </c>
      <c r="M87" s="6">
        <v>5137261.93</v>
      </c>
    </row>
    <row r="88" spans="1:13" x14ac:dyDescent="0.25">
      <c r="A88" s="8" t="s">
        <v>50</v>
      </c>
      <c r="B88" s="8" t="s">
        <v>97</v>
      </c>
      <c r="C88" s="8" t="s">
        <v>511</v>
      </c>
      <c r="D88" s="8" t="s">
        <v>886</v>
      </c>
      <c r="E88" s="7">
        <v>18.073051</v>
      </c>
      <c r="F88" s="7">
        <v>3832773.58</v>
      </c>
      <c r="G88" s="6">
        <v>69269913.420000002</v>
      </c>
      <c r="H88" s="7">
        <v>0</v>
      </c>
      <c r="I88" s="6">
        <v>0</v>
      </c>
      <c r="J88" s="7">
        <v>939157.41</v>
      </c>
      <c r="K88" s="6">
        <v>16973440.010000002</v>
      </c>
      <c r="L88" s="7">
        <v>-939157.41</v>
      </c>
      <c r="M88" s="6">
        <v>-16973440.010000002</v>
      </c>
    </row>
    <row r="89" spans="1:13" x14ac:dyDescent="0.25">
      <c r="A89" s="8" t="s">
        <v>50</v>
      </c>
      <c r="B89" s="8" t="s">
        <v>97</v>
      </c>
      <c r="C89" s="8" t="s">
        <v>516</v>
      </c>
      <c r="D89" s="8" t="s">
        <v>886</v>
      </c>
      <c r="E89" s="7">
        <v>18.073051</v>
      </c>
      <c r="F89" s="7">
        <v>1886080.22</v>
      </c>
      <c r="G89" s="6">
        <v>34087224.520000003</v>
      </c>
      <c r="H89" s="7">
        <v>0</v>
      </c>
      <c r="I89" s="6">
        <v>0</v>
      </c>
      <c r="J89" s="7">
        <v>2317.9299999999998</v>
      </c>
      <c r="K89" s="6">
        <v>41892.07</v>
      </c>
      <c r="L89" s="7">
        <v>-2317.9299999999998</v>
      </c>
      <c r="M89" s="6">
        <v>-41892.07</v>
      </c>
    </row>
    <row r="90" spans="1:13" x14ac:dyDescent="0.25">
      <c r="A90" s="8" t="s">
        <v>50</v>
      </c>
      <c r="B90" s="8" t="s">
        <v>97</v>
      </c>
      <c r="C90" s="8" t="s">
        <v>517</v>
      </c>
      <c r="D90" s="8" t="s">
        <v>886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50</v>
      </c>
      <c r="B91" s="8" t="s">
        <v>97</v>
      </c>
      <c r="C91" s="8" t="s">
        <v>518</v>
      </c>
      <c r="D91" s="8" t="s">
        <v>886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50</v>
      </c>
      <c r="B92" s="8" t="s">
        <v>97</v>
      </c>
      <c r="C92" s="8" t="s">
        <v>522</v>
      </c>
      <c r="D92" s="8" t="s">
        <v>886</v>
      </c>
      <c r="E92" s="7">
        <v>18.073051</v>
      </c>
      <c r="F92" s="7">
        <v>452682.68</v>
      </c>
      <c r="G92" s="6">
        <v>8181357.2800000003</v>
      </c>
      <c r="H92" s="7">
        <v>0</v>
      </c>
      <c r="I92" s="6">
        <v>0</v>
      </c>
      <c r="J92" s="7">
        <v>14587.99</v>
      </c>
      <c r="K92" s="6">
        <v>263649.5</v>
      </c>
      <c r="L92" s="7">
        <v>-14587.99</v>
      </c>
      <c r="M92" s="6">
        <v>-263649.5</v>
      </c>
    </row>
    <row r="93" spans="1:13" x14ac:dyDescent="0.25">
      <c r="A93" s="8" t="s">
        <v>50</v>
      </c>
      <c r="B93" s="8" t="s">
        <v>97</v>
      </c>
      <c r="C93" s="8" t="s">
        <v>523</v>
      </c>
      <c r="D93" s="8" t="s">
        <v>886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50</v>
      </c>
      <c r="B94" s="8" t="s">
        <v>97</v>
      </c>
      <c r="C94" s="8" t="s">
        <v>524</v>
      </c>
      <c r="D94" s="8" t="s">
        <v>886</v>
      </c>
      <c r="E94" s="7">
        <v>18.073051</v>
      </c>
      <c r="F94" s="7">
        <v>803899.74</v>
      </c>
      <c r="G94" s="6">
        <v>14528921.220000001</v>
      </c>
      <c r="H94" s="7">
        <v>0</v>
      </c>
      <c r="I94" s="6">
        <v>0</v>
      </c>
      <c r="J94" s="7">
        <v>48.97</v>
      </c>
      <c r="K94" s="6">
        <v>885.04</v>
      </c>
      <c r="L94" s="7">
        <v>-48.97</v>
      </c>
      <c r="M94" s="6">
        <v>-885.04</v>
      </c>
    </row>
    <row r="95" spans="1:13" x14ac:dyDescent="0.25">
      <c r="A95" s="8" t="s">
        <v>50</v>
      </c>
      <c r="B95" s="8" t="s">
        <v>97</v>
      </c>
      <c r="C95" s="8" t="s">
        <v>528</v>
      </c>
      <c r="D95" s="8" t="s">
        <v>886</v>
      </c>
      <c r="E95" s="7">
        <v>18.073051</v>
      </c>
      <c r="F95" s="7">
        <v>719341.51</v>
      </c>
      <c r="G95" s="6">
        <v>13000695.99</v>
      </c>
      <c r="H95" s="7">
        <v>126191.84</v>
      </c>
      <c r="I95" s="6">
        <v>2280671.59</v>
      </c>
      <c r="J95" s="7">
        <v>123235.13</v>
      </c>
      <c r="K95" s="6">
        <v>2227234.8199999998</v>
      </c>
      <c r="L95" s="7">
        <v>2956.71</v>
      </c>
      <c r="M95" s="6">
        <v>53436.77</v>
      </c>
    </row>
    <row r="96" spans="1:13" x14ac:dyDescent="0.25">
      <c r="A96" s="8" t="s">
        <v>50</v>
      </c>
      <c r="B96" s="8" t="s">
        <v>97</v>
      </c>
      <c r="C96" s="8" t="s">
        <v>529</v>
      </c>
      <c r="D96" s="8" t="s">
        <v>886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50</v>
      </c>
      <c r="B97" s="8" t="s">
        <v>97</v>
      </c>
      <c r="C97" s="8" t="s">
        <v>530</v>
      </c>
      <c r="D97" s="8" t="s">
        <v>886</v>
      </c>
      <c r="E97" s="7">
        <v>18.073051</v>
      </c>
      <c r="F97" s="7">
        <v>2403870.2999999998</v>
      </c>
      <c r="G97" s="6">
        <v>43445271.18</v>
      </c>
      <c r="H97" s="7">
        <v>0</v>
      </c>
      <c r="I97" s="6">
        <v>0</v>
      </c>
      <c r="J97" s="7">
        <v>246186.81</v>
      </c>
      <c r="K97" s="6">
        <v>4449346.84</v>
      </c>
      <c r="L97" s="7">
        <v>-246186.81</v>
      </c>
      <c r="M97" s="6">
        <v>-4449346.84</v>
      </c>
    </row>
    <row r="98" spans="1:13" x14ac:dyDescent="0.25">
      <c r="A98" s="8" t="s">
        <v>53</v>
      </c>
      <c r="B98" s="8" t="s">
        <v>904</v>
      </c>
      <c r="C98" s="8" t="s">
        <v>545</v>
      </c>
      <c r="D98" s="8" t="s">
        <v>886</v>
      </c>
      <c r="E98" s="7">
        <v>17.976499</v>
      </c>
      <c r="F98" s="7">
        <v>35737772.409999996</v>
      </c>
      <c r="G98" s="6">
        <v>642440065.64999998</v>
      </c>
      <c r="H98" s="7">
        <v>82183.77</v>
      </c>
      <c r="I98" s="6">
        <v>1477376.54</v>
      </c>
      <c r="J98" s="7">
        <v>69948.44</v>
      </c>
      <c r="K98" s="6">
        <v>1257428.1299999999</v>
      </c>
      <c r="L98" s="7">
        <v>12235.33</v>
      </c>
      <c r="M98" s="6">
        <v>219948.41</v>
      </c>
    </row>
    <row r="99" spans="1:13" x14ac:dyDescent="0.25">
      <c r="A99" s="8" t="s">
        <v>53</v>
      </c>
      <c r="B99" s="8" t="s">
        <v>904</v>
      </c>
      <c r="C99" s="8" t="s">
        <v>549</v>
      </c>
      <c r="D99" s="8" t="s">
        <v>886</v>
      </c>
      <c r="E99" s="7">
        <v>17.976499</v>
      </c>
      <c r="F99" s="7">
        <v>14476520.08</v>
      </c>
      <c r="G99" s="6">
        <v>260237163.13999999</v>
      </c>
      <c r="H99" s="7">
        <v>49145.32</v>
      </c>
      <c r="I99" s="6">
        <v>883460.84</v>
      </c>
      <c r="J99" s="7">
        <v>165616.67000000001</v>
      </c>
      <c r="K99" s="6">
        <v>2977208.07</v>
      </c>
      <c r="L99" s="7">
        <v>-116471.35</v>
      </c>
      <c r="M99" s="6">
        <v>-2093747.22</v>
      </c>
    </row>
    <row r="100" spans="1:13" x14ac:dyDescent="0.25">
      <c r="A100" s="8" t="s">
        <v>53</v>
      </c>
      <c r="B100" s="8" t="s">
        <v>904</v>
      </c>
      <c r="C100" s="8" t="s">
        <v>551</v>
      </c>
      <c r="D100" s="8" t="s">
        <v>886</v>
      </c>
      <c r="E100" s="7">
        <v>17.976500000000001</v>
      </c>
      <c r="F100" s="7">
        <v>382416259.47000003</v>
      </c>
      <c r="G100" s="6">
        <v>6874505888.3999996</v>
      </c>
      <c r="H100" s="7">
        <v>33926000</v>
      </c>
      <c r="I100" s="6">
        <v>609870739</v>
      </c>
      <c r="J100" s="7">
        <v>57236886.909999996</v>
      </c>
      <c r="K100" s="6">
        <v>1028918897.5</v>
      </c>
      <c r="L100" s="7">
        <v>-23310886.91</v>
      </c>
      <c r="M100" s="6">
        <v>-419048158.54000002</v>
      </c>
    </row>
    <row r="101" spans="1:13" x14ac:dyDescent="0.25">
      <c r="A101" s="8" t="s">
        <v>53</v>
      </c>
      <c r="B101" s="8" t="s">
        <v>904</v>
      </c>
      <c r="C101" s="8" t="s">
        <v>552</v>
      </c>
      <c r="D101" s="8" t="s">
        <v>886</v>
      </c>
      <c r="E101" s="7">
        <v>17.976500000000001</v>
      </c>
      <c r="F101" s="7">
        <v>132455597</v>
      </c>
      <c r="G101" s="6">
        <v>2381088039.5</v>
      </c>
      <c r="H101" s="7">
        <v>1415000</v>
      </c>
      <c r="I101" s="6">
        <v>25436747.5</v>
      </c>
      <c r="J101" s="7">
        <v>17602000</v>
      </c>
      <c r="K101" s="6">
        <v>316422353</v>
      </c>
      <c r="L101" s="7">
        <v>-16187000</v>
      </c>
      <c r="M101" s="6">
        <v>-290985605.5</v>
      </c>
    </row>
    <row r="102" spans="1:13" x14ac:dyDescent="0.25">
      <c r="A102" s="8" t="s">
        <v>53</v>
      </c>
      <c r="B102" s="8" t="s">
        <v>904</v>
      </c>
      <c r="C102" s="8" t="s">
        <v>553</v>
      </c>
      <c r="D102" s="8" t="s">
        <v>886</v>
      </c>
      <c r="E102" s="7">
        <v>17.976499</v>
      </c>
      <c r="F102" s="7">
        <v>81690565.989999995</v>
      </c>
      <c r="G102" s="6">
        <v>1468510459.5</v>
      </c>
      <c r="H102" s="7">
        <v>4849000</v>
      </c>
      <c r="I102" s="6">
        <v>87168048.5</v>
      </c>
      <c r="J102" s="7">
        <v>4615000</v>
      </c>
      <c r="K102" s="6">
        <v>82961547.5</v>
      </c>
      <c r="L102" s="7">
        <v>234000</v>
      </c>
      <c r="M102" s="6">
        <v>4206501</v>
      </c>
    </row>
    <row r="103" spans="1:13" x14ac:dyDescent="0.25">
      <c r="A103" s="8" t="s">
        <v>53</v>
      </c>
      <c r="B103" s="8" t="s">
        <v>904</v>
      </c>
      <c r="C103" s="8" t="s">
        <v>554</v>
      </c>
      <c r="D103" s="8" t="s">
        <v>886</v>
      </c>
      <c r="E103" s="7">
        <v>17.976499</v>
      </c>
      <c r="F103" s="7">
        <v>66073534.420000002</v>
      </c>
      <c r="G103" s="6">
        <v>1187770891.5</v>
      </c>
      <c r="H103" s="7">
        <v>253000</v>
      </c>
      <c r="I103" s="6">
        <v>4548054.5</v>
      </c>
      <c r="J103" s="7">
        <v>8586000</v>
      </c>
      <c r="K103" s="6">
        <v>154346229</v>
      </c>
      <c r="L103" s="7">
        <v>-8333000</v>
      </c>
      <c r="M103" s="6">
        <v>-149798174.5</v>
      </c>
    </row>
    <row r="104" spans="1:13" x14ac:dyDescent="0.25">
      <c r="A104" s="8" t="s">
        <v>53</v>
      </c>
      <c r="B104" s="8" t="s">
        <v>97</v>
      </c>
      <c r="C104" s="8" t="s">
        <v>545</v>
      </c>
      <c r="D104" s="8" t="s">
        <v>886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53</v>
      </c>
      <c r="B105" s="8" t="s">
        <v>97</v>
      </c>
      <c r="C105" s="8" t="s">
        <v>549</v>
      </c>
      <c r="D105" s="8" t="s">
        <v>886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53</v>
      </c>
      <c r="B106" s="8" t="s">
        <v>97</v>
      </c>
      <c r="C106" s="8" t="s">
        <v>551</v>
      </c>
      <c r="D106" s="8" t="s">
        <v>886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53</v>
      </c>
      <c r="B107" s="8" t="s">
        <v>97</v>
      </c>
      <c r="C107" s="8" t="s">
        <v>552</v>
      </c>
      <c r="D107" s="8" t="s">
        <v>886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53</v>
      </c>
      <c r="B108" s="8" t="s">
        <v>97</v>
      </c>
      <c r="C108" s="8" t="s">
        <v>553</v>
      </c>
      <c r="D108" s="8" t="s">
        <v>886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53</v>
      </c>
      <c r="B109" s="8" t="s">
        <v>97</v>
      </c>
      <c r="C109" s="8" t="s">
        <v>554</v>
      </c>
      <c r="D109" s="8" t="s">
        <v>886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58</v>
      </c>
      <c r="B110" s="8" t="s">
        <v>904</v>
      </c>
      <c r="C110" s="8" t="s">
        <v>570</v>
      </c>
      <c r="D110" s="8" t="s">
        <v>886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58</v>
      </c>
      <c r="B111" s="8" t="s">
        <v>97</v>
      </c>
      <c r="C111" s="8" t="s">
        <v>570</v>
      </c>
      <c r="D111" s="8" t="s">
        <v>886</v>
      </c>
      <c r="E111" s="7">
        <v>18.022599</v>
      </c>
      <c r="F111" s="7">
        <v>190646339.44999999</v>
      </c>
      <c r="G111" s="6">
        <v>3435942717</v>
      </c>
      <c r="H111" s="7">
        <v>1338548.31</v>
      </c>
      <c r="I111" s="6">
        <v>24124121</v>
      </c>
      <c r="J111" s="7">
        <v>9651931.4700000007</v>
      </c>
      <c r="K111" s="6">
        <v>173952900</v>
      </c>
      <c r="L111" s="7">
        <v>-8313383.1600000001</v>
      </c>
      <c r="M111" s="6">
        <v>-149828779</v>
      </c>
    </row>
    <row r="112" spans="1:13" x14ac:dyDescent="0.25">
      <c r="A112" s="8" t="s">
        <v>62</v>
      </c>
      <c r="B112" s="8" t="s">
        <v>904</v>
      </c>
      <c r="C112" s="8" t="s">
        <v>578</v>
      </c>
      <c r="D112" s="8" t="s">
        <v>886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62</v>
      </c>
      <c r="B113" s="8" t="s">
        <v>904</v>
      </c>
      <c r="C113" s="8" t="s">
        <v>579</v>
      </c>
      <c r="D113" s="8" t="s">
        <v>886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62</v>
      </c>
      <c r="B114" s="8" t="s">
        <v>904</v>
      </c>
      <c r="C114" s="8" t="s">
        <v>580</v>
      </c>
      <c r="D114" s="8" t="s">
        <v>886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62</v>
      </c>
      <c r="B115" s="8" t="s">
        <v>904</v>
      </c>
      <c r="C115" s="8" t="s">
        <v>581</v>
      </c>
      <c r="D115" s="8" t="s">
        <v>886</v>
      </c>
      <c r="E115" s="7">
        <v>17.972498999999999</v>
      </c>
      <c r="F115" s="7">
        <v>8577886.1300000008</v>
      </c>
      <c r="G115" s="6">
        <v>154166058.47</v>
      </c>
      <c r="H115" s="7">
        <v>211402.01</v>
      </c>
      <c r="I115" s="6">
        <v>3799422.62</v>
      </c>
      <c r="J115" s="7">
        <v>2427262.7799999998</v>
      </c>
      <c r="K115" s="6">
        <v>43623980.310000002</v>
      </c>
      <c r="L115" s="7">
        <v>-2215860.77</v>
      </c>
      <c r="M115" s="6">
        <v>-39824557.689999998</v>
      </c>
    </row>
    <row r="116" spans="1:13" x14ac:dyDescent="0.25">
      <c r="A116" s="8" t="s">
        <v>62</v>
      </c>
      <c r="B116" s="8" t="s">
        <v>904</v>
      </c>
      <c r="C116" s="8" t="s">
        <v>582</v>
      </c>
      <c r="D116" s="8" t="s">
        <v>886</v>
      </c>
      <c r="E116" s="7">
        <v>17.9725</v>
      </c>
      <c r="F116" s="7">
        <v>21818184.52</v>
      </c>
      <c r="G116" s="6">
        <v>392127321.29000002</v>
      </c>
      <c r="H116" s="7">
        <v>0</v>
      </c>
      <c r="I116" s="6">
        <v>0</v>
      </c>
      <c r="J116" s="7">
        <v>4841698.01</v>
      </c>
      <c r="K116" s="6">
        <v>87017417.489999995</v>
      </c>
      <c r="L116" s="7">
        <v>-4841698.01</v>
      </c>
      <c r="M116" s="6">
        <v>-87017417.480000004</v>
      </c>
    </row>
    <row r="117" spans="1:13" x14ac:dyDescent="0.25">
      <c r="A117" s="8" t="s">
        <v>62</v>
      </c>
      <c r="B117" s="8" t="s">
        <v>904</v>
      </c>
      <c r="C117" s="8" t="s">
        <v>583</v>
      </c>
      <c r="D117" s="8" t="s">
        <v>886</v>
      </c>
      <c r="E117" s="7">
        <v>17.9725</v>
      </c>
      <c r="F117" s="7">
        <v>7711058.2999999998</v>
      </c>
      <c r="G117" s="6">
        <v>138586995.30000001</v>
      </c>
      <c r="H117" s="7">
        <v>0</v>
      </c>
      <c r="I117" s="6">
        <v>0</v>
      </c>
      <c r="J117" s="7">
        <v>468347.27</v>
      </c>
      <c r="K117" s="6">
        <v>8417371.3100000005</v>
      </c>
      <c r="L117" s="7">
        <v>-468347.27</v>
      </c>
      <c r="M117" s="6">
        <v>-8417371.3100000005</v>
      </c>
    </row>
    <row r="118" spans="1:13" x14ac:dyDescent="0.25">
      <c r="A118" s="8" t="s">
        <v>62</v>
      </c>
      <c r="B118" s="8" t="s">
        <v>904</v>
      </c>
      <c r="C118" s="8" t="s">
        <v>585</v>
      </c>
      <c r="D118" s="8" t="s">
        <v>886</v>
      </c>
      <c r="E118" s="7">
        <v>17.972498999999999</v>
      </c>
      <c r="F118" s="7">
        <v>39608398.43</v>
      </c>
      <c r="G118" s="6">
        <v>711861940.77999997</v>
      </c>
      <c r="H118" s="7">
        <v>62414.51</v>
      </c>
      <c r="I118" s="6">
        <v>1121744.78</v>
      </c>
      <c r="J118" s="7">
        <v>584224.34</v>
      </c>
      <c r="K118" s="6">
        <v>10499971.949999999</v>
      </c>
      <c r="L118" s="7">
        <v>-521809.83</v>
      </c>
      <c r="M118" s="6">
        <v>-9378227.1699999999</v>
      </c>
    </row>
    <row r="119" spans="1:13" x14ac:dyDescent="0.25">
      <c r="A119" s="8" t="s">
        <v>62</v>
      </c>
      <c r="B119" s="8" t="s">
        <v>904</v>
      </c>
      <c r="C119" s="8" t="s">
        <v>586</v>
      </c>
      <c r="D119" s="8" t="s">
        <v>889</v>
      </c>
      <c r="E119" s="7">
        <v>20.062702000000002</v>
      </c>
      <c r="F119" s="7">
        <v>9287491.4800000004</v>
      </c>
      <c r="G119" s="6">
        <v>186332179.22</v>
      </c>
      <c r="H119" s="7">
        <v>75675.509999999995</v>
      </c>
      <c r="I119" s="6">
        <v>1518255.25</v>
      </c>
      <c r="J119" s="7">
        <v>322400.06</v>
      </c>
      <c r="K119" s="6">
        <v>6468216.5099999998</v>
      </c>
      <c r="L119" s="7">
        <v>-246724.55</v>
      </c>
      <c r="M119" s="6">
        <v>-4949961.26</v>
      </c>
    </row>
    <row r="120" spans="1:13" x14ac:dyDescent="0.25">
      <c r="A120" s="8" t="s">
        <v>62</v>
      </c>
      <c r="B120" s="8" t="s">
        <v>904</v>
      </c>
      <c r="C120" s="8" t="s">
        <v>587</v>
      </c>
      <c r="D120" s="8" t="s">
        <v>889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62</v>
      </c>
      <c r="B121" s="8" t="s">
        <v>904</v>
      </c>
      <c r="C121" s="8" t="s">
        <v>588</v>
      </c>
      <c r="D121" s="8" t="s">
        <v>886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62</v>
      </c>
      <c r="B122" s="8" t="s">
        <v>904</v>
      </c>
      <c r="C122" s="8" t="s">
        <v>589</v>
      </c>
      <c r="D122" s="8" t="s">
        <v>886</v>
      </c>
      <c r="E122" s="7">
        <v>17.972498999999999</v>
      </c>
      <c r="F122" s="7">
        <v>1263867.97</v>
      </c>
      <c r="G122" s="6">
        <v>22714867.09</v>
      </c>
      <c r="H122" s="7">
        <v>662500</v>
      </c>
      <c r="I122" s="6">
        <v>11906781.25</v>
      </c>
      <c r="J122" s="7">
        <v>796.76</v>
      </c>
      <c r="K122" s="6">
        <v>14319.77</v>
      </c>
      <c r="L122" s="7">
        <v>661703.24</v>
      </c>
      <c r="M122" s="6">
        <v>11892461.48</v>
      </c>
    </row>
    <row r="123" spans="1:13" x14ac:dyDescent="0.25">
      <c r="A123" s="8" t="s">
        <v>62</v>
      </c>
      <c r="B123" s="8" t="s">
        <v>904</v>
      </c>
      <c r="C123" s="8" t="s">
        <v>590</v>
      </c>
      <c r="D123" s="8" t="s">
        <v>886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62</v>
      </c>
      <c r="B124" s="8" t="s">
        <v>904</v>
      </c>
      <c r="C124" s="8" t="s">
        <v>591</v>
      </c>
      <c r="D124" s="8" t="s">
        <v>886</v>
      </c>
      <c r="E124" s="7">
        <v>17.9725</v>
      </c>
      <c r="F124" s="7">
        <v>2205741.2200000002</v>
      </c>
      <c r="G124" s="6">
        <v>39642684.079999998</v>
      </c>
      <c r="H124" s="7">
        <v>1052000</v>
      </c>
      <c r="I124" s="6">
        <v>18907070</v>
      </c>
      <c r="J124" s="7">
        <v>0</v>
      </c>
      <c r="K124" s="6">
        <v>0</v>
      </c>
      <c r="L124" s="7">
        <v>1052000</v>
      </c>
      <c r="M124" s="6">
        <v>18907070</v>
      </c>
    </row>
    <row r="125" spans="1:13" x14ac:dyDescent="0.25">
      <c r="A125" s="8" t="s">
        <v>62</v>
      </c>
      <c r="B125" s="8" t="s">
        <v>904</v>
      </c>
      <c r="C125" s="8" t="s">
        <v>592</v>
      </c>
      <c r="D125" s="8" t="s">
        <v>886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62</v>
      </c>
      <c r="B126" s="8" t="s">
        <v>904</v>
      </c>
      <c r="C126" s="8" t="s">
        <v>593</v>
      </c>
      <c r="D126" s="8" t="s">
        <v>886</v>
      </c>
      <c r="E126" s="7">
        <v>17.9725</v>
      </c>
      <c r="F126" s="7">
        <v>13244552.050000001</v>
      </c>
      <c r="G126" s="6">
        <v>238037711.72</v>
      </c>
      <c r="H126" s="7">
        <v>270111.57</v>
      </c>
      <c r="I126" s="6">
        <v>4854580.1900000004</v>
      </c>
      <c r="J126" s="7">
        <v>0</v>
      </c>
      <c r="K126" s="6">
        <v>0</v>
      </c>
      <c r="L126" s="7">
        <v>270111.57</v>
      </c>
      <c r="M126" s="6">
        <v>4854580.1900000004</v>
      </c>
    </row>
    <row r="127" spans="1:13" x14ac:dyDescent="0.25">
      <c r="A127" s="8" t="s">
        <v>62</v>
      </c>
      <c r="B127" s="8" t="s">
        <v>904</v>
      </c>
      <c r="C127" s="8" t="s">
        <v>594</v>
      </c>
      <c r="D127" s="8" t="s">
        <v>886</v>
      </c>
      <c r="E127" s="7">
        <v>17.9725</v>
      </c>
      <c r="F127" s="7">
        <v>8308778.7199999997</v>
      </c>
      <c r="G127" s="6">
        <v>149329525.55000001</v>
      </c>
      <c r="H127" s="7">
        <v>18000</v>
      </c>
      <c r="I127" s="6">
        <v>323505</v>
      </c>
      <c r="J127" s="7">
        <v>1034400</v>
      </c>
      <c r="K127" s="6">
        <v>18590754</v>
      </c>
      <c r="L127" s="7">
        <v>-1016400</v>
      </c>
      <c r="M127" s="6">
        <v>-18267249</v>
      </c>
    </row>
    <row r="128" spans="1:13" x14ac:dyDescent="0.25">
      <c r="A128" s="8" t="s">
        <v>62</v>
      </c>
      <c r="B128" s="8" t="s">
        <v>904</v>
      </c>
      <c r="C128" s="8" t="s">
        <v>595</v>
      </c>
      <c r="D128" s="8" t="s">
        <v>886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62</v>
      </c>
      <c r="B129" s="8" t="s">
        <v>904</v>
      </c>
      <c r="C129" s="8" t="s">
        <v>596</v>
      </c>
      <c r="D129" s="8" t="s">
        <v>886</v>
      </c>
      <c r="E129" s="7">
        <v>17.9725</v>
      </c>
      <c r="F129" s="7">
        <v>7936322.5899999999</v>
      </c>
      <c r="G129" s="6">
        <v>142635557.75</v>
      </c>
      <c r="H129" s="7">
        <v>0</v>
      </c>
      <c r="I129" s="6">
        <v>0</v>
      </c>
      <c r="J129" s="7">
        <v>1613400</v>
      </c>
      <c r="K129" s="6">
        <v>28996831.5</v>
      </c>
      <c r="L129" s="7">
        <v>-1613400</v>
      </c>
      <c r="M129" s="6">
        <v>-28996831.5</v>
      </c>
    </row>
    <row r="130" spans="1:13" x14ac:dyDescent="0.25">
      <c r="A130" s="8" t="s">
        <v>62</v>
      </c>
      <c r="B130" s="8" t="s">
        <v>904</v>
      </c>
      <c r="C130" s="8" t="s">
        <v>597</v>
      </c>
      <c r="D130" s="8" t="s">
        <v>886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62</v>
      </c>
      <c r="B131" s="8" t="s">
        <v>97</v>
      </c>
      <c r="C131" s="8" t="s">
        <v>578</v>
      </c>
      <c r="D131" s="8" t="s">
        <v>886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62</v>
      </c>
      <c r="B132" s="8" t="s">
        <v>97</v>
      </c>
      <c r="C132" s="8" t="s">
        <v>579</v>
      </c>
      <c r="D132" s="8" t="s">
        <v>886</v>
      </c>
      <c r="E132" s="7">
        <v>17.9725</v>
      </c>
      <c r="F132" s="7">
        <v>60409072.020000003</v>
      </c>
      <c r="G132" s="6">
        <v>1085702046.9000001</v>
      </c>
      <c r="H132" s="7">
        <v>160000</v>
      </c>
      <c r="I132" s="6">
        <v>2875600</v>
      </c>
      <c r="J132" s="7">
        <v>1046671.25</v>
      </c>
      <c r="K132" s="6">
        <v>18811299.039999999</v>
      </c>
      <c r="L132" s="7">
        <v>-886671.25</v>
      </c>
      <c r="M132" s="6">
        <v>-15935699.039999999</v>
      </c>
    </row>
    <row r="133" spans="1:13" x14ac:dyDescent="0.25">
      <c r="A133" s="8" t="s">
        <v>62</v>
      </c>
      <c r="B133" s="8" t="s">
        <v>97</v>
      </c>
      <c r="C133" s="8" t="s">
        <v>580</v>
      </c>
      <c r="D133" s="8" t="s">
        <v>886</v>
      </c>
      <c r="E133" s="7">
        <v>17.9725</v>
      </c>
      <c r="F133" s="7">
        <v>24088740.109999999</v>
      </c>
      <c r="G133" s="6">
        <v>432934881.63</v>
      </c>
      <c r="H133" s="7">
        <v>47919.17</v>
      </c>
      <c r="I133" s="6">
        <v>861227.28</v>
      </c>
      <c r="J133" s="7">
        <v>855843</v>
      </c>
      <c r="K133" s="6">
        <v>15381638.32</v>
      </c>
      <c r="L133" s="7">
        <v>-807923.83</v>
      </c>
      <c r="M133" s="6">
        <v>-14520411.029999999</v>
      </c>
    </row>
    <row r="134" spans="1:13" x14ac:dyDescent="0.25">
      <c r="A134" s="8" t="s">
        <v>62</v>
      </c>
      <c r="B134" s="8" t="s">
        <v>97</v>
      </c>
      <c r="C134" s="8" t="s">
        <v>581</v>
      </c>
      <c r="D134" s="8" t="s">
        <v>886</v>
      </c>
      <c r="E134" s="7">
        <v>17.9725</v>
      </c>
      <c r="F134" s="7">
        <v>7600147.4100000001</v>
      </c>
      <c r="G134" s="6">
        <v>136593649.33000001</v>
      </c>
      <c r="H134" s="7">
        <v>56801.43</v>
      </c>
      <c r="I134" s="6">
        <v>1020863.7</v>
      </c>
      <c r="J134" s="7">
        <v>1769672.6</v>
      </c>
      <c r="K134" s="6">
        <v>31805440.800000001</v>
      </c>
      <c r="L134" s="7">
        <v>-1712871.17</v>
      </c>
      <c r="M134" s="6">
        <v>-30784577.100000001</v>
      </c>
    </row>
    <row r="135" spans="1:13" x14ac:dyDescent="0.25">
      <c r="A135" s="8" t="s">
        <v>62</v>
      </c>
      <c r="B135" s="8" t="s">
        <v>97</v>
      </c>
      <c r="C135" s="8" t="s">
        <v>582</v>
      </c>
      <c r="D135" s="8" t="s">
        <v>886</v>
      </c>
      <c r="E135" s="7">
        <v>17.9725</v>
      </c>
      <c r="F135" s="7">
        <v>26453149.16</v>
      </c>
      <c r="G135" s="6">
        <v>475429223.27999997</v>
      </c>
      <c r="H135" s="7">
        <v>217195.36</v>
      </c>
      <c r="I135" s="6">
        <v>3903543.61</v>
      </c>
      <c r="J135" s="7">
        <v>5766340.2199999997</v>
      </c>
      <c r="K135" s="6">
        <v>103635549.78</v>
      </c>
      <c r="L135" s="7">
        <v>-5549144.8600000003</v>
      </c>
      <c r="M135" s="6">
        <v>-99732006.180000007</v>
      </c>
    </row>
    <row r="136" spans="1:13" x14ac:dyDescent="0.25">
      <c r="A136" s="8" t="s">
        <v>62</v>
      </c>
      <c r="B136" s="8" t="s">
        <v>97</v>
      </c>
      <c r="C136" s="8" t="s">
        <v>583</v>
      </c>
      <c r="D136" s="8" t="s">
        <v>886</v>
      </c>
      <c r="E136" s="7">
        <v>17.9725</v>
      </c>
      <c r="F136" s="7">
        <v>12922628.460000001</v>
      </c>
      <c r="G136" s="6">
        <v>232251940</v>
      </c>
      <c r="H136" s="7">
        <v>232645.06</v>
      </c>
      <c r="I136" s="6">
        <v>4181213.34</v>
      </c>
      <c r="J136" s="7">
        <v>1237743.5900000001</v>
      </c>
      <c r="K136" s="6">
        <v>22245346.670000002</v>
      </c>
      <c r="L136" s="7">
        <v>-1005098.53</v>
      </c>
      <c r="M136" s="6">
        <v>-18064133.329999998</v>
      </c>
    </row>
    <row r="137" spans="1:13" x14ac:dyDescent="0.25">
      <c r="A137" s="8" t="s">
        <v>62</v>
      </c>
      <c r="B137" s="8" t="s">
        <v>97</v>
      </c>
      <c r="C137" s="8" t="s">
        <v>585</v>
      </c>
      <c r="D137" s="8" t="s">
        <v>886</v>
      </c>
      <c r="E137" s="7">
        <v>17.972498999999999</v>
      </c>
      <c r="F137" s="7">
        <v>18410672.559999999</v>
      </c>
      <c r="G137" s="6">
        <v>330885812.57999998</v>
      </c>
      <c r="H137" s="7">
        <v>1155506.1000000001</v>
      </c>
      <c r="I137" s="6">
        <v>20767333.379999999</v>
      </c>
      <c r="J137" s="7">
        <v>144310.76</v>
      </c>
      <c r="K137" s="6">
        <v>2593625.31</v>
      </c>
      <c r="L137" s="7">
        <v>1011195.34</v>
      </c>
      <c r="M137" s="6">
        <v>18173708.07</v>
      </c>
    </row>
    <row r="138" spans="1:13" x14ac:dyDescent="0.25">
      <c r="A138" s="8" t="s">
        <v>62</v>
      </c>
      <c r="B138" s="8" t="s">
        <v>97</v>
      </c>
      <c r="C138" s="8" t="s">
        <v>586</v>
      </c>
      <c r="D138" s="8" t="s">
        <v>889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62</v>
      </c>
      <c r="B139" s="8" t="s">
        <v>97</v>
      </c>
      <c r="C139" s="8" t="s">
        <v>587</v>
      </c>
      <c r="D139" s="8" t="s">
        <v>889</v>
      </c>
      <c r="E139" s="7">
        <v>20.062702000000002</v>
      </c>
      <c r="F139" s="7">
        <v>14875.98</v>
      </c>
      <c r="G139" s="6">
        <v>298452.36</v>
      </c>
      <c r="H139" s="7">
        <v>0</v>
      </c>
      <c r="I139" s="6">
        <v>0</v>
      </c>
      <c r="J139" s="7">
        <v>2566.96</v>
      </c>
      <c r="K139" s="6">
        <v>51500.15</v>
      </c>
      <c r="L139" s="7">
        <v>-2566.96</v>
      </c>
      <c r="M139" s="6">
        <v>-51500.15</v>
      </c>
    </row>
    <row r="140" spans="1:13" x14ac:dyDescent="0.25">
      <c r="A140" s="8" t="s">
        <v>62</v>
      </c>
      <c r="B140" s="8" t="s">
        <v>97</v>
      </c>
      <c r="C140" s="8" t="s">
        <v>588</v>
      </c>
      <c r="D140" s="8" t="s">
        <v>886</v>
      </c>
      <c r="E140" s="7">
        <v>17.972498999999999</v>
      </c>
      <c r="F140" s="7">
        <v>90981444.810000002</v>
      </c>
      <c r="G140" s="6">
        <v>1635164016.8</v>
      </c>
      <c r="H140" s="7">
        <v>670845.61</v>
      </c>
      <c r="I140" s="6">
        <v>12056772.73</v>
      </c>
      <c r="J140" s="7">
        <v>1020130.4</v>
      </c>
      <c r="K140" s="6">
        <v>18334293.609999999</v>
      </c>
      <c r="L140" s="7">
        <v>-349284.79</v>
      </c>
      <c r="M140" s="6">
        <v>-6277520.8899999997</v>
      </c>
    </row>
    <row r="141" spans="1:13" x14ac:dyDescent="0.25">
      <c r="A141" s="8" t="s">
        <v>62</v>
      </c>
      <c r="B141" s="8" t="s">
        <v>97</v>
      </c>
      <c r="C141" s="8" t="s">
        <v>589</v>
      </c>
      <c r="D141" s="8" t="s">
        <v>886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62</v>
      </c>
      <c r="B142" s="8" t="s">
        <v>97</v>
      </c>
      <c r="C142" s="8" t="s">
        <v>590</v>
      </c>
      <c r="D142" s="8" t="s">
        <v>886</v>
      </c>
      <c r="E142" s="7">
        <v>17.9725</v>
      </c>
      <c r="F142" s="7">
        <v>10012744.41</v>
      </c>
      <c r="G142" s="6">
        <v>179954048.91</v>
      </c>
      <c r="H142" s="7">
        <v>17500</v>
      </c>
      <c r="I142" s="6">
        <v>314518.75</v>
      </c>
      <c r="J142" s="7">
        <v>154883.35999999999</v>
      </c>
      <c r="K142" s="6">
        <v>2783641.19</v>
      </c>
      <c r="L142" s="7">
        <v>-137383.35999999999</v>
      </c>
      <c r="M142" s="6">
        <v>-2469122.44</v>
      </c>
    </row>
    <row r="143" spans="1:13" x14ac:dyDescent="0.25">
      <c r="A143" s="8" t="s">
        <v>62</v>
      </c>
      <c r="B143" s="8" t="s">
        <v>97</v>
      </c>
      <c r="C143" s="8" t="s">
        <v>591</v>
      </c>
      <c r="D143" s="8" t="s">
        <v>886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62</v>
      </c>
      <c r="B144" s="8" t="s">
        <v>97</v>
      </c>
      <c r="C144" s="8" t="s">
        <v>592</v>
      </c>
      <c r="D144" s="8" t="s">
        <v>886</v>
      </c>
      <c r="E144" s="7">
        <v>17.972498999999999</v>
      </c>
      <c r="F144" s="7">
        <v>23224574.379999999</v>
      </c>
      <c r="G144" s="6">
        <v>417403663.04000002</v>
      </c>
      <c r="H144" s="7">
        <v>22350</v>
      </c>
      <c r="I144" s="6">
        <v>401685.38</v>
      </c>
      <c r="J144" s="7">
        <v>60797.48</v>
      </c>
      <c r="K144" s="6">
        <v>1092682.71</v>
      </c>
      <c r="L144" s="7">
        <v>-38447.480000000003</v>
      </c>
      <c r="M144" s="6">
        <v>-690997.33</v>
      </c>
    </row>
    <row r="145" spans="1:13" x14ac:dyDescent="0.25">
      <c r="A145" s="8" t="s">
        <v>62</v>
      </c>
      <c r="B145" s="8" t="s">
        <v>97</v>
      </c>
      <c r="C145" s="8" t="s">
        <v>593</v>
      </c>
      <c r="D145" s="8" t="s">
        <v>886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62</v>
      </c>
      <c r="B146" s="8" t="s">
        <v>97</v>
      </c>
      <c r="C146" s="8" t="s">
        <v>594</v>
      </c>
      <c r="D146" s="8" t="s">
        <v>886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62</v>
      </c>
      <c r="B147" s="8" t="s">
        <v>97</v>
      </c>
      <c r="C147" s="8" t="s">
        <v>595</v>
      </c>
      <c r="D147" s="8" t="s">
        <v>886</v>
      </c>
      <c r="E147" s="7">
        <v>17.9725</v>
      </c>
      <c r="F147" s="7">
        <v>10199225.220000001</v>
      </c>
      <c r="G147" s="6">
        <v>183305575.27000001</v>
      </c>
      <c r="H147" s="7">
        <v>18417.98</v>
      </c>
      <c r="I147" s="6">
        <v>331017.15000000002</v>
      </c>
      <c r="J147" s="7">
        <v>141313.81</v>
      </c>
      <c r="K147" s="6">
        <v>2539762.27</v>
      </c>
      <c r="L147" s="7">
        <v>-122895.83</v>
      </c>
      <c r="M147" s="6">
        <v>-2208745.12</v>
      </c>
    </row>
    <row r="148" spans="1:13" x14ac:dyDescent="0.25">
      <c r="A148" s="8" t="s">
        <v>62</v>
      </c>
      <c r="B148" s="8" t="s">
        <v>97</v>
      </c>
      <c r="C148" s="8" t="s">
        <v>596</v>
      </c>
      <c r="D148" s="8" t="s">
        <v>886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62</v>
      </c>
      <c r="B149" s="8" t="s">
        <v>97</v>
      </c>
      <c r="C149" s="8" t="s">
        <v>597</v>
      </c>
      <c r="D149" s="8" t="s">
        <v>886</v>
      </c>
      <c r="E149" s="7">
        <v>17.9725</v>
      </c>
      <c r="F149" s="7">
        <v>18774353.890000001</v>
      </c>
      <c r="G149" s="6">
        <v>337422075.29000002</v>
      </c>
      <c r="H149" s="7">
        <v>44009.82</v>
      </c>
      <c r="I149" s="6">
        <v>790966.49</v>
      </c>
      <c r="J149" s="7">
        <v>448348.45</v>
      </c>
      <c r="K149" s="6">
        <v>8057942.5199999996</v>
      </c>
      <c r="L149" s="7">
        <v>-404338.63</v>
      </c>
      <c r="M149" s="6">
        <v>-7266976.0300000003</v>
      </c>
    </row>
    <row r="150" spans="1:13" x14ac:dyDescent="0.25">
      <c r="A150" s="8" t="s">
        <v>63</v>
      </c>
      <c r="B150" s="8" t="s">
        <v>904</v>
      </c>
      <c r="C150" s="8" t="s">
        <v>601</v>
      </c>
      <c r="D150" s="8" t="s">
        <v>886</v>
      </c>
      <c r="E150" s="7">
        <v>17.9711</v>
      </c>
      <c r="F150" s="7">
        <v>638591419.82000005</v>
      </c>
      <c r="G150" s="6">
        <v>11476190265</v>
      </c>
      <c r="H150" s="7">
        <v>10351610.369999999</v>
      </c>
      <c r="I150" s="6">
        <v>186029825.09999999</v>
      </c>
      <c r="J150" s="7">
        <v>22285265.079999998</v>
      </c>
      <c r="K150" s="6">
        <v>400490727.24000001</v>
      </c>
      <c r="L150" s="7">
        <v>-11933654.710000001</v>
      </c>
      <c r="M150" s="6">
        <v>-214460902.13999999</v>
      </c>
    </row>
    <row r="151" spans="1:13" x14ac:dyDescent="0.25">
      <c r="A151" s="8" t="s">
        <v>63</v>
      </c>
      <c r="B151" s="8" t="s">
        <v>904</v>
      </c>
      <c r="C151" s="8" t="s">
        <v>602</v>
      </c>
      <c r="D151" s="8" t="s">
        <v>886</v>
      </c>
      <c r="E151" s="7">
        <v>17.9711</v>
      </c>
      <c r="F151" s="7">
        <v>153605827.75</v>
      </c>
      <c r="G151" s="6">
        <v>2760465691.0999999</v>
      </c>
      <c r="H151" s="7">
        <v>5733809.2599999998</v>
      </c>
      <c r="I151" s="6">
        <v>103042859.65000001</v>
      </c>
      <c r="J151" s="7">
        <v>2493097.06</v>
      </c>
      <c r="K151" s="6">
        <v>44803696.57</v>
      </c>
      <c r="L151" s="7">
        <v>3240712.2</v>
      </c>
      <c r="M151" s="6">
        <v>58239163.079999998</v>
      </c>
    </row>
    <row r="152" spans="1:13" x14ac:dyDescent="0.25">
      <c r="A152" s="8" t="s">
        <v>63</v>
      </c>
      <c r="B152" s="8" t="s">
        <v>904</v>
      </c>
      <c r="C152" s="8" t="s">
        <v>607</v>
      </c>
      <c r="D152" s="8" t="s">
        <v>886</v>
      </c>
      <c r="E152" s="7">
        <v>17.9711</v>
      </c>
      <c r="F152" s="7">
        <v>780709.96</v>
      </c>
      <c r="G152" s="6">
        <v>14030216.84</v>
      </c>
      <c r="H152" s="7">
        <v>101200</v>
      </c>
      <c r="I152" s="6">
        <v>1818675.32</v>
      </c>
      <c r="J152" s="7">
        <v>280196.59999999998</v>
      </c>
      <c r="K152" s="6">
        <v>5035441.12</v>
      </c>
      <c r="L152" s="7">
        <v>-178996.6</v>
      </c>
      <c r="M152" s="6">
        <v>-3216765.8</v>
      </c>
    </row>
    <row r="153" spans="1:13" x14ac:dyDescent="0.25">
      <c r="A153" s="8" t="s">
        <v>63</v>
      </c>
      <c r="B153" s="8" t="s">
        <v>904</v>
      </c>
      <c r="C153" s="8" t="s">
        <v>615</v>
      </c>
      <c r="D153" s="8" t="s">
        <v>894</v>
      </c>
      <c r="E153" s="7">
        <v>18.259599000000001</v>
      </c>
      <c r="F153" s="7">
        <v>5066240</v>
      </c>
      <c r="G153" s="6">
        <v>92507515.900000006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63</v>
      </c>
      <c r="B154" s="8" t="s">
        <v>904</v>
      </c>
      <c r="C154" s="8" t="s">
        <v>616</v>
      </c>
      <c r="D154" s="8" t="s">
        <v>887</v>
      </c>
      <c r="E154" s="7">
        <v>17.600898999999998</v>
      </c>
      <c r="F154" s="7">
        <v>2929677.19</v>
      </c>
      <c r="G154" s="6">
        <v>51564955.18</v>
      </c>
      <c r="H154" s="7">
        <v>0</v>
      </c>
      <c r="I154" s="6">
        <v>0</v>
      </c>
      <c r="J154" s="7">
        <v>16134.25</v>
      </c>
      <c r="K154" s="6">
        <v>283977.25</v>
      </c>
      <c r="L154" s="7">
        <v>-16134.25</v>
      </c>
      <c r="M154" s="6">
        <v>-283977.25</v>
      </c>
    </row>
    <row r="155" spans="1:13" x14ac:dyDescent="0.25">
      <c r="A155" s="8" t="s">
        <v>63</v>
      </c>
      <c r="B155" s="8" t="s">
        <v>904</v>
      </c>
      <c r="C155" s="8" t="s">
        <v>617</v>
      </c>
      <c r="D155" s="8" t="s">
        <v>894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63</v>
      </c>
      <c r="B156" s="8" t="s">
        <v>904</v>
      </c>
      <c r="C156" s="8" t="s">
        <v>618</v>
      </c>
      <c r="D156" s="8" t="s">
        <v>887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63</v>
      </c>
      <c r="B157" s="8" t="s">
        <v>904</v>
      </c>
      <c r="C157" s="8" t="s">
        <v>619</v>
      </c>
      <c r="D157" s="8" t="s">
        <v>889</v>
      </c>
      <c r="E157" s="7">
        <v>20.071919000000001</v>
      </c>
      <c r="F157" s="7">
        <v>25842794.469999999</v>
      </c>
      <c r="G157" s="6">
        <v>518714503.16000003</v>
      </c>
      <c r="H157" s="7">
        <v>7406903.1200000001</v>
      </c>
      <c r="I157" s="6">
        <v>148670766.87</v>
      </c>
      <c r="J157" s="7">
        <v>2541399.44</v>
      </c>
      <c r="K157" s="6">
        <v>51010766.200000003</v>
      </c>
      <c r="L157" s="7">
        <v>4865503.68</v>
      </c>
      <c r="M157" s="6">
        <v>97660000.670000002</v>
      </c>
    </row>
    <row r="158" spans="1:13" x14ac:dyDescent="0.25">
      <c r="A158" s="8" t="s">
        <v>63</v>
      </c>
      <c r="B158" s="8" t="s">
        <v>904</v>
      </c>
      <c r="C158" s="8" t="s">
        <v>620</v>
      </c>
      <c r="D158" s="8" t="s">
        <v>886</v>
      </c>
      <c r="E158" s="7">
        <v>17.9711</v>
      </c>
      <c r="F158" s="7">
        <v>21248555.329999998</v>
      </c>
      <c r="G158" s="6">
        <v>381859912.73000002</v>
      </c>
      <c r="H158" s="7">
        <v>0</v>
      </c>
      <c r="I158" s="6">
        <v>0</v>
      </c>
      <c r="J158" s="7">
        <v>8954426.9100000001</v>
      </c>
      <c r="K158" s="6">
        <v>160920901.38</v>
      </c>
      <c r="L158" s="7">
        <v>-8954426.9100000001</v>
      </c>
      <c r="M158" s="6">
        <v>-160920901.38</v>
      </c>
    </row>
    <row r="159" spans="1:13" x14ac:dyDescent="0.25">
      <c r="A159" s="8" t="s">
        <v>63</v>
      </c>
      <c r="B159" s="8" t="s">
        <v>904</v>
      </c>
      <c r="C159" s="8" t="s">
        <v>621</v>
      </c>
      <c r="D159" s="8" t="s">
        <v>886</v>
      </c>
      <c r="E159" s="7">
        <v>17.971098999999999</v>
      </c>
      <c r="F159" s="7">
        <v>76770852.030000001</v>
      </c>
      <c r="G159" s="6">
        <v>1379656658.8</v>
      </c>
      <c r="H159" s="7">
        <v>3014236.14</v>
      </c>
      <c r="I159" s="6">
        <v>54169139.090000004</v>
      </c>
      <c r="J159" s="7">
        <v>60.01</v>
      </c>
      <c r="K159" s="6">
        <v>1078.45</v>
      </c>
      <c r="L159" s="7">
        <v>3014176.13</v>
      </c>
      <c r="M159" s="6">
        <v>54168060.640000001</v>
      </c>
    </row>
    <row r="160" spans="1:13" x14ac:dyDescent="0.25">
      <c r="A160" s="8" t="s">
        <v>63</v>
      </c>
      <c r="B160" s="8" t="s">
        <v>904</v>
      </c>
      <c r="C160" s="8" t="s">
        <v>622</v>
      </c>
      <c r="D160" s="8" t="s">
        <v>886</v>
      </c>
      <c r="E160" s="7">
        <v>17.971098999999999</v>
      </c>
      <c r="F160" s="7">
        <v>115683019.25</v>
      </c>
      <c r="G160" s="6">
        <v>2078951107.2</v>
      </c>
      <c r="H160" s="7">
        <v>2646592.21</v>
      </c>
      <c r="I160" s="6">
        <v>47562173.289999999</v>
      </c>
      <c r="J160" s="7">
        <v>12641940.01</v>
      </c>
      <c r="K160" s="6">
        <v>227189568.19999999</v>
      </c>
      <c r="L160" s="7">
        <v>-9995347.8000000007</v>
      </c>
      <c r="M160" s="6">
        <v>-179627394.91</v>
      </c>
    </row>
    <row r="161" spans="1:13" x14ac:dyDescent="0.25">
      <c r="A161" s="8" t="s">
        <v>63</v>
      </c>
      <c r="B161" s="8" t="s">
        <v>904</v>
      </c>
      <c r="C161" s="8" t="s">
        <v>623</v>
      </c>
      <c r="D161" s="8" t="s">
        <v>889</v>
      </c>
      <c r="E161" s="7">
        <v>20.071919999999999</v>
      </c>
      <c r="F161" s="7">
        <v>385204.04</v>
      </c>
      <c r="G161" s="6">
        <v>7731784.71</v>
      </c>
      <c r="H161" s="7">
        <v>8085.58</v>
      </c>
      <c r="I161" s="6">
        <v>162293.10999999999</v>
      </c>
      <c r="J161" s="7">
        <v>10197.23</v>
      </c>
      <c r="K161" s="6">
        <v>204677.92</v>
      </c>
      <c r="L161" s="7">
        <v>-2111.65</v>
      </c>
      <c r="M161" s="6">
        <v>-42384.81</v>
      </c>
    </row>
    <row r="162" spans="1:13" x14ac:dyDescent="0.25">
      <c r="A162" s="8" t="s">
        <v>63</v>
      </c>
      <c r="B162" s="8" t="s">
        <v>904</v>
      </c>
      <c r="C162" s="8" t="s">
        <v>624</v>
      </c>
      <c r="D162" s="8" t="s">
        <v>889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63</v>
      </c>
      <c r="B163" s="8" t="s">
        <v>904</v>
      </c>
      <c r="C163" s="8" t="s">
        <v>625</v>
      </c>
      <c r="D163" s="8" t="s">
        <v>886</v>
      </c>
      <c r="E163" s="7">
        <v>17.9711</v>
      </c>
      <c r="F163" s="7">
        <v>15476483.77</v>
      </c>
      <c r="G163" s="6">
        <v>278129437.49000001</v>
      </c>
      <c r="H163" s="7">
        <v>3392.56</v>
      </c>
      <c r="I163" s="6">
        <v>60968.03</v>
      </c>
      <c r="J163" s="7">
        <v>0</v>
      </c>
      <c r="K163" s="6">
        <v>0</v>
      </c>
      <c r="L163" s="7">
        <v>3392.56</v>
      </c>
      <c r="M163" s="6">
        <v>60968.03</v>
      </c>
    </row>
    <row r="164" spans="1:13" x14ac:dyDescent="0.25">
      <c r="A164" s="8" t="s">
        <v>63</v>
      </c>
      <c r="B164" s="8" t="s">
        <v>904</v>
      </c>
      <c r="C164" s="8" t="s">
        <v>626</v>
      </c>
      <c r="D164" s="8" t="s">
        <v>886</v>
      </c>
      <c r="E164" s="7">
        <v>17.9711</v>
      </c>
      <c r="F164" s="7">
        <v>8527300.7699999996</v>
      </c>
      <c r="G164" s="6">
        <v>153244974.94</v>
      </c>
      <c r="H164" s="7">
        <v>154085.60999999999</v>
      </c>
      <c r="I164" s="6">
        <v>2769087.9</v>
      </c>
      <c r="J164" s="7">
        <v>105009.86</v>
      </c>
      <c r="K164" s="6">
        <v>1887142.73</v>
      </c>
      <c r="L164" s="7">
        <v>49075.75</v>
      </c>
      <c r="M164" s="6">
        <v>881945.17</v>
      </c>
    </row>
    <row r="165" spans="1:13" x14ac:dyDescent="0.25">
      <c r="A165" s="8" t="s">
        <v>63</v>
      </c>
      <c r="B165" s="8" t="s">
        <v>904</v>
      </c>
      <c r="C165" s="8" t="s">
        <v>627</v>
      </c>
      <c r="D165" s="8" t="s">
        <v>886</v>
      </c>
      <c r="E165" s="7">
        <v>17.9711</v>
      </c>
      <c r="F165" s="7">
        <v>66338535.600000001</v>
      </c>
      <c r="G165" s="6">
        <v>1192176457.2</v>
      </c>
      <c r="H165" s="7">
        <v>665343.72</v>
      </c>
      <c r="I165" s="6">
        <v>11956958.49</v>
      </c>
      <c r="J165" s="7">
        <v>3626657.4</v>
      </c>
      <c r="K165" s="6">
        <v>65175022.810000002</v>
      </c>
      <c r="L165" s="7">
        <v>-2961313.68</v>
      </c>
      <c r="M165" s="6">
        <v>-53218064.32</v>
      </c>
    </row>
    <row r="166" spans="1:13" x14ac:dyDescent="0.25">
      <c r="A166" s="8" t="s">
        <v>63</v>
      </c>
      <c r="B166" s="8" t="s">
        <v>904</v>
      </c>
      <c r="C166" s="8" t="s">
        <v>628</v>
      </c>
      <c r="D166" s="8" t="s">
        <v>886</v>
      </c>
      <c r="E166" s="7">
        <v>17.9711</v>
      </c>
      <c r="F166" s="7">
        <v>1723659.53</v>
      </c>
      <c r="G166" s="6">
        <v>30976057.780000001</v>
      </c>
      <c r="H166" s="7">
        <v>20094.75</v>
      </c>
      <c r="I166" s="6">
        <v>361124.76</v>
      </c>
      <c r="J166" s="7">
        <v>166259.94</v>
      </c>
      <c r="K166" s="6">
        <v>2987873.99</v>
      </c>
      <c r="L166" s="7">
        <v>-146165.19</v>
      </c>
      <c r="M166" s="6">
        <v>-2626749.23</v>
      </c>
    </row>
    <row r="167" spans="1:13" x14ac:dyDescent="0.25">
      <c r="A167" s="8" t="s">
        <v>63</v>
      </c>
      <c r="B167" s="8" t="s">
        <v>904</v>
      </c>
      <c r="C167" s="8" t="s">
        <v>629</v>
      </c>
      <c r="D167" s="8" t="s">
        <v>886</v>
      </c>
      <c r="E167" s="7">
        <v>17.971098999999999</v>
      </c>
      <c r="F167" s="7">
        <v>62933322.18</v>
      </c>
      <c r="G167" s="6">
        <v>1130981026.2</v>
      </c>
      <c r="H167" s="7">
        <v>5719784.2800000003</v>
      </c>
      <c r="I167" s="6">
        <v>102790815.3</v>
      </c>
      <c r="J167" s="7">
        <v>1469429.81</v>
      </c>
      <c r="K167" s="6">
        <v>26407270.120000001</v>
      </c>
      <c r="L167" s="7">
        <v>4250354.47</v>
      </c>
      <c r="M167" s="6">
        <v>76383545.180000007</v>
      </c>
    </row>
    <row r="168" spans="1:13" x14ac:dyDescent="0.25">
      <c r="A168" s="8" t="s">
        <v>63</v>
      </c>
      <c r="B168" s="8" t="s">
        <v>904</v>
      </c>
      <c r="C168" s="8" t="s">
        <v>630</v>
      </c>
      <c r="D168" s="8" t="s">
        <v>889</v>
      </c>
      <c r="E168" s="7">
        <v>20.071919000000001</v>
      </c>
      <c r="F168" s="7">
        <v>4912271.53</v>
      </c>
      <c r="G168" s="6">
        <v>98598721.129999995</v>
      </c>
      <c r="H168" s="7">
        <v>916127.94</v>
      </c>
      <c r="I168" s="6">
        <v>18388446.68</v>
      </c>
      <c r="J168" s="7">
        <v>436555.36</v>
      </c>
      <c r="K168" s="6">
        <v>8762504.1699999999</v>
      </c>
      <c r="L168" s="7">
        <v>479572.58</v>
      </c>
      <c r="M168" s="6">
        <v>9625942.5099999998</v>
      </c>
    </row>
    <row r="169" spans="1:13" x14ac:dyDescent="0.25">
      <c r="A169" s="8" t="s">
        <v>63</v>
      </c>
      <c r="B169" s="8" t="s">
        <v>904</v>
      </c>
      <c r="C169" s="8" t="s">
        <v>637</v>
      </c>
      <c r="D169" s="8" t="s">
        <v>886</v>
      </c>
      <c r="E169" s="7">
        <v>17.9711</v>
      </c>
      <c r="F169" s="7">
        <v>6850251.29</v>
      </c>
      <c r="G169" s="6">
        <v>123106551.01000001</v>
      </c>
      <c r="H169" s="7">
        <v>0</v>
      </c>
      <c r="I169" s="6">
        <v>0</v>
      </c>
      <c r="J169" s="7">
        <v>15949.14</v>
      </c>
      <c r="K169" s="6">
        <v>286623.68</v>
      </c>
      <c r="L169" s="7">
        <v>-15949.14</v>
      </c>
      <c r="M169" s="6">
        <v>-286623.68</v>
      </c>
    </row>
    <row r="170" spans="1:13" x14ac:dyDescent="0.25">
      <c r="A170" s="8" t="s">
        <v>63</v>
      </c>
      <c r="B170" s="8" t="s">
        <v>904</v>
      </c>
      <c r="C170" s="8" t="s">
        <v>638</v>
      </c>
      <c r="D170" s="8" t="s">
        <v>886</v>
      </c>
      <c r="E170" s="7">
        <v>17.971098999999999</v>
      </c>
      <c r="F170" s="7">
        <v>324588796.23000002</v>
      </c>
      <c r="G170" s="6">
        <v>5833217715.8999996</v>
      </c>
      <c r="H170" s="7">
        <v>7598236.3399999999</v>
      </c>
      <c r="I170" s="6">
        <v>136548665.13</v>
      </c>
      <c r="J170" s="7">
        <v>7816915.5700000003</v>
      </c>
      <c r="K170" s="6">
        <v>140478571.41</v>
      </c>
      <c r="L170" s="7">
        <v>-218679.23</v>
      </c>
      <c r="M170" s="6">
        <v>-3929906.28</v>
      </c>
    </row>
    <row r="171" spans="1:13" x14ac:dyDescent="0.25">
      <c r="A171" s="8" t="s">
        <v>63</v>
      </c>
      <c r="B171" s="8" t="s">
        <v>904</v>
      </c>
      <c r="C171" s="8" t="s">
        <v>639</v>
      </c>
      <c r="D171" s="8" t="s">
        <v>889</v>
      </c>
      <c r="E171" s="7">
        <v>20.071919999999999</v>
      </c>
      <c r="F171" s="7">
        <v>3570694.53</v>
      </c>
      <c r="G171" s="6">
        <v>71670695.030000001</v>
      </c>
      <c r="H171" s="7">
        <v>315927.24</v>
      </c>
      <c r="I171" s="6">
        <v>6341266.3700000001</v>
      </c>
      <c r="J171" s="7">
        <v>77396.86</v>
      </c>
      <c r="K171" s="6">
        <v>1553503.59</v>
      </c>
      <c r="L171" s="7">
        <v>238530.38</v>
      </c>
      <c r="M171" s="6">
        <v>4787762.78</v>
      </c>
    </row>
    <row r="172" spans="1:13" x14ac:dyDescent="0.25">
      <c r="A172" s="8" t="s">
        <v>63</v>
      </c>
      <c r="B172" s="8" t="s">
        <v>904</v>
      </c>
      <c r="C172" s="8" t="s">
        <v>640</v>
      </c>
      <c r="D172" s="8" t="s">
        <v>886</v>
      </c>
      <c r="E172" s="7">
        <v>17.9711</v>
      </c>
      <c r="F172" s="7">
        <v>487982725.38</v>
      </c>
      <c r="G172" s="6">
        <v>8769586356.1000004</v>
      </c>
      <c r="H172" s="7">
        <v>213652.01</v>
      </c>
      <c r="I172" s="6">
        <v>3839561.6</v>
      </c>
      <c r="J172" s="7">
        <v>7972049.7699999996</v>
      </c>
      <c r="K172" s="6">
        <v>143266503.62</v>
      </c>
      <c r="L172" s="7">
        <v>-7758397.7599999998</v>
      </c>
      <c r="M172" s="6">
        <v>-139426942.02000001</v>
      </c>
    </row>
    <row r="173" spans="1:13" x14ac:dyDescent="0.25">
      <c r="A173" s="8" t="s">
        <v>63</v>
      </c>
      <c r="B173" s="8" t="s">
        <v>97</v>
      </c>
      <c r="C173" s="8" t="s">
        <v>601</v>
      </c>
      <c r="D173" s="8" t="s">
        <v>886</v>
      </c>
      <c r="E173" s="7">
        <v>17.9711</v>
      </c>
      <c r="F173" s="7">
        <v>472064.97</v>
      </c>
      <c r="G173" s="6">
        <v>8483526.8000000007</v>
      </c>
      <c r="H173" s="7">
        <v>0</v>
      </c>
      <c r="I173" s="6">
        <v>0</v>
      </c>
      <c r="J173" s="7">
        <v>7.74</v>
      </c>
      <c r="K173" s="6">
        <v>139.1</v>
      </c>
      <c r="L173" s="7">
        <v>-7.74</v>
      </c>
      <c r="M173" s="6">
        <v>-139.1</v>
      </c>
    </row>
    <row r="174" spans="1:13" x14ac:dyDescent="0.25">
      <c r="A174" s="8" t="s">
        <v>63</v>
      </c>
      <c r="B174" s="8" t="s">
        <v>97</v>
      </c>
      <c r="C174" s="8" t="s">
        <v>602</v>
      </c>
      <c r="D174" s="8" t="s">
        <v>886</v>
      </c>
      <c r="E174" s="7">
        <v>17.971098999999999</v>
      </c>
      <c r="F174" s="7">
        <v>13040503.66</v>
      </c>
      <c r="G174" s="6">
        <v>234352195.31999999</v>
      </c>
      <c r="H174" s="7">
        <v>10000</v>
      </c>
      <c r="I174" s="6">
        <v>179711</v>
      </c>
      <c r="J174" s="7">
        <v>183815.2</v>
      </c>
      <c r="K174" s="6">
        <v>3303361.36</v>
      </c>
      <c r="L174" s="7">
        <v>-173815.2</v>
      </c>
      <c r="M174" s="6">
        <v>-3123650.36</v>
      </c>
    </row>
    <row r="175" spans="1:13" x14ac:dyDescent="0.25">
      <c r="A175" s="8" t="s">
        <v>63</v>
      </c>
      <c r="B175" s="8" t="s">
        <v>97</v>
      </c>
      <c r="C175" s="8" t="s">
        <v>607</v>
      </c>
      <c r="D175" s="8" t="s">
        <v>886</v>
      </c>
      <c r="E175" s="7">
        <v>17.971098999999999</v>
      </c>
      <c r="F175" s="7">
        <v>1177600.76</v>
      </c>
      <c r="G175" s="6">
        <v>21162780.960000001</v>
      </c>
      <c r="H175" s="7">
        <v>98202.67</v>
      </c>
      <c r="I175" s="6">
        <v>1764810</v>
      </c>
      <c r="J175" s="7">
        <v>0</v>
      </c>
      <c r="K175" s="6">
        <v>0</v>
      </c>
      <c r="L175" s="7">
        <v>98202.67</v>
      </c>
      <c r="M175" s="6">
        <v>1764810</v>
      </c>
    </row>
    <row r="176" spans="1:13" x14ac:dyDescent="0.25">
      <c r="A176" s="8" t="s">
        <v>63</v>
      </c>
      <c r="B176" s="8" t="s">
        <v>97</v>
      </c>
      <c r="C176" s="8" t="s">
        <v>615</v>
      </c>
      <c r="D176" s="8" t="s">
        <v>894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63</v>
      </c>
      <c r="B177" s="8" t="s">
        <v>97</v>
      </c>
      <c r="C177" s="8" t="s">
        <v>616</v>
      </c>
      <c r="D177" s="8" t="s">
        <v>887</v>
      </c>
      <c r="E177" s="7">
        <v>17.600899999999999</v>
      </c>
      <c r="F177" s="7">
        <v>1316071.0900000001</v>
      </c>
      <c r="G177" s="6">
        <v>23164035.699999999</v>
      </c>
      <c r="H177" s="7">
        <v>9900</v>
      </c>
      <c r="I177" s="6">
        <v>174248.91</v>
      </c>
      <c r="J177" s="7">
        <v>5.92</v>
      </c>
      <c r="K177" s="6">
        <v>104.2</v>
      </c>
      <c r="L177" s="7">
        <v>9894.08</v>
      </c>
      <c r="M177" s="6">
        <v>174144.71</v>
      </c>
    </row>
    <row r="178" spans="1:13" x14ac:dyDescent="0.25">
      <c r="A178" s="8" t="s">
        <v>63</v>
      </c>
      <c r="B178" s="8" t="s">
        <v>97</v>
      </c>
      <c r="C178" s="8" t="s">
        <v>617</v>
      </c>
      <c r="D178" s="8" t="s">
        <v>894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63</v>
      </c>
      <c r="B179" s="8" t="s">
        <v>97</v>
      </c>
      <c r="C179" s="8" t="s">
        <v>618</v>
      </c>
      <c r="D179" s="8" t="s">
        <v>887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63</v>
      </c>
      <c r="B180" s="8" t="s">
        <v>97</v>
      </c>
      <c r="C180" s="8" t="s">
        <v>619</v>
      </c>
      <c r="D180" s="8" t="s">
        <v>889</v>
      </c>
      <c r="E180" s="7">
        <v>20.071919000000001</v>
      </c>
      <c r="F180" s="7">
        <v>233120.32</v>
      </c>
      <c r="G180" s="6">
        <v>4679172.41</v>
      </c>
      <c r="H180" s="7">
        <v>52450</v>
      </c>
      <c r="I180" s="6">
        <v>1052772.19</v>
      </c>
      <c r="J180" s="7">
        <v>25500</v>
      </c>
      <c r="K180" s="6">
        <v>511833.96</v>
      </c>
      <c r="L180" s="7">
        <v>26950</v>
      </c>
      <c r="M180" s="6">
        <v>540938.23</v>
      </c>
    </row>
    <row r="181" spans="1:13" x14ac:dyDescent="0.25">
      <c r="A181" s="8" t="s">
        <v>63</v>
      </c>
      <c r="B181" s="8" t="s">
        <v>97</v>
      </c>
      <c r="C181" s="8" t="s">
        <v>620</v>
      </c>
      <c r="D181" s="8" t="s">
        <v>886</v>
      </c>
      <c r="E181" s="7">
        <v>17.971098999999999</v>
      </c>
      <c r="F181" s="7">
        <v>4849659.96</v>
      </c>
      <c r="G181" s="6">
        <v>87153724.060000002</v>
      </c>
      <c r="H181" s="7">
        <v>1169957.54</v>
      </c>
      <c r="I181" s="6">
        <v>21025423.949999999</v>
      </c>
      <c r="J181" s="7">
        <v>0</v>
      </c>
      <c r="K181" s="6">
        <v>0</v>
      </c>
      <c r="L181" s="7">
        <v>1169957.54</v>
      </c>
      <c r="M181" s="6">
        <v>21025423.949999999</v>
      </c>
    </row>
    <row r="182" spans="1:13" x14ac:dyDescent="0.25">
      <c r="A182" s="8" t="s">
        <v>63</v>
      </c>
      <c r="B182" s="8" t="s">
        <v>97</v>
      </c>
      <c r="C182" s="8" t="s">
        <v>621</v>
      </c>
      <c r="D182" s="8" t="s">
        <v>886</v>
      </c>
      <c r="E182" s="7">
        <v>17.9711</v>
      </c>
      <c r="F182" s="7">
        <v>780248.34</v>
      </c>
      <c r="G182" s="6">
        <v>14021920.99</v>
      </c>
      <c r="H182" s="7">
        <v>0</v>
      </c>
      <c r="I182" s="6">
        <v>0</v>
      </c>
      <c r="J182" s="7">
        <v>561.67999999999995</v>
      </c>
      <c r="K182" s="6">
        <v>10094.01</v>
      </c>
      <c r="L182" s="7">
        <v>-561.67999999999995</v>
      </c>
      <c r="M182" s="6">
        <v>-10094.01</v>
      </c>
    </row>
    <row r="183" spans="1:13" x14ac:dyDescent="0.25">
      <c r="A183" s="8" t="s">
        <v>63</v>
      </c>
      <c r="B183" s="8" t="s">
        <v>97</v>
      </c>
      <c r="C183" s="8" t="s">
        <v>622</v>
      </c>
      <c r="D183" s="8" t="s">
        <v>886</v>
      </c>
      <c r="E183" s="7">
        <v>17.971098999999999</v>
      </c>
      <c r="F183" s="7">
        <v>327412.28000000003</v>
      </c>
      <c r="G183" s="6">
        <v>5883958.79</v>
      </c>
      <c r="H183" s="7">
        <v>1826.66</v>
      </c>
      <c r="I183" s="6">
        <v>32827.120000000003</v>
      </c>
      <c r="J183" s="7">
        <v>105.2</v>
      </c>
      <c r="K183" s="6">
        <v>1890.56</v>
      </c>
      <c r="L183" s="7">
        <v>1721.46</v>
      </c>
      <c r="M183" s="6">
        <v>30936.560000000001</v>
      </c>
    </row>
    <row r="184" spans="1:13" x14ac:dyDescent="0.25">
      <c r="A184" s="8" t="s">
        <v>63</v>
      </c>
      <c r="B184" s="8" t="s">
        <v>97</v>
      </c>
      <c r="C184" s="8" t="s">
        <v>623</v>
      </c>
      <c r="D184" s="8" t="s">
        <v>889</v>
      </c>
      <c r="E184" s="7">
        <v>20.071923000000002</v>
      </c>
      <c r="F184" s="7">
        <v>11723.03</v>
      </c>
      <c r="G184" s="6">
        <v>235303.76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63</v>
      </c>
      <c r="B185" s="8" t="s">
        <v>97</v>
      </c>
      <c r="C185" s="8" t="s">
        <v>624</v>
      </c>
      <c r="D185" s="8" t="s">
        <v>889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63</v>
      </c>
      <c r="B186" s="8" t="s">
        <v>97</v>
      </c>
      <c r="C186" s="8" t="s">
        <v>625</v>
      </c>
      <c r="D186" s="8" t="s">
        <v>886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63</v>
      </c>
      <c r="B187" s="8" t="s">
        <v>97</v>
      </c>
      <c r="C187" s="8" t="s">
        <v>626</v>
      </c>
      <c r="D187" s="8" t="s">
        <v>886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63</v>
      </c>
      <c r="B188" s="8" t="s">
        <v>97</v>
      </c>
      <c r="C188" s="8" t="s">
        <v>627</v>
      </c>
      <c r="D188" s="8" t="s">
        <v>886</v>
      </c>
      <c r="E188" s="7">
        <v>17.9711</v>
      </c>
      <c r="F188" s="7">
        <v>1087692.3799999999</v>
      </c>
      <c r="G188" s="6">
        <v>19547028.539999999</v>
      </c>
      <c r="H188" s="7">
        <v>0</v>
      </c>
      <c r="I188" s="6">
        <v>0</v>
      </c>
      <c r="J188" s="7">
        <v>3550</v>
      </c>
      <c r="K188" s="6">
        <v>63797.4</v>
      </c>
      <c r="L188" s="7">
        <v>-3550</v>
      </c>
      <c r="M188" s="6">
        <v>-63797.4</v>
      </c>
    </row>
    <row r="189" spans="1:13" x14ac:dyDescent="0.25">
      <c r="A189" s="8" t="s">
        <v>63</v>
      </c>
      <c r="B189" s="8" t="s">
        <v>97</v>
      </c>
      <c r="C189" s="8" t="s">
        <v>628</v>
      </c>
      <c r="D189" s="8" t="s">
        <v>886</v>
      </c>
      <c r="E189" s="7">
        <v>17.971098999999999</v>
      </c>
      <c r="F189" s="7">
        <v>4971627.95</v>
      </c>
      <c r="G189" s="6">
        <v>89345623.049999997</v>
      </c>
      <c r="H189" s="7">
        <v>0</v>
      </c>
      <c r="I189" s="6">
        <v>0</v>
      </c>
      <c r="J189" s="7">
        <v>109299.73</v>
      </c>
      <c r="K189" s="6">
        <v>1964236.38</v>
      </c>
      <c r="L189" s="7">
        <v>-109299.73</v>
      </c>
      <c r="M189" s="6">
        <v>-1964236.38</v>
      </c>
    </row>
    <row r="190" spans="1:13" x14ac:dyDescent="0.25">
      <c r="A190" s="8" t="s">
        <v>63</v>
      </c>
      <c r="B190" s="8" t="s">
        <v>97</v>
      </c>
      <c r="C190" s="8" t="s">
        <v>629</v>
      </c>
      <c r="D190" s="8" t="s">
        <v>886</v>
      </c>
      <c r="E190" s="7">
        <v>17.9711</v>
      </c>
      <c r="F190" s="7">
        <v>806855.64</v>
      </c>
      <c r="G190" s="6">
        <v>14500083.43</v>
      </c>
      <c r="H190" s="7">
        <v>40618.31</v>
      </c>
      <c r="I190" s="6">
        <v>729955.71</v>
      </c>
      <c r="J190" s="7">
        <v>19895.72</v>
      </c>
      <c r="K190" s="6">
        <v>357548</v>
      </c>
      <c r="L190" s="7">
        <v>20722.59</v>
      </c>
      <c r="M190" s="6">
        <v>372407.71</v>
      </c>
    </row>
    <row r="191" spans="1:13" x14ac:dyDescent="0.25">
      <c r="A191" s="8" t="s">
        <v>63</v>
      </c>
      <c r="B191" s="8" t="s">
        <v>97</v>
      </c>
      <c r="C191" s="8" t="s">
        <v>630</v>
      </c>
      <c r="D191" s="8" t="s">
        <v>889</v>
      </c>
      <c r="E191" s="7">
        <v>20.071919000000001</v>
      </c>
      <c r="F191" s="7">
        <v>237603.29</v>
      </c>
      <c r="G191" s="6">
        <v>4769154.2</v>
      </c>
      <c r="H191" s="7">
        <v>0</v>
      </c>
      <c r="I191" s="6">
        <v>0</v>
      </c>
      <c r="J191" s="7">
        <v>117</v>
      </c>
      <c r="K191" s="6">
        <v>2348.41</v>
      </c>
      <c r="L191" s="7">
        <v>-117</v>
      </c>
      <c r="M191" s="6">
        <v>-2348.41</v>
      </c>
    </row>
    <row r="192" spans="1:13" x14ac:dyDescent="0.25">
      <c r="A192" s="8" t="s">
        <v>63</v>
      </c>
      <c r="B192" s="8" t="s">
        <v>97</v>
      </c>
      <c r="C192" s="8" t="s">
        <v>637</v>
      </c>
      <c r="D192" s="8" t="s">
        <v>886</v>
      </c>
      <c r="E192" s="7">
        <v>17.9711</v>
      </c>
      <c r="F192" s="7">
        <v>16573203.59</v>
      </c>
      <c r="G192" s="6">
        <v>297838699.06999999</v>
      </c>
      <c r="H192" s="7">
        <v>52056.07</v>
      </c>
      <c r="I192" s="6">
        <v>935504.83</v>
      </c>
      <c r="J192" s="7">
        <v>207523.81</v>
      </c>
      <c r="K192" s="6">
        <v>3729431.09</v>
      </c>
      <c r="L192" s="7">
        <v>-155467.74</v>
      </c>
      <c r="M192" s="6">
        <v>-2793926.26</v>
      </c>
    </row>
    <row r="193" spans="1:13" x14ac:dyDescent="0.25">
      <c r="A193" s="8" t="s">
        <v>63</v>
      </c>
      <c r="B193" s="8" t="s">
        <v>97</v>
      </c>
      <c r="C193" s="8" t="s">
        <v>638</v>
      </c>
      <c r="D193" s="8" t="s">
        <v>886</v>
      </c>
      <c r="E193" s="7">
        <v>17.9711</v>
      </c>
      <c r="F193" s="7">
        <v>4136083.42</v>
      </c>
      <c r="G193" s="6">
        <v>74329968.829999998</v>
      </c>
      <c r="H193" s="7">
        <v>237453.04</v>
      </c>
      <c r="I193" s="6">
        <v>4267292.28</v>
      </c>
      <c r="J193" s="7">
        <v>1256360.96</v>
      </c>
      <c r="K193" s="6">
        <v>22578188.440000001</v>
      </c>
      <c r="L193" s="7">
        <v>-1018907.92</v>
      </c>
      <c r="M193" s="6">
        <v>-18310896.16</v>
      </c>
    </row>
    <row r="194" spans="1:13" x14ac:dyDescent="0.25">
      <c r="A194" s="8" t="s">
        <v>63</v>
      </c>
      <c r="B194" s="8" t="s">
        <v>97</v>
      </c>
      <c r="C194" s="8" t="s">
        <v>639</v>
      </c>
      <c r="D194" s="8" t="s">
        <v>889</v>
      </c>
      <c r="E194" s="7">
        <v>20.071919000000001</v>
      </c>
      <c r="F194" s="7">
        <v>947784.82</v>
      </c>
      <c r="G194" s="6">
        <v>19023861.050000001</v>
      </c>
      <c r="H194" s="7">
        <v>5440</v>
      </c>
      <c r="I194" s="6">
        <v>109191.24</v>
      </c>
      <c r="J194" s="7">
        <v>0</v>
      </c>
      <c r="K194" s="6">
        <v>0</v>
      </c>
      <c r="L194" s="7">
        <v>5440</v>
      </c>
      <c r="M194" s="6">
        <v>109191.24</v>
      </c>
    </row>
    <row r="195" spans="1:13" x14ac:dyDescent="0.25">
      <c r="A195" s="8" t="s">
        <v>63</v>
      </c>
      <c r="B195" s="8" t="s">
        <v>97</v>
      </c>
      <c r="C195" s="8" t="s">
        <v>640</v>
      </c>
      <c r="D195" s="8" t="s">
        <v>886</v>
      </c>
      <c r="E195" s="7">
        <v>17.971098999999999</v>
      </c>
      <c r="F195" s="7">
        <v>2486420.6</v>
      </c>
      <c r="G195" s="6">
        <v>44683713.189999998</v>
      </c>
      <c r="H195" s="7">
        <v>11425.64</v>
      </c>
      <c r="I195" s="6">
        <v>205331.32</v>
      </c>
      <c r="J195" s="7">
        <v>155809.18</v>
      </c>
      <c r="K195" s="6">
        <v>2800062.34</v>
      </c>
      <c r="L195" s="7">
        <v>-144383.54</v>
      </c>
      <c r="M195" s="6">
        <v>-2594731.02</v>
      </c>
    </row>
    <row r="196" spans="1:13" x14ac:dyDescent="0.25">
      <c r="A196" s="8" t="s">
        <v>64</v>
      </c>
      <c r="B196" s="8" t="s">
        <v>904</v>
      </c>
      <c r="C196" s="8" t="s">
        <v>641</v>
      </c>
      <c r="D196" s="8" t="s">
        <v>889</v>
      </c>
      <c r="E196" s="7">
        <v>20.071919000000001</v>
      </c>
      <c r="F196" s="7">
        <v>11194547.789999999</v>
      </c>
      <c r="G196" s="6">
        <v>224696067.59999999</v>
      </c>
      <c r="H196" s="7">
        <v>161893</v>
      </c>
      <c r="I196" s="6">
        <v>3249503.32</v>
      </c>
      <c r="J196" s="7">
        <v>1038942.11</v>
      </c>
      <c r="K196" s="6">
        <v>20853563.010000002</v>
      </c>
      <c r="L196" s="7">
        <v>-877049.11</v>
      </c>
      <c r="M196" s="6">
        <v>-17604059.690000001</v>
      </c>
    </row>
    <row r="197" spans="1:13" x14ac:dyDescent="0.25">
      <c r="A197" s="8" t="s">
        <v>64</v>
      </c>
      <c r="B197" s="8" t="s">
        <v>904</v>
      </c>
      <c r="C197" s="8" t="s">
        <v>642</v>
      </c>
      <c r="D197" s="8" t="s">
        <v>889</v>
      </c>
      <c r="E197" s="7">
        <v>20.071919999999999</v>
      </c>
      <c r="F197" s="7">
        <v>8011997.8300000001</v>
      </c>
      <c r="G197" s="6">
        <v>160816179.5</v>
      </c>
      <c r="H197" s="7">
        <v>0</v>
      </c>
      <c r="I197" s="6">
        <v>0</v>
      </c>
      <c r="J197" s="7">
        <v>69480.320000000007</v>
      </c>
      <c r="K197" s="6">
        <v>1394603.33</v>
      </c>
      <c r="L197" s="7">
        <v>-69480.320000000007</v>
      </c>
      <c r="M197" s="6">
        <v>-1394603.33</v>
      </c>
    </row>
    <row r="198" spans="1:13" x14ac:dyDescent="0.25">
      <c r="A198" s="8" t="s">
        <v>64</v>
      </c>
      <c r="B198" s="8" t="s">
        <v>904</v>
      </c>
      <c r="C198" s="8" t="s">
        <v>643</v>
      </c>
      <c r="D198" s="8" t="s">
        <v>889</v>
      </c>
      <c r="E198" s="7">
        <v>20.071919000000001</v>
      </c>
      <c r="F198" s="7">
        <v>64040357.840000004</v>
      </c>
      <c r="G198" s="6">
        <v>1285412939.3</v>
      </c>
      <c r="H198" s="7">
        <v>1051810.03</v>
      </c>
      <c r="I198" s="6">
        <v>21111846.760000002</v>
      </c>
      <c r="J198" s="7">
        <v>1260664.3600000001</v>
      </c>
      <c r="K198" s="6">
        <v>25303954.16</v>
      </c>
      <c r="L198" s="7">
        <v>-208854.33</v>
      </c>
      <c r="M198" s="6">
        <v>-4192107.4</v>
      </c>
    </row>
    <row r="199" spans="1:13" x14ac:dyDescent="0.25">
      <c r="A199" s="8" t="s">
        <v>64</v>
      </c>
      <c r="B199" s="8" t="s">
        <v>904</v>
      </c>
      <c r="C199" s="8" t="s">
        <v>644</v>
      </c>
      <c r="D199" s="8" t="s">
        <v>886</v>
      </c>
      <c r="E199" s="7">
        <v>17.971098999999999</v>
      </c>
      <c r="F199" s="7">
        <v>30190631.640000001</v>
      </c>
      <c r="G199" s="6">
        <v>542558860.25</v>
      </c>
      <c r="H199" s="7">
        <v>254212.91</v>
      </c>
      <c r="I199" s="6">
        <v>4568485.59</v>
      </c>
      <c r="J199" s="7">
        <v>646756.97</v>
      </c>
      <c r="K199" s="6">
        <v>11622934.27</v>
      </c>
      <c r="L199" s="7">
        <v>-392544.06</v>
      </c>
      <c r="M199" s="6">
        <v>-7054448.6799999997</v>
      </c>
    </row>
    <row r="200" spans="1:13" x14ac:dyDescent="0.25">
      <c r="A200" s="8" t="s">
        <v>64</v>
      </c>
      <c r="B200" s="8" t="s">
        <v>904</v>
      </c>
      <c r="C200" s="8" t="s">
        <v>645</v>
      </c>
      <c r="D200" s="8" t="s">
        <v>886</v>
      </c>
      <c r="E200" s="7">
        <v>17.9711</v>
      </c>
      <c r="F200" s="7">
        <v>5188102.24</v>
      </c>
      <c r="G200" s="6">
        <v>93235904.219999999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64</v>
      </c>
      <c r="B201" s="8" t="s">
        <v>904</v>
      </c>
      <c r="C201" s="8" t="s">
        <v>646</v>
      </c>
      <c r="D201" s="8" t="s">
        <v>886</v>
      </c>
      <c r="E201" s="7">
        <v>17.9711</v>
      </c>
      <c r="F201" s="7">
        <v>56571516.259999998</v>
      </c>
      <c r="G201" s="6">
        <v>1016652375.9</v>
      </c>
      <c r="H201" s="7">
        <v>1088456.04</v>
      </c>
      <c r="I201" s="6">
        <v>19560752.300000001</v>
      </c>
      <c r="J201" s="7">
        <v>2339674.02</v>
      </c>
      <c r="K201" s="6">
        <v>42046515.770000003</v>
      </c>
      <c r="L201" s="7">
        <v>-1251217.98</v>
      </c>
      <c r="M201" s="6">
        <v>-22485763.469999999</v>
      </c>
    </row>
    <row r="202" spans="1:13" x14ac:dyDescent="0.25">
      <c r="A202" s="8" t="s">
        <v>64</v>
      </c>
      <c r="B202" s="8" t="s">
        <v>904</v>
      </c>
      <c r="C202" s="8" t="s">
        <v>647</v>
      </c>
      <c r="D202" s="8" t="s">
        <v>889</v>
      </c>
      <c r="E202" s="7">
        <v>20.071919999999999</v>
      </c>
      <c r="F202" s="7">
        <v>8679876.1899999995</v>
      </c>
      <c r="G202" s="6">
        <v>174221780.53999999</v>
      </c>
      <c r="H202" s="7">
        <v>138890.1</v>
      </c>
      <c r="I202" s="6">
        <v>2787791.05</v>
      </c>
      <c r="J202" s="7">
        <v>757775.17</v>
      </c>
      <c r="K202" s="6">
        <v>15210002.539999999</v>
      </c>
      <c r="L202" s="7">
        <v>-618885.06999999995</v>
      </c>
      <c r="M202" s="6">
        <v>-12422211.49</v>
      </c>
    </row>
    <row r="203" spans="1:13" x14ac:dyDescent="0.25">
      <c r="A203" s="8" t="s">
        <v>64</v>
      </c>
      <c r="B203" s="8" t="s">
        <v>904</v>
      </c>
      <c r="C203" s="8" t="s">
        <v>648</v>
      </c>
      <c r="D203" s="8" t="s">
        <v>889</v>
      </c>
      <c r="E203" s="7">
        <v>20.071919000000001</v>
      </c>
      <c r="F203" s="7">
        <v>7067425.75</v>
      </c>
      <c r="G203" s="6">
        <v>141856804.24000001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64</v>
      </c>
      <c r="B204" s="8" t="s">
        <v>904</v>
      </c>
      <c r="C204" s="8" t="s">
        <v>649</v>
      </c>
      <c r="D204" s="8" t="s">
        <v>889</v>
      </c>
      <c r="E204" s="7">
        <v>20.071919999999999</v>
      </c>
      <c r="F204" s="7">
        <v>52036296.170000002</v>
      </c>
      <c r="G204" s="6">
        <v>1044468373.9</v>
      </c>
      <c r="H204" s="7">
        <v>1109967.8500000001</v>
      </c>
      <c r="I204" s="6">
        <v>22279185.890000001</v>
      </c>
      <c r="J204" s="7">
        <v>1002150.52</v>
      </c>
      <c r="K204" s="6">
        <v>20115084.989999998</v>
      </c>
      <c r="L204" s="7">
        <v>107817.33</v>
      </c>
      <c r="M204" s="6">
        <v>2164100.9</v>
      </c>
    </row>
    <row r="205" spans="1:13" x14ac:dyDescent="0.25">
      <c r="A205" s="8" t="s">
        <v>64</v>
      </c>
      <c r="B205" s="8" t="s">
        <v>904</v>
      </c>
      <c r="C205" s="8" t="s">
        <v>650</v>
      </c>
      <c r="D205" s="8" t="s">
        <v>886</v>
      </c>
      <c r="E205" s="7">
        <v>17.971098999999999</v>
      </c>
      <c r="F205" s="7">
        <v>45868637.789999999</v>
      </c>
      <c r="G205" s="6">
        <v>824309876.53999996</v>
      </c>
      <c r="H205" s="7">
        <v>383180.77</v>
      </c>
      <c r="I205" s="6">
        <v>6886179.96</v>
      </c>
      <c r="J205" s="7">
        <v>1876364.59</v>
      </c>
      <c r="K205" s="6">
        <v>33720335.630000003</v>
      </c>
      <c r="L205" s="7">
        <v>-1493183.82</v>
      </c>
      <c r="M205" s="6">
        <v>-26834155.670000002</v>
      </c>
    </row>
    <row r="206" spans="1:13" x14ac:dyDescent="0.25">
      <c r="A206" s="8" t="s">
        <v>64</v>
      </c>
      <c r="B206" s="8" t="s">
        <v>904</v>
      </c>
      <c r="C206" s="8" t="s">
        <v>651</v>
      </c>
      <c r="D206" s="8" t="s">
        <v>886</v>
      </c>
      <c r="E206" s="7">
        <v>17.9711</v>
      </c>
      <c r="F206" s="7">
        <v>4024179.44</v>
      </c>
      <c r="G206" s="6">
        <v>72318931.140000001</v>
      </c>
      <c r="H206" s="7">
        <v>0</v>
      </c>
      <c r="I206" s="6">
        <v>0</v>
      </c>
      <c r="J206" s="7">
        <v>75000</v>
      </c>
      <c r="K206" s="6">
        <v>1347832.49</v>
      </c>
      <c r="L206" s="7">
        <v>-75000</v>
      </c>
      <c r="M206" s="6">
        <v>-1347832.49</v>
      </c>
    </row>
    <row r="207" spans="1:13" x14ac:dyDescent="0.25">
      <c r="A207" s="8" t="s">
        <v>64</v>
      </c>
      <c r="B207" s="8" t="s">
        <v>904</v>
      </c>
      <c r="C207" s="8" t="s">
        <v>652</v>
      </c>
      <c r="D207" s="8" t="s">
        <v>886</v>
      </c>
      <c r="E207" s="7">
        <v>17.971098999999999</v>
      </c>
      <c r="F207" s="7">
        <v>57888380.450000003</v>
      </c>
      <c r="G207" s="6">
        <v>1040317873.9</v>
      </c>
      <c r="H207" s="7">
        <v>2161710.62</v>
      </c>
      <c r="I207" s="6">
        <v>38848317.780000001</v>
      </c>
      <c r="J207" s="7">
        <v>2501805.09</v>
      </c>
      <c r="K207" s="6">
        <v>44960189.520000003</v>
      </c>
      <c r="L207" s="7">
        <v>-340094.47</v>
      </c>
      <c r="M207" s="6">
        <v>-6111871.7400000002</v>
      </c>
    </row>
    <row r="208" spans="1:13" x14ac:dyDescent="0.25">
      <c r="A208" s="8" t="s">
        <v>64</v>
      </c>
      <c r="B208" s="8" t="s">
        <v>97</v>
      </c>
      <c r="C208" s="8" t="s">
        <v>641</v>
      </c>
      <c r="D208" s="8" t="s">
        <v>889</v>
      </c>
      <c r="E208" s="7">
        <v>20.071919000000001</v>
      </c>
      <c r="F208" s="7">
        <v>862037.22</v>
      </c>
      <c r="G208" s="6">
        <v>17302742.109999999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64</v>
      </c>
      <c r="B209" s="8" t="s">
        <v>97</v>
      </c>
      <c r="C209" s="8" t="s">
        <v>642</v>
      </c>
      <c r="D209" s="8" t="s">
        <v>889</v>
      </c>
      <c r="E209" s="7">
        <v>20.071919000000001</v>
      </c>
      <c r="F209" s="7">
        <v>73438.17</v>
      </c>
      <c r="G209" s="6">
        <v>1474045.06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64</v>
      </c>
      <c r="B210" s="8" t="s">
        <v>97</v>
      </c>
      <c r="C210" s="8" t="s">
        <v>643</v>
      </c>
      <c r="D210" s="8" t="s">
        <v>889</v>
      </c>
      <c r="E210" s="7">
        <v>20.071919999999999</v>
      </c>
      <c r="F210" s="7">
        <v>616521.17000000004</v>
      </c>
      <c r="G210" s="6">
        <v>12374763.689999999</v>
      </c>
      <c r="H210" s="7">
        <v>61124.99</v>
      </c>
      <c r="I210" s="6">
        <v>1226895.82</v>
      </c>
      <c r="J210" s="7">
        <v>2943.53</v>
      </c>
      <c r="K210" s="6">
        <v>59082.33</v>
      </c>
      <c r="L210" s="7">
        <v>58181.46</v>
      </c>
      <c r="M210" s="6">
        <v>1167813.49</v>
      </c>
    </row>
    <row r="211" spans="1:13" x14ac:dyDescent="0.25">
      <c r="A211" s="8" t="s">
        <v>64</v>
      </c>
      <c r="B211" s="8" t="s">
        <v>97</v>
      </c>
      <c r="C211" s="8" t="s">
        <v>644</v>
      </c>
      <c r="D211" s="8" t="s">
        <v>886</v>
      </c>
      <c r="E211" s="7">
        <v>17.971098999999999</v>
      </c>
      <c r="F211" s="7">
        <v>18266374.969999999</v>
      </c>
      <c r="G211" s="6">
        <v>328266851.18000001</v>
      </c>
      <c r="H211" s="7">
        <v>319462.2</v>
      </c>
      <c r="I211" s="6">
        <v>5741087.1399999997</v>
      </c>
      <c r="J211" s="7">
        <v>1121903.06</v>
      </c>
      <c r="K211" s="6">
        <v>20161832.07</v>
      </c>
      <c r="L211" s="7">
        <v>-802440.86</v>
      </c>
      <c r="M211" s="6">
        <v>-14420744.93</v>
      </c>
    </row>
    <row r="212" spans="1:13" x14ac:dyDescent="0.25">
      <c r="A212" s="8" t="s">
        <v>64</v>
      </c>
      <c r="B212" s="8" t="s">
        <v>97</v>
      </c>
      <c r="C212" s="8" t="s">
        <v>645</v>
      </c>
      <c r="D212" s="8" t="s">
        <v>886</v>
      </c>
      <c r="E212" s="7">
        <v>17.971098999999999</v>
      </c>
      <c r="F212" s="7">
        <v>94984.36</v>
      </c>
      <c r="G212" s="6">
        <v>1706973.43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64</v>
      </c>
      <c r="B213" s="8" t="s">
        <v>97</v>
      </c>
      <c r="C213" s="8" t="s">
        <v>646</v>
      </c>
      <c r="D213" s="8" t="s">
        <v>886</v>
      </c>
      <c r="E213" s="7">
        <v>17.971098999999999</v>
      </c>
      <c r="F213" s="7">
        <v>2256068.59</v>
      </c>
      <c r="G213" s="6">
        <v>40544034.219999999</v>
      </c>
      <c r="H213" s="7">
        <v>684555.53</v>
      </c>
      <c r="I213" s="6">
        <v>12302215.82</v>
      </c>
      <c r="J213" s="7">
        <v>322998.21000000002</v>
      </c>
      <c r="K213" s="6">
        <v>5804633.1200000001</v>
      </c>
      <c r="L213" s="7">
        <v>361557.32</v>
      </c>
      <c r="M213" s="6">
        <v>6497582.7000000002</v>
      </c>
    </row>
    <row r="214" spans="1:13" x14ac:dyDescent="0.25">
      <c r="A214" s="8" t="s">
        <v>64</v>
      </c>
      <c r="B214" s="8" t="s">
        <v>97</v>
      </c>
      <c r="C214" s="8" t="s">
        <v>647</v>
      </c>
      <c r="D214" s="8" t="s">
        <v>889</v>
      </c>
      <c r="E214" s="7">
        <v>20.071919999999999</v>
      </c>
      <c r="F214" s="7">
        <v>658746.74</v>
      </c>
      <c r="G214" s="6">
        <v>13222311.869999999</v>
      </c>
      <c r="H214" s="7">
        <v>0</v>
      </c>
      <c r="I214" s="6">
        <v>0</v>
      </c>
      <c r="J214" s="7">
        <v>136697.54999999999</v>
      </c>
      <c r="K214" s="6">
        <v>2743782.3</v>
      </c>
      <c r="L214" s="7">
        <v>-136697.54999999999</v>
      </c>
      <c r="M214" s="6">
        <v>-2743782.3</v>
      </c>
    </row>
    <row r="215" spans="1:13" x14ac:dyDescent="0.25">
      <c r="A215" s="8" t="s">
        <v>64</v>
      </c>
      <c r="B215" s="8" t="s">
        <v>97</v>
      </c>
      <c r="C215" s="8" t="s">
        <v>648</v>
      </c>
      <c r="D215" s="8" t="s">
        <v>889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64</v>
      </c>
      <c r="B216" s="8" t="s">
        <v>97</v>
      </c>
      <c r="C216" s="8" t="s">
        <v>649</v>
      </c>
      <c r="D216" s="8" t="s">
        <v>889</v>
      </c>
      <c r="E216" s="7">
        <v>20.071919999999999</v>
      </c>
      <c r="F216" s="7">
        <v>489585.02</v>
      </c>
      <c r="G216" s="6">
        <v>9826911.3800000008</v>
      </c>
      <c r="H216" s="7">
        <v>133314.14000000001</v>
      </c>
      <c r="I216" s="6">
        <v>2675870.67</v>
      </c>
      <c r="J216" s="7">
        <v>0</v>
      </c>
      <c r="K216" s="6">
        <v>0</v>
      </c>
      <c r="L216" s="7">
        <v>133314.14000000001</v>
      </c>
      <c r="M216" s="6">
        <v>2675870.67</v>
      </c>
    </row>
    <row r="217" spans="1:13" x14ac:dyDescent="0.25">
      <c r="A217" s="8" t="s">
        <v>64</v>
      </c>
      <c r="B217" s="8" t="s">
        <v>97</v>
      </c>
      <c r="C217" s="8" t="s">
        <v>650</v>
      </c>
      <c r="D217" s="8" t="s">
        <v>886</v>
      </c>
      <c r="E217" s="7">
        <v>17.9711</v>
      </c>
      <c r="F217" s="7">
        <v>23086338.039999999</v>
      </c>
      <c r="G217" s="6">
        <v>414886889.63999999</v>
      </c>
      <c r="H217" s="7">
        <v>0</v>
      </c>
      <c r="I217" s="6">
        <v>0</v>
      </c>
      <c r="J217" s="7">
        <v>560614.96</v>
      </c>
      <c r="K217" s="6">
        <v>10074867.59</v>
      </c>
      <c r="L217" s="7">
        <v>-560614.96</v>
      </c>
      <c r="M217" s="6">
        <v>-10074867.59</v>
      </c>
    </row>
    <row r="218" spans="1:13" x14ac:dyDescent="0.25">
      <c r="A218" s="8" t="s">
        <v>64</v>
      </c>
      <c r="B218" s="8" t="s">
        <v>97</v>
      </c>
      <c r="C218" s="8" t="s">
        <v>651</v>
      </c>
      <c r="D218" s="8" t="s">
        <v>886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64</v>
      </c>
      <c r="B219" s="8" t="s">
        <v>97</v>
      </c>
      <c r="C219" s="8" t="s">
        <v>652</v>
      </c>
      <c r="D219" s="8" t="s">
        <v>886</v>
      </c>
      <c r="E219" s="7">
        <v>17.971098999999999</v>
      </c>
      <c r="F219" s="7">
        <v>2196853.89</v>
      </c>
      <c r="G219" s="6">
        <v>39479880.859999999</v>
      </c>
      <c r="H219" s="7">
        <v>166278.76</v>
      </c>
      <c r="I219" s="6">
        <v>2988212.16</v>
      </c>
      <c r="J219" s="7">
        <v>74139.56</v>
      </c>
      <c r="K219" s="6">
        <v>1332369.3999999999</v>
      </c>
      <c r="L219" s="7">
        <v>92139.199999999997</v>
      </c>
      <c r="M219" s="6">
        <v>1655842.76</v>
      </c>
    </row>
    <row r="220" spans="1:13" x14ac:dyDescent="0.25">
      <c r="A220" s="8" t="s">
        <v>65</v>
      </c>
      <c r="B220" s="8" t="s">
        <v>904</v>
      </c>
      <c r="C220" s="8" t="s">
        <v>668</v>
      </c>
      <c r="D220" s="8" t="s">
        <v>886</v>
      </c>
      <c r="E220" s="7">
        <v>17.972498999999999</v>
      </c>
      <c r="F220" s="7">
        <v>200830830.63</v>
      </c>
      <c r="G220" s="6">
        <v>3609432101.5</v>
      </c>
      <c r="H220" s="7">
        <v>17984687.010000002</v>
      </c>
      <c r="I220" s="6">
        <v>305466714.87</v>
      </c>
      <c r="J220" s="7">
        <v>3991232.97</v>
      </c>
      <c r="K220" s="6">
        <v>68263652.640000001</v>
      </c>
      <c r="L220" s="7">
        <v>13993454.050000001</v>
      </c>
      <c r="M220" s="6">
        <v>237203062.22999999</v>
      </c>
    </row>
    <row r="221" spans="1:13" x14ac:dyDescent="0.25">
      <c r="A221" s="8" t="s">
        <v>65</v>
      </c>
      <c r="B221" s="8" t="s">
        <v>904</v>
      </c>
      <c r="C221" s="8" t="s">
        <v>669</v>
      </c>
      <c r="D221" s="8" t="s">
        <v>886</v>
      </c>
      <c r="E221" s="7">
        <v>17.972498999999999</v>
      </c>
      <c r="F221" s="7">
        <v>36443435.079999998</v>
      </c>
      <c r="G221" s="6">
        <v>654979636.62</v>
      </c>
      <c r="H221" s="7">
        <v>48124.38</v>
      </c>
      <c r="I221" s="6">
        <v>819858.97</v>
      </c>
      <c r="J221" s="7">
        <v>0</v>
      </c>
      <c r="K221" s="6">
        <v>0</v>
      </c>
      <c r="L221" s="7">
        <v>48124.38</v>
      </c>
      <c r="M221" s="6">
        <v>819858.97</v>
      </c>
    </row>
    <row r="222" spans="1:13" x14ac:dyDescent="0.25">
      <c r="A222" s="8" t="s">
        <v>65</v>
      </c>
      <c r="B222" s="8" t="s">
        <v>904</v>
      </c>
      <c r="C222" s="8" t="s">
        <v>670</v>
      </c>
      <c r="D222" s="8" t="s">
        <v>886</v>
      </c>
      <c r="E222" s="7">
        <v>17.972498999999999</v>
      </c>
      <c r="F222" s="7">
        <v>251851846.18000001</v>
      </c>
      <c r="G222" s="6">
        <v>4526407302.8999996</v>
      </c>
      <c r="H222" s="7">
        <v>8622542.8399999999</v>
      </c>
      <c r="I222" s="6">
        <v>148598761.34999999</v>
      </c>
      <c r="J222" s="7">
        <v>12565170.369999999</v>
      </c>
      <c r="K222" s="6">
        <v>221333706.05000001</v>
      </c>
      <c r="L222" s="7">
        <v>-3942627.53</v>
      </c>
      <c r="M222" s="6">
        <v>-72734944.689999998</v>
      </c>
    </row>
    <row r="223" spans="1:13" x14ac:dyDescent="0.25">
      <c r="A223" s="8" t="s">
        <v>65</v>
      </c>
      <c r="B223" s="8" t="s">
        <v>904</v>
      </c>
      <c r="C223" s="8" t="s">
        <v>671</v>
      </c>
      <c r="D223" s="8" t="s">
        <v>886</v>
      </c>
      <c r="E223" s="7">
        <v>17.972498999999999</v>
      </c>
      <c r="F223" s="7">
        <v>461987508.79000002</v>
      </c>
      <c r="G223" s="6">
        <v>8303070497.1000004</v>
      </c>
      <c r="H223" s="7">
        <v>1399383.35</v>
      </c>
      <c r="I223" s="6">
        <v>23756407.960000001</v>
      </c>
      <c r="J223" s="7">
        <v>14033806.75</v>
      </c>
      <c r="K223" s="6">
        <v>233111557.94999999</v>
      </c>
      <c r="L223" s="7">
        <v>-12634423.4</v>
      </c>
      <c r="M223" s="6">
        <v>-209355150</v>
      </c>
    </row>
    <row r="224" spans="1:13" x14ac:dyDescent="0.25">
      <c r="A224" s="8" t="s">
        <v>65</v>
      </c>
      <c r="B224" s="8" t="s">
        <v>97</v>
      </c>
      <c r="C224" s="8" t="s">
        <v>668</v>
      </c>
      <c r="D224" s="8" t="s">
        <v>886</v>
      </c>
      <c r="E224" s="7">
        <v>17.972498999999999</v>
      </c>
      <c r="F224" s="7">
        <v>3391520.09</v>
      </c>
      <c r="G224" s="6">
        <v>60954094.740000002</v>
      </c>
      <c r="H224" s="7">
        <v>16670.61</v>
      </c>
      <c r="I224" s="6">
        <v>281526.81</v>
      </c>
      <c r="J224" s="7">
        <v>7093.17</v>
      </c>
      <c r="K224" s="6">
        <v>120962.89</v>
      </c>
      <c r="L224" s="7">
        <v>9577.44</v>
      </c>
      <c r="M224" s="6">
        <v>160563.92000000001</v>
      </c>
    </row>
    <row r="225" spans="1:13" x14ac:dyDescent="0.25">
      <c r="A225" s="8" t="s">
        <v>65</v>
      </c>
      <c r="B225" s="8" t="s">
        <v>97</v>
      </c>
      <c r="C225" s="8" t="s">
        <v>669</v>
      </c>
      <c r="D225" s="8" t="s">
        <v>886</v>
      </c>
      <c r="E225" s="7">
        <v>17.9725</v>
      </c>
      <c r="F225" s="7">
        <v>3358394.34</v>
      </c>
      <c r="G225" s="6">
        <v>60358742.289999999</v>
      </c>
      <c r="H225" s="7">
        <v>7043.95</v>
      </c>
      <c r="I225" s="6">
        <v>120002.49</v>
      </c>
      <c r="J225" s="7">
        <v>208898.59</v>
      </c>
      <c r="K225" s="6">
        <v>3549224.51</v>
      </c>
      <c r="L225" s="7">
        <v>-201854.64</v>
      </c>
      <c r="M225" s="6">
        <v>-3429222.02</v>
      </c>
    </row>
    <row r="226" spans="1:13" x14ac:dyDescent="0.25">
      <c r="A226" s="8" t="s">
        <v>65</v>
      </c>
      <c r="B226" s="8" t="s">
        <v>97</v>
      </c>
      <c r="C226" s="8" t="s">
        <v>670</v>
      </c>
      <c r="D226" s="8" t="s">
        <v>886</v>
      </c>
      <c r="E226" s="7">
        <v>17.972498999999999</v>
      </c>
      <c r="F226" s="7">
        <v>16236748.300000001</v>
      </c>
      <c r="G226" s="6">
        <v>291814958.56999999</v>
      </c>
      <c r="H226" s="7">
        <v>626001.21</v>
      </c>
      <c r="I226" s="6">
        <v>10677349.57</v>
      </c>
      <c r="J226" s="7">
        <v>1111376.73</v>
      </c>
      <c r="K226" s="6">
        <v>18858313.809999999</v>
      </c>
      <c r="L226" s="7">
        <v>-485375.52</v>
      </c>
      <c r="M226" s="6">
        <v>-8180964.2400000002</v>
      </c>
    </row>
    <row r="227" spans="1:13" x14ac:dyDescent="0.25">
      <c r="A227" s="8" t="s">
        <v>65</v>
      </c>
      <c r="B227" s="8" t="s">
        <v>97</v>
      </c>
      <c r="C227" s="8" t="s">
        <v>671</v>
      </c>
      <c r="D227" s="8" t="s">
        <v>886</v>
      </c>
      <c r="E227" s="7">
        <v>17.972498999999999</v>
      </c>
      <c r="F227" s="7">
        <v>78722929.260000005</v>
      </c>
      <c r="G227" s="6">
        <v>1414847845.3</v>
      </c>
      <c r="H227" s="7">
        <v>2853117.71</v>
      </c>
      <c r="I227" s="6">
        <v>49548104.140000001</v>
      </c>
      <c r="J227" s="7">
        <v>3163728.2</v>
      </c>
      <c r="K227" s="6">
        <v>55125762.130000003</v>
      </c>
      <c r="L227" s="7">
        <v>-310610.49</v>
      </c>
      <c r="M227" s="6">
        <v>-5577657.9900000002</v>
      </c>
    </row>
    <row r="228" spans="1:13" x14ac:dyDescent="0.25">
      <c r="A228" s="8" t="s">
        <v>66</v>
      </c>
      <c r="B228" s="8" t="s">
        <v>904</v>
      </c>
      <c r="C228" s="8" t="s">
        <v>676</v>
      </c>
      <c r="D228" s="8" t="s">
        <v>886</v>
      </c>
      <c r="E228" s="7">
        <v>17.972498999999999</v>
      </c>
      <c r="F228" s="7">
        <v>328149867.01999998</v>
      </c>
      <c r="G228" s="6">
        <v>5897673481.6999998</v>
      </c>
      <c r="H228" s="7">
        <v>59975</v>
      </c>
      <c r="I228" s="6">
        <v>999933.19</v>
      </c>
      <c r="J228" s="7">
        <v>0</v>
      </c>
      <c r="K228" s="6">
        <v>0</v>
      </c>
      <c r="L228" s="7">
        <v>59975</v>
      </c>
      <c r="M228" s="6">
        <v>999933.19</v>
      </c>
    </row>
    <row r="229" spans="1:13" x14ac:dyDescent="0.25">
      <c r="A229" s="8" t="s">
        <v>67</v>
      </c>
      <c r="B229" s="8" t="s">
        <v>904</v>
      </c>
      <c r="C229" s="8" t="s">
        <v>680</v>
      </c>
      <c r="D229" s="8" t="s">
        <v>886</v>
      </c>
      <c r="E229" s="7">
        <v>18.073699000000001</v>
      </c>
      <c r="F229" s="7">
        <v>13687321.52</v>
      </c>
      <c r="G229" s="6">
        <v>247380542.91999999</v>
      </c>
      <c r="H229" s="7">
        <v>61643.54</v>
      </c>
      <c r="I229" s="6">
        <v>1114126.8600000001</v>
      </c>
      <c r="J229" s="7">
        <v>0</v>
      </c>
      <c r="K229" s="6">
        <v>0</v>
      </c>
      <c r="L229" s="7">
        <v>61643.54</v>
      </c>
      <c r="M229" s="6">
        <v>1114126.8600000001</v>
      </c>
    </row>
    <row r="230" spans="1:13" x14ac:dyDescent="0.25">
      <c r="A230" s="8" t="s">
        <v>67</v>
      </c>
      <c r="B230" s="8" t="s">
        <v>904</v>
      </c>
      <c r="C230" s="8" t="s">
        <v>681</v>
      </c>
      <c r="D230" s="8" t="s">
        <v>886</v>
      </c>
      <c r="E230" s="7">
        <v>18.073699000000001</v>
      </c>
      <c r="F230" s="7">
        <v>10137029.98</v>
      </c>
      <c r="G230" s="6">
        <v>183213638.72</v>
      </c>
      <c r="H230" s="7">
        <v>37001.65</v>
      </c>
      <c r="I230" s="6">
        <v>668756.68999999994</v>
      </c>
      <c r="J230" s="7">
        <v>0</v>
      </c>
      <c r="K230" s="6">
        <v>0</v>
      </c>
      <c r="L230" s="7">
        <v>37001.65</v>
      </c>
      <c r="M230" s="6">
        <v>668756.68999999994</v>
      </c>
    </row>
    <row r="231" spans="1:13" x14ac:dyDescent="0.25">
      <c r="A231" s="8" t="s">
        <v>67</v>
      </c>
      <c r="B231" s="8" t="s">
        <v>904</v>
      </c>
      <c r="C231" s="8" t="s">
        <v>684</v>
      </c>
      <c r="D231" s="8" t="s">
        <v>886</v>
      </c>
      <c r="E231" s="7">
        <v>18.073699000000001</v>
      </c>
      <c r="F231" s="7">
        <v>1461754.18</v>
      </c>
      <c r="G231" s="6">
        <v>26419306.440000001</v>
      </c>
      <c r="H231" s="7">
        <v>4877.8</v>
      </c>
      <c r="I231" s="6">
        <v>88159.9</v>
      </c>
      <c r="J231" s="7">
        <v>0</v>
      </c>
      <c r="K231" s="6">
        <v>0</v>
      </c>
      <c r="L231" s="7">
        <v>4877.8</v>
      </c>
      <c r="M231" s="6">
        <v>88159.9</v>
      </c>
    </row>
    <row r="232" spans="1:13" x14ac:dyDescent="0.25">
      <c r="A232" s="8" t="s">
        <v>67</v>
      </c>
      <c r="B232" s="8" t="s">
        <v>97</v>
      </c>
      <c r="C232" s="8" t="s">
        <v>680</v>
      </c>
      <c r="D232" s="8" t="s">
        <v>886</v>
      </c>
      <c r="E232" s="7">
        <v>18.073699999999999</v>
      </c>
      <c r="F232" s="7">
        <v>3036136.4</v>
      </c>
      <c r="G232" s="6">
        <v>54874218.490000002</v>
      </c>
      <c r="H232" s="7">
        <v>9554.94</v>
      </c>
      <c r="I232" s="6">
        <v>172693.2</v>
      </c>
      <c r="J232" s="7">
        <v>6116.56</v>
      </c>
      <c r="K232" s="6">
        <v>110548.91</v>
      </c>
      <c r="L232" s="7">
        <v>3438.38</v>
      </c>
      <c r="M232" s="6">
        <v>62144.29</v>
      </c>
    </row>
    <row r="233" spans="1:13" x14ac:dyDescent="0.25">
      <c r="A233" s="8" t="s">
        <v>67</v>
      </c>
      <c r="B233" s="8" t="s">
        <v>97</v>
      </c>
      <c r="C233" s="8" t="s">
        <v>681</v>
      </c>
      <c r="D233" s="8" t="s">
        <v>886</v>
      </c>
      <c r="E233" s="7">
        <v>18.073699999999999</v>
      </c>
      <c r="F233" s="7">
        <v>2643399.91</v>
      </c>
      <c r="G233" s="6">
        <v>47776017</v>
      </c>
      <c r="H233" s="7">
        <v>28302.93</v>
      </c>
      <c r="I233" s="6">
        <v>511538.67</v>
      </c>
      <c r="J233" s="7">
        <v>12549.94</v>
      </c>
      <c r="K233" s="6">
        <v>226823.93</v>
      </c>
      <c r="L233" s="7">
        <v>15752.99</v>
      </c>
      <c r="M233" s="6">
        <v>284714.74</v>
      </c>
    </row>
    <row r="234" spans="1:13" x14ac:dyDescent="0.25">
      <c r="A234" s="8" t="s">
        <v>67</v>
      </c>
      <c r="B234" s="8" t="s">
        <v>97</v>
      </c>
      <c r="C234" s="8" t="s">
        <v>684</v>
      </c>
      <c r="D234" s="8" t="s">
        <v>886</v>
      </c>
      <c r="E234" s="7">
        <v>18.073699999999999</v>
      </c>
      <c r="F234" s="7">
        <v>121423.12</v>
      </c>
      <c r="G234" s="6">
        <v>2194565.1200000001</v>
      </c>
      <c r="H234" s="7">
        <v>683.67</v>
      </c>
      <c r="I234" s="6">
        <v>12356.43</v>
      </c>
      <c r="J234" s="7">
        <v>181.83</v>
      </c>
      <c r="K234" s="6">
        <v>3286.42</v>
      </c>
      <c r="L234" s="7">
        <v>501.83</v>
      </c>
      <c r="M234" s="6">
        <v>9070.01</v>
      </c>
    </row>
    <row r="235" spans="1:13" x14ac:dyDescent="0.25">
      <c r="A235" s="8" t="s">
        <v>68</v>
      </c>
      <c r="B235" s="8" t="s">
        <v>904</v>
      </c>
      <c r="C235" s="8" t="s">
        <v>68</v>
      </c>
      <c r="D235" s="8" t="s">
        <v>886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68</v>
      </c>
      <c r="B236" s="8" t="s">
        <v>97</v>
      </c>
      <c r="C236" s="8" t="s">
        <v>68</v>
      </c>
      <c r="D236" s="8" t="s">
        <v>886</v>
      </c>
      <c r="E236" s="7">
        <v>17.984300000000001</v>
      </c>
      <c r="F236" s="7">
        <v>140232070.06</v>
      </c>
      <c r="G236" s="6">
        <v>2521975617.5999999</v>
      </c>
      <c r="H236" s="7">
        <v>533675.96</v>
      </c>
      <c r="I236" s="6">
        <v>9597788.5700000003</v>
      </c>
      <c r="J236" s="7">
        <v>362847.63</v>
      </c>
      <c r="K236" s="6">
        <v>6525560.6299999999</v>
      </c>
      <c r="L236" s="7">
        <v>170828.33</v>
      </c>
      <c r="M236" s="6">
        <v>3072227.94</v>
      </c>
    </row>
    <row r="237" spans="1:13" x14ac:dyDescent="0.25">
      <c r="A237" s="8" t="s">
        <v>72</v>
      </c>
      <c r="B237" s="8" t="s">
        <v>904</v>
      </c>
      <c r="C237" s="8" t="s">
        <v>694</v>
      </c>
      <c r="D237" s="8" t="s">
        <v>886</v>
      </c>
      <c r="E237" s="7">
        <v>17.972199</v>
      </c>
      <c r="F237" s="7">
        <v>5675309.6399999997</v>
      </c>
      <c r="G237" s="6">
        <v>101997799.91</v>
      </c>
      <c r="H237" s="7">
        <v>621352.88</v>
      </c>
      <c r="I237" s="6">
        <v>11167078.23</v>
      </c>
      <c r="J237" s="7">
        <v>0</v>
      </c>
      <c r="K237" s="6">
        <v>0</v>
      </c>
      <c r="L237" s="7">
        <v>621352.88</v>
      </c>
      <c r="M237" s="6">
        <v>11167078.23</v>
      </c>
    </row>
    <row r="238" spans="1:13" x14ac:dyDescent="0.25">
      <c r="A238" s="8" t="s">
        <v>72</v>
      </c>
      <c r="B238" s="8" t="s">
        <v>904</v>
      </c>
      <c r="C238" s="8" t="s">
        <v>695</v>
      </c>
      <c r="D238" s="8" t="s">
        <v>886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72</v>
      </c>
      <c r="B239" s="8" t="s">
        <v>904</v>
      </c>
      <c r="C239" s="8" t="s">
        <v>696</v>
      </c>
      <c r="D239" s="8" t="s">
        <v>886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72</v>
      </c>
      <c r="B240" s="8" t="s">
        <v>904</v>
      </c>
      <c r="C240" s="8" t="s">
        <v>697</v>
      </c>
      <c r="D240" s="8" t="s">
        <v>889</v>
      </c>
      <c r="E240" s="7">
        <v>20.073499999999999</v>
      </c>
      <c r="F240" s="7">
        <v>6569088.96</v>
      </c>
      <c r="G240" s="6">
        <v>131864607.23999999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72</v>
      </c>
      <c r="B241" s="8" t="s">
        <v>904</v>
      </c>
      <c r="C241" s="8" t="s">
        <v>698</v>
      </c>
      <c r="D241" s="8" t="s">
        <v>886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72</v>
      </c>
      <c r="B242" s="8" t="s">
        <v>904</v>
      </c>
      <c r="C242" s="8" t="s">
        <v>699</v>
      </c>
      <c r="D242" s="8" t="s">
        <v>889</v>
      </c>
      <c r="E242" s="7">
        <v>20.073499000000002</v>
      </c>
      <c r="F242" s="7">
        <v>4158864.36</v>
      </c>
      <c r="G242" s="6">
        <v>83482963.730000004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72</v>
      </c>
      <c r="B243" s="8" t="s">
        <v>904</v>
      </c>
      <c r="C243" s="8" t="s">
        <v>700</v>
      </c>
      <c r="D243" s="8" t="s">
        <v>886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72</v>
      </c>
      <c r="B244" s="8" t="s">
        <v>904</v>
      </c>
      <c r="C244" s="8" t="s">
        <v>701</v>
      </c>
      <c r="D244" s="8" t="s">
        <v>886</v>
      </c>
      <c r="E244" s="7">
        <v>17.972199</v>
      </c>
      <c r="F244" s="7">
        <v>27791468.699999999</v>
      </c>
      <c r="G244" s="6">
        <v>499473833.76999998</v>
      </c>
      <c r="H244" s="7">
        <v>1202423.3500000001</v>
      </c>
      <c r="I244" s="6">
        <v>21610192.93</v>
      </c>
      <c r="J244" s="7">
        <v>0</v>
      </c>
      <c r="K244" s="6">
        <v>0</v>
      </c>
      <c r="L244" s="7">
        <v>1202423.3500000001</v>
      </c>
      <c r="M244" s="6">
        <v>21610192.93</v>
      </c>
    </row>
    <row r="245" spans="1:13" x14ac:dyDescent="0.25">
      <c r="A245" s="8" t="s">
        <v>72</v>
      </c>
      <c r="B245" s="8" t="s">
        <v>904</v>
      </c>
      <c r="C245" s="8" t="s">
        <v>702</v>
      </c>
      <c r="D245" s="8" t="s">
        <v>886</v>
      </c>
      <c r="E245" s="7">
        <v>17.972200000000001</v>
      </c>
      <c r="F245" s="7">
        <v>23635924.149999999</v>
      </c>
      <c r="G245" s="6">
        <v>424789556.00999999</v>
      </c>
      <c r="H245" s="7">
        <v>22639.33</v>
      </c>
      <c r="I245" s="6">
        <v>406878.57</v>
      </c>
      <c r="J245" s="7">
        <v>163645.63</v>
      </c>
      <c r="K245" s="6">
        <v>2941071.99</v>
      </c>
      <c r="L245" s="7">
        <v>-141006.29999999999</v>
      </c>
      <c r="M245" s="6">
        <v>-2534193.42</v>
      </c>
    </row>
    <row r="246" spans="1:13" x14ac:dyDescent="0.25">
      <c r="A246" s="8" t="s">
        <v>72</v>
      </c>
      <c r="B246" s="8" t="s">
        <v>904</v>
      </c>
      <c r="C246" s="8" t="s">
        <v>703</v>
      </c>
      <c r="D246" s="8" t="s">
        <v>886</v>
      </c>
      <c r="E246" s="7">
        <v>17.972199</v>
      </c>
      <c r="F246" s="7">
        <v>6906085.4400000004</v>
      </c>
      <c r="G246" s="6">
        <v>124117548.73999999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72</v>
      </c>
      <c r="B247" s="8" t="s">
        <v>904</v>
      </c>
      <c r="C247" s="8" t="s">
        <v>704</v>
      </c>
      <c r="D247" s="8" t="s">
        <v>886</v>
      </c>
      <c r="E247" s="7">
        <v>17.972199</v>
      </c>
      <c r="F247" s="7">
        <v>34220831.200000003</v>
      </c>
      <c r="G247" s="6">
        <v>615023622.49000001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72</v>
      </c>
      <c r="B248" s="8" t="s">
        <v>904</v>
      </c>
      <c r="C248" s="8" t="s">
        <v>705</v>
      </c>
      <c r="D248" s="8" t="s">
        <v>886</v>
      </c>
      <c r="E248" s="7">
        <v>17.972199</v>
      </c>
      <c r="F248" s="7">
        <v>15141244.1</v>
      </c>
      <c r="G248" s="6">
        <v>272121467.20999998</v>
      </c>
      <c r="H248" s="7">
        <v>861669.85</v>
      </c>
      <c r="I248" s="6">
        <v>15486102.880000001</v>
      </c>
      <c r="J248" s="7">
        <v>390928.28</v>
      </c>
      <c r="K248" s="6">
        <v>7025841.2300000004</v>
      </c>
      <c r="L248" s="7">
        <v>470741.57</v>
      </c>
      <c r="M248" s="6">
        <v>8460261.6400000006</v>
      </c>
    </row>
    <row r="249" spans="1:13" x14ac:dyDescent="0.25">
      <c r="A249" s="8" t="s">
        <v>72</v>
      </c>
      <c r="B249" s="8" t="s">
        <v>904</v>
      </c>
      <c r="C249" s="8" t="s">
        <v>706</v>
      </c>
      <c r="D249" s="8" t="s">
        <v>886</v>
      </c>
      <c r="E249" s="7">
        <v>17.972200000000001</v>
      </c>
      <c r="F249" s="7">
        <v>2417227.4300000002</v>
      </c>
      <c r="G249" s="6">
        <v>43442894.82</v>
      </c>
      <c r="H249" s="7">
        <v>530200.62</v>
      </c>
      <c r="I249" s="6">
        <v>9528871.5800000001</v>
      </c>
      <c r="J249" s="7">
        <v>313.49</v>
      </c>
      <c r="K249" s="6">
        <v>5634.1</v>
      </c>
      <c r="L249" s="7">
        <v>529887.13</v>
      </c>
      <c r="M249" s="6">
        <v>9523237.4800000004</v>
      </c>
    </row>
    <row r="250" spans="1:13" x14ac:dyDescent="0.25">
      <c r="A250" s="8" t="s">
        <v>72</v>
      </c>
      <c r="B250" s="8" t="s">
        <v>904</v>
      </c>
      <c r="C250" s="8" t="s">
        <v>707</v>
      </c>
      <c r="D250" s="8" t="s">
        <v>886</v>
      </c>
      <c r="E250" s="7">
        <v>17.972199</v>
      </c>
      <c r="F250" s="7">
        <v>13068872.300000001</v>
      </c>
      <c r="G250" s="6">
        <v>234876386.75</v>
      </c>
      <c r="H250" s="7">
        <v>2052352.61</v>
      </c>
      <c r="I250" s="6">
        <v>36885291.579999998</v>
      </c>
      <c r="J250" s="7">
        <v>13267.27</v>
      </c>
      <c r="K250" s="6">
        <v>238442.03</v>
      </c>
      <c r="L250" s="7">
        <v>2039085.34</v>
      </c>
      <c r="M250" s="6">
        <v>36646849.549999997</v>
      </c>
    </row>
    <row r="251" spans="1:13" x14ac:dyDescent="0.25">
      <c r="A251" s="8" t="s">
        <v>72</v>
      </c>
      <c r="B251" s="8" t="s">
        <v>97</v>
      </c>
      <c r="C251" s="8" t="s">
        <v>694</v>
      </c>
      <c r="D251" s="8" t="s">
        <v>886</v>
      </c>
      <c r="E251" s="7">
        <v>17.972200000000001</v>
      </c>
      <c r="F251" s="7">
        <v>247415.89</v>
      </c>
      <c r="G251" s="6">
        <v>4446607.8600000003</v>
      </c>
      <c r="H251" s="7">
        <v>2900</v>
      </c>
      <c r="I251" s="6">
        <v>52119.38</v>
      </c>
      <c r="J251" s="7">
        <v>24252.880000000001</v>
      </c>
      <c r="K251" s="6">
        <v>435877.61</v>
      </c>
      <c r="L251" s="7">
        <v>-21352.880000000001</v>
      </c>
      <c r="M251" s="6">
        <v>-383758.23</v>
      </c>
    </row>
    <row r="252" spans="1:13" x14ac:dyDescent="0.25">
      <c r="A252" s="8" t="s">
        <v>72</v>
      </c>
      <c r="B252" s="8" t="s">
        <v>97</v>
      </c>
      <c r="C252" s="8" t="s">
        <v>695</v>
      </c>
      <c r="D252" s="8" t="s">
        <v>886</v>
      </c>
      <c r="E252" s="7">
        <v>17.972199</v>
      </c>
      <c r="F252" s="7">
        <v>6596520.3799999999</v>
      </c>
      <c r="G252" s="6">
        <v>118553983.56999999</v>
      </c>
      <c r="H252" s="7">
        <v>2866999.67</v>
      </c>
      <c r="I252" s="6">
        <v>51526291.469999999</v>
      </c>
      <c r="J252" s="7">
        <v>3242047.22</v>
      </c>
      <c r="K252" s="6">
        <v>58266721.049999997</v>
      </c>
      <c r="L252" s="7">
        <v>-375047.55</v>
      </c>
      <c r="M252" s="6">
        <v>-6740429.5800000001</v>
      </c>
    </row>
    <row r="253" spans="1:13" x14ac:dyDescent="0.25">
      <c r="A253" s="8" t="s">
        <v>72</v>
      </c>
      <c r="B253" s="8" t="s">
        <v>97</v>
      </c>
      <c r="C253" s="8" t="s">
        <v>696</v>
      </c>
      <c r="D253" s="8" t="s">
        <v>886</v>
      </c>
      <c r="E253" s="7">
        <v>17.972199</v>
      </c>
      <c r="F253" s="7">
        <v>1273486.21</v>
      </c>
      <c r="G253" s="6">
        <v>22887348.859999999</v>
      </c>
      <c r="H253" s="7">
        <v>200</v>
      </c>
      <c r="I253" s="6">
        <v>3594.44</v>
      </c>
      <c r="J253" s="7">
        <v>26869</v>
      </c>
      <c r="K253" s="6">
        <v>482895.04</v>
      </c>
      <c r="L253" s="7">
        <v>-26669</v>
      </c>
      <c r="M253" s="6">
        <v>-479300.6</v>
      </c>
    </row>
    <row r="254" spans="1:13" x14ac:dyDescent="0.25">
      <c r="A254" s="8" t="s">
        <v>72</v>
      </c>
      <c r="B254" s="8" t="s">
        <v>97</v>
      </c>
      <c r="C254" s="8" t="s">
        <v>697</v>
      </c>
      <c r="D254" s="8" t="s">
        <v>889</v>
      </c>
      <c r="E254" s="7">
        <v>20.073499000000002</v>
      </c>
      <c r="F254" s="7">
        <v>45382465.450000003</v>
      </c>
      <c r="G254" s="6">
        <v>910984920.21000004</v>
      </c>
      <c r="H254" s="7">
        <v>1726081.48</v>
      </c>
      <c r="I254" s="6">
        <v>34648496.590000004</v>
      </c>
      <c r="J254" s="7">
        <v>1718697.93</v>
      </c>
      <c r="K254" s="6">
        <v>34500282.899999999</v>
      </c>
      <c r="L254" s="7">
        <v>7383.55</v>
      </c>
      <c r="M254" s="6">
        <v>148213.69</v>
      </c>
    </row>
    <row r="255" spans="1:13" x14ac:dyDescent="0.25">
      <c r="A255" s="8" t="s">
        <v>72</v>
      </c>
      <c r="B255" s="8" t="s">
        <v>97</v>
      </c>
      <c r="C255" s="8" t="s">
        <v>698</v>
      </c>
      <c r="D255" s="8" t="s">
        <v>886</v>
      </c>
      <c r="E255" s="7">
        <v>17.972199</v>
      </c>
      <c r="F255" s="7">
        <v>6935038.4000000004</v>
      </c>
      <c r="G255" s="6">
        <v>124637897.13</v>
      </c>
      <c r="H255" s="7">
        <v>350020.33</v>
      </c>
      <c r="I255" s="6">
        <v>6290635.3700000001</v>
      </c>
      <c r="J255" s="7">
        <v>47563.3</v>
      </c>
      <c r="K255" s="6">
        <v>854817.14</v>
      </c>
      <c r="L255" s="7">
        <v>302457.03000000003</v>
      </c>
      <c r="M255" s="6">
        <v>5435818.2300000004</v>
      </c>
    </row>
    <row r="256" spans="1:13" x14ac:dyDescent="0.25">
      <c r="A256" s="8" t="s">
        <v>72</v>
      </c>
      <c r="B256" s="8" t="s">
        <v>97</v>
      </c>
      <c r="C256" s="8" t="s">
        <v>699</v>
      </c>
      <c r="D256" s="8" t="s">
        <v>889</v>
      </c>
      <c r="E256" s="7">
        <v>20.073499000000002</v>
      </c>
      <c r="F256" s="7">
        <v>20169882.91</v>
      </c>
      <c r="G256" s="6">
        <v>404880144.58999997</v>
      </c>
      <c r="H256" s="7">
        <v>2072529.9</v>
      </c>
      <c r="I256" s="6">
        <v>41602928.950000003</v>
      </c>
      <c r="J256" s="7">
        <v>283683.43</v>
      </c>
      <c r="K256" s="6">
        <v>5694519.3300000001</v>
      </c>
      <c r="L256" s="7">
        <v>1788846.47</v>
      </c>
      <c r="M256" s="6">
        <v>35908409.619999997</v>
      </c>
    </row>
    <row r="257" spans="1:13" x14ac:dyDescent="0.25">
      <c r="A257" s="8" t="s">
        <v>72</v>
      </c>
      <c r="B257" s="8" t="s">
        <v>97</v>
      </c>
      <c r="C257" s="8" t="s">
        <v>700</v>
      </c>
      <c r="D257" s="8" t="s">
        <v>886</v>
      </c>
      <c r="E257" s="7">
        <v>17.972200000000001</v>
      </c>
      <c r="F257" s="7">
        <v>14318171.380000001</v>
      </c>
      <c r="G257" s="6">
        <v>257329039.68000001</v>
      </c>
      <c r="H257" s="7">
        <v>1407554.6</v>
      </c>
      <c r="I257" s="6">
        <v>25296852.780000001</v>
      </c>
      <c r="J257" s="7">
        <v>76078.64</v>
      </c>
      <c r="K257" s="6">
        <v>1367300.53</v>
      </c>
      <c r="L257" s="7">
        <v>1331475.96</v>
      </c>
      <c r="M257" s="6">
        <v>23929552.25</v>
      </c>
    </row>
    <row r="258" spans="1:13" x14ac:dyDescent="0.25">
      <c r="A258" s="8" t="s">
        <v>72</v>
      </c>
      <c r="B258" s="8" t="s">
        <v>97</v>
      </c>
      <c r="C258" s="8" t="s">
        <v>701</v>
      </c>
      <c r="D258" s="8" t="s">
        <v>886</v>
      </c>
      <c r="E258" s="7">
        <v>17.972197999999999</v>
      </c>
      <c r="F258" s="7">
        <v>666.16</v>
      </c>
      <c r="G258" s="6">
        <v>11972.36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72</v>
      </c>
      <c r="B259" s="8" t="s">
        <v>97</v>
      </c>
      <c r="C259" s="8" t="s">
        <v>702</v>
      </c>
      <c r="D259" s="8" t="s">
        <v>886</v>
      </c>
      <c r="E259" s="7">
        <v>17.972199</v>
      </c>
      <c r="F259" s="7">
        <v>7657035.8899999997</v>
      </c>
      <c r="G259" s="6">
        <v>137613780.41999999</v>
      </c>
      <c r="H259" s="7">
        <v>90762.59</v>
      </c>
      <c r="I259" s="6">
        <v>1631203.42</v>
      </c>
      <c r="J259" s="7">
        <v>215000</v>
      </c>
      <c r="K259" s="6">
        <v>3864023</v>
      </c>
      <c r="L259" s="7">
        <v>-124237.41</v>
      </c>
      <c r="M259" s="6">
        <v>-2232819.58</v>
      </c>
    </row>
    <row r="260" spans="1:13" x14ac:dyDescent="0.25">
      <c r="A260" s="8" t="s">
        <v>72</v>
      </c>
      <c r="B260" s="8" t="s">
        <v>97</v>
      </c>
      <c r="C260" s="8" t="s">
        <v>703</v>
      </c>
      <c r="D260" s="8" t="s">
        <v>886</v>
      </c>
      <c r="E260" s="7">
        <v>17.972200000000001</v>
      </c>
      <c r="F260" s="7">
        <v>404283.57</v>
      </c>
      <c r="G260" s="6">
        <v>7265865.1799999997</v>
      </c>
      <c r="H260" s="7">
        <v>0</v>
      </c>
      <c r="I260" s="6">
        <v>0</v>
      </c>
      <c r="J260" s="7">
        <v>626.59</v>
      </c>
      <c r="K260" s="6">
        <v>11261.2</v>
      </c>
      <c r="L260" s="7">
        <v>-626.59</v>
      </c>
      <c r="M260" s="6">
        <v>-11261.2</v>
      </c>
    </row>
    <row r="261" spans="1:13" x14ac:dyDescent="0.25">
      <c r="A261" s="8" t="s">
        <v>72</v>
      </c>
      <c r="B261" s="8" t="s">
        <v>97</v>
      </c>
      <c r="C261" s="8" t="s">
        <v>704</v>
      </c>
      <c r="D261" s="8" t="s">
        <v>886</v>
      </c>
      <c r="E261" s="7">
        <v>17.972200000000001</v>
      </c>
      <c r="F261" s="7">
        <v>369954.34</v>
      </c>
      <c r="G261" s="6">
        <v>6648893.3899999997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72</v>
      </c>
      <c r="B262" s="8" t="s">
        <v>97</v>
      </c>
      <c r="C262" s="8" t="s">
        <v>705</v>
      </c>
      <c r="D262" s="8" t="s">
        <v>886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72</v>
      </c>
      <c r="B263" s="8" t="s">
        <v>97</v>
      </c>
      <c r="C263" s="8" t="s">
        <v>706</v>
      </c>
      <c r="D263" s="8" t="s">
        <v>886</v>
      </c>
      <c r="E263" s="7">
        <v>17.972200000000001</v>
      </c>
      <c r="F263" s="7">
        <v>24652425.940000001</v>
      </c>
      <c r="G263" s="6">
        <v>443058329.48000002</v>
      </c>
      <c r="H263" s="7">
        <v>12337917.859999999</v>
      </c>
      <c r="I263" s="6">
        <v>221739527.36000001</v>
      </c>
      <c r="J263" s="7">
        <v>458391</v>
      </c>
      <c r="K263" s="6">
        <v>8238294.7300000004</v>
      </c>
      <c r="L263" s="7">
        <v>11879526.859999999</v>
      </c>
      <c r="M263" s="6">
        <v>213501232.63</v>
      </c>
    </row>
    <row r="264" spans="1:13" x14ac:dyDescent="0.25">
      <c r="A264" s="8" t="s">
        <v>72</v>
      </c>
      <c r="B264" s="8" t="s">
        <v>97</v>
      </c>
      <c r="C264" s="8" t="s">
        <v>707</v>
      </c>
      <c r="D264" s="8" t="s">
        <v>886</v>
      </c>
      <c r="E264" s="7">
        <v>17.972199</v>
      </c>
      <c r="F264" s="7">
        <v>8347969.3399999999</v>
      </c>
      <c r="G264" s="6">
        <v>150031374.56999999</v>
      </c>
      <c r="H264" s="7">
        <v>0</v>
      </c>
      <c r="I264" s="6">
        <v>0</v>
      </c>
      <c r="J264" s="7">
        <v>2073074.02</v>
      </c>
      <c r="K264" s="6">
        <v>37257700.899999999</v>
      </c>
      <c r="L264" s="7">
        <v>-2073074.02</v>
      </c>
      <c r="M264" s="6">
        <v>-37257700.899999999</v>
      </c>
    </row>
    <row r="265" spans="1:13" x14ac:dyDescent="0.25">
      <c r="A265" s="8" t="s">
        <v>73</v>
      </c>
      <c r="B265" s="8" t="s">
        <v>97</v>
      </c>
      <c r="C265" s="8" t="s">
        <v>135</v>
      </c>
      <c r="D265" s="8" t="s">
        <v>886</v>
      </c>
      <c r="E265" s="7">
        <v>17.973327000000001</v>
      </c>
      <c r="F265" s="7">
        <v>42580789.859999999</v>
      </c>
      <c r="G265" s="6">
        <v>765318484.85000002</v>
      </c>
      <c r="H265" s="7">
        <v>660014.28</v>
      </c>
      <c r="I265" s="6">
        <v>11862652.859999999</v>
      </c>
      <c r="J265" s="7">
        <v>1661369.21</v>
      </c>
      <c r="K265" s="6">
        <v>29860333.050000001</v>
      </c>
      <c r="L265" s="7">
        <v>-1001354.93</v>
      </c>
      <c r="M265" s="6">
        <v>-17997680.18</v>
      </c>
    </row>
    <row r="266" spans="1:13" x14ac:dyDescent="0.25">
      <c r="A266" s="8" t="s">
        <v>73</v>
      </c>
      <c r="B266" s="8" t="s">
        <v>97</v>
      </c>
      <c r="C266" s="8" t="s">
        <v>725</v>
      </c>
      <c r="D266" s="8" t="s">
        <v>886</v>
      </c>
      <c r="E266" s="7">
        <v>17.973327000000001</v>
      </c>
      <c r="F266" s="7">
        <v>11248165.85</v>
      </c>
      <c r="G266" s="6">
        <v>202166969.52000001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73</v>
      </c>
      <c r="B267" s="8" t="s">
        <v>97</v>
      </c>
      <c r="C267" s="8" t="s">
        <v>726</v>
      </c>
      <c r="D267" s="8" t="s">
        <v>886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73</v>
      </c>
      <c r="B268" s="8" t="s">
        <v>97</v>
      </c>
      <c r="C268" s="8" t="s">
        <v>728</v>
      </c>
      <c r="D268" s="8" t="s">
        <v>887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73</v>
      </c>
      <c r="B269" s="8" t="s">
        <v>97</v>
      </c>
      <c r="C269" s="8" t="s">
        <v>729</v>
      </c>
      <c r="D269" s="8" t="s">
        <v>887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73</v>
      </c>
      <c r="B270" s="8" t="s">
        <v>97</v>
      </c>
      <c r="C270" s="8" t="s">
        <v>730</v>
      </c>
      <c r="D270" s="8" t="s">
        <v>886</v>
      </c>
      <c r="E270" s="7">
        <v>17.973327000000001</v>
      </c>
      <c r="F270" s="7">
        <v>12622304.09</v>
      </c>
      <c r="G270" s="6">
        <v>226864806.25</v>
      </c>
      <c r="H270" s="7">
        <v>279359.25</v>
      </c>
      <c r="I270" s="6">
        <v>5021015.3099999996</v>
      </c>
      <c r="J270" s="7">
        <v>568716.12</v>
      </c>
      <c r="K270" s="6">
        <v>10221721.130000001</v>
      </c>
      <c r="L270" s="7">
        <v>-289356.87</v>
      </c>
      <c r="M270" s="6">
        <v>-5200705.8099999996</v>
      </c>
    </row>
    <row r="271" spans="1:13" x14ac:dyDescent="0.25">
      <c r="A271" s="8" t="s">
        <v>73</v>
      </c>
      <c r="B271" s="8" t="s">
        <v>97</v>
      </c>
      <c r="C271" s="8" t="s">
        <v>732</v>
      </c>
      <c r="D271" s="8" t="s">
        <v>896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73</v>
      </c>
      <c r="B272" s="8" t="s">
        <v>97</v>
      </c>
      <c r="C272" s="8" t="s">
        <v>733</v>
      </c>
      <c r="D272" s="8" t="s">
        <v>896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73</v>
      </c>
      <c r="B273" s="8" t="s">
        <v>97</v>
      </c>
      <c r="C273" s="8" t="s">
        <v>734</v>
      </c>
      <c r="D273" s="8" t="s">
        <v>896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73</v>
      </c>
      <c r="B274" s="8" t="s">
        <v>97</v>
      </c>
      <c r="C274" s="8" t="s">
        <v>737</v>
      </c>
      <c r="D274" s="8" t="s">
        <v>886</v>
      </c>
      <c r="E274" s="7">
        <v>17.973327000000001</v>
      </c>
      <c r="F274" s="7">
        <v>47914324.799999997</v>
      </c>
      <c r="G274" s="6">
        <v>861179855.5</v>
      </c>
      <c r="H274" s="7">
        <v>5101865.2699999996</v>
      </c>
      <c r="I274" s="6">
        <v>91697495.780000001</v>
      </c>
      <c r="J274" s="7">
        <v>1810950</v>
      </c>
      <c r="K274" s="6">
        <v>32548797.579999998</v>
      </c>
      <c r="L274" s="7">
        <v>3290915.27</v>
      </c>
      <c r="M274" s="6">
        <v>59148698.189999998</v>
      </c>
    </row>
    <row r="275" spans="1:13" x14ac:dyDescent="0.25">
      <c r="A275" s="8" t="s">
        <v>73</v>
      </c>
      <c r="B275" s="8" t="s">
        <v>97</v>
      </c>
      <c r="C275" s="8" t="s">
        <v>738</v>
      </c>
      <c r="D275" s="8" t="s">
        <v>886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73</v>
      </c>
      <c r="B276" s="8" t="s">
        <v>97</v>
      </c>
      <c r="C276" s="8" t="s">
        <v>740</v>
      </c>
      <c r="D276" s="8" t="s">
        <v>886</v>
      </c>
      <c r="E276" s="7">
        <v>17.973327000000001</v>
      </c>
      <c r="F276" s="7">
        <v>13628049.57</v>
      </c>
      <c r="G276" s="6">
        <v>244941399.22</v>
      </c>
      <c r="H276" s="7">
        <v>15749050</v>
      </c>
      <c r="I276" s="6">
        <v>283062834.75</v>
      </c>
      <c r="J276" s="7">
        <v>95350</v>
      </c>
      <c r="K276" s="6">
        <v>1713756.78</v>
      </c>
      <c r="L276" s="7">
        <v>15653700</v>
      </c>
      <c r="M276" s="6">
        <v>281349077.97000003</v>
      </c>
    </row>
    <row r="277" spans="1:13" x14ac:dyDescent="0.25">
      <c r="A277" s="8" t="s">
        <v>73</v>
      </c>
      <c r="B277" s="8" t="s">
        <v>97</v>
      </c>
      <c r="C277" s="8" t="s">
        <v>741</v>
      </c>
      <c r="D277" s="8" t="s">
        <v>886</v>
      </c>
      <c r="E277" s="7">
        <v>17.973327000000001</v>
      </c>
      <c r="F277" s="7">
        <v>58105907.969999999</v>
      </c>
      <c r="G277" s="6">
        <v>1044356518.39</v>
      </c>
      <c r="H277" s="7">
        <v>22332417.09</v>
      </c>
      <c r="I277" s="6">
        <v>401387848.05000001</v>
      </c>
      <c r="J277" s="7">
        <v>10453101.560000001</v>
      </c>
      <c r="K277" s="6">
        <v>187877018.58000001</v>
      </c>
      <c r="L277" s="7">
        <v>11879315.529999999</v>
      </c>
      <c r="M277" s="6">
        <v>213510829.47</v>
      </c>
    </row>
    <row r="278" spans="1:13" x14ac:dyDescent="0.25">
      <c r="A278" s="8" t="s">
        <v>73</v>
      </c>
      <c r="B278" s="8" t="s">
        <v>97</v>
      </c>
      <c r="C278" s="8" t="s">
        <v>742</v>
      </c>
      <c r="D278" s="8" t="s">
        <v>886</v>
      </c>
      <c r="E278" s="7">
        <v>17.973327000000001</v>
      </c>
      <c r="F278" s="7">
        <v>56368366.759999998</v>
      </c>
      <c r="G278" s="6">
        <v>1013127121.03</v>
      </c>
      <c r="H278" s="7">
        <v>16811214.07</v>
      </c>
      <c r="I278" s="6">
        <v>302153457.52999997</v>
      </c>
      <c r="J278" s="7">
        <v>1792214.07</v>
      </c>
      <c r="K278" s="6">
        <v>32212050.579999998</v>
      </c>
      <c r="L278" s="7">
        <v>15019000</v>
      </c>
      <c r="M278" s="6">
        <v>269941406.94999999</v>
      </c>
    </row>
    <row r="279" spans="1:13" x14ac:dyDescent="0.25">
      <c r="A279" s="8" t="s">
        <v>73</v>
      </c>
      <c r="B279" s="8" t="s">
        <v>97</v>
      </c>
      <c r="C279" s="8" t="s">
        <v>743</v>
      </c>
      <c r="D279" s="8" t="s">
        <v>886</v>
      </c>
      <c r="E279" s="7">
        <v>0</v>
      </c>
      <c r="F279" s="7">
        <v>0</v>
      </c>
      <c r="G279" s="6">
        <v>0</v>
      </c>
      <c r="H279" s="7">
        <v>21150</v>
      </c>
      <c r="I279" s="6">
        <v>380135.88</v>
      </c>
      <c r="J279" s="7">
        <v>7211245.9000000004</v>
      </c>
      <c r="K279" s="6">
        <v>129610084.83</v>
      </c>
      <c r="L279" s="7">
        <v>-7190095.9000000004</v>
      </c>
      <c r="M279" s="6">
        <v>-129229948.95999999</v>
      </c>
    </row>
    <row r="280" spans="1:13" x14ac:dyDescent="0.25">
      <c r="A280" s="8" t="s">
        <v>73</v>
      </c>
      <c r="B280" s="8" t="s">
        <v>97</v>
      </c>
      <c r="C280" s="8" t="s">
        <v>745</v>
      </c>
      <c r="D280" s="8" t="s">
        <v>887</v>
      </c>
      <c r="E280" s="7">
        <v>17.973327000000001</v>
      </c>
      <c r="F280" s="7">
        <v>12919280.359999999</v>
      </c>
      <c r="G280" s="6">
        <v>232202458.03</v>
      </c>
      <c r="H280" s="7">
        <v>0</v>
      </c>
      <c r="I280" s="6">
        <v>0</v>
      </c>
      <c r="J280" s="7">
        <v>134135.6</v>
      </c>
      <c r="K280" s="6">
        <v>2410863.08</v>
      </c>
      <c r="L280" s="7">
        <v>-134135.6</v>
      </c>
      <c r="M280" s="6">
        <v>-2410863.08</v>
      </c>
    </row>
    <row r="281" spans="1:13" x14ac:dyDescent="0.25">
      <c r="A281" s="8" t="s">
        <v>73</v>
      </c>
      <c r="B281" s="8" t="s">
        <v>97</v>
      </c>
      <c r="C281" s="8" t="s">
        <v>748</v>
      </c>
      <c r="D281" s="8" t="s">
        <v>886</v>
      </c>
      <c r="E281" s="7">
        <v>17.973327000000001</v>
      </c>
      <c r="F281" s="7">
        <v>2300000</v>
      </c>
      <c r="G281" s="6">
        <v>41338653.439999998</v>
      </c>
      <c r="H281" s="7">
        <v>2300000</v>
      </c>
      <c r="I281" s="6">
        <v>41338653.439999998</v>
      </c>
      <c r="J281" s="7">
        <v>0</v>
      </c>
      <c r="K281" s="6">
        <v>0</v>
      </c>
      <c r="L281" s="7">
        <v>2300000</v>
      </c>
      <c r="M281" s="6">
        <v>41338653.439999998</v>
      </c>
    </row>
    <row r="282" spans="1:13" x14ac:dyDescent="0.25">
      <c r="A282" s="8" t="s">
        <v>73</v>
      </c>
      <c r="B282" s="8" t="s">
        <v>97</v>
      </c>
      <c r="C282" s="8" t="s">
        <v>751</v>
      </c>
      <c r="D282" s="8" t="s">
        <v>886</v>
      </c>
      <c r="E282" s="7">
        <v>17.973327000000001</v>
      </c>
      <c r="F282" s="7">
        <v>21241645.510000002</v>
      </c>
      <c r="G282" s="6">
        <v>381783053.13</v>
      </c>
      <c r="H282" s="7">
        <v>71770.789999999994</v>
      </c>
      <c r="I282" s="6">
        <v>1289959.92</v>
      </c>
      <c r="J282" s="7">
        <v>6000</v>
      </c>
      <c r="K282" s="6">
        <v>107839.97</v>
      </c>
      <c r="L282" s="7">
        <v>65770.789999999994</v>
      </c>
      <c r="M282" s="6">
        <v>1182119.95</v>
      </c>
    </row>
    <row r="283" spans="1:13" x14ac:dyDescent="0.25">
      <c r="A283" s="8" t="s">
        <v>73</v>
      </c>
      <c r="B283" s="8" t="s">
        <v>97</v>
      </c>
      <c r="C283" s="8" t="s">
        <v>753</v>
      </c>
      <c r="D283" s="8" t="s">
        <v>886</v>
      </c>
      <c r="E283" s="7">
        <v>17.973327000000001</v>
      </c>
      <c r="F283" s="7">
        <v>19463515.940000001</v>
      </c>
      <c r="G283" s="6">
        <v>349824147.88999999</v>
      </c>
      <c r="H283" s="7">
        <v>243507.91</v>
      </c>
      <c r="I283" s="6">
        <v>4376647.4400000004</v>
      </c>
      <c r="J283" s="7">
        <v>0</v>
      </c>
      <c r="K283" s="6">
        <v>0</v>
      </c>
      <c r="L283" s="7">
        <v>243507.91</v>
      </c>
      <c r="M283" s="6">
        <v>4376647.4400000004</v>
      </c>
    </row>
    <row r="284" spans="1:13" x14ac:dyDescent="0.25">
      <c r="A284" s="8" t="s">
        <v>73</v>
      </c>
      <c r="B284" s="8" t="s">
        <v>97</v>
      </c>
      <c r="C284" s="8" t="s">
        <v>755</v>
      </c>
      <c r="D284" s="8" t="s">
        <v>886</v>
      </c>
      <c r="E284" s="7">
        <v>17.973327000000001</v>
      </c>
      <c r="F284" s="7">
        <v>10432675.52</v>
      </c>
      <c r="G284" s="6">
        <v>187509894.68000001</v>
      </c>
      <c r="H284" s="7">
        <v>5861.66</v>
      </c>
      <c r="I284" s="6">
        <v>105353.54</v>
      </c>
      <c r="J284" s="7">
        <v>8800</v>
      </c>
      <c r="K284" s="6">
        <v>158165.28</v>
      </c>
      <c r="L284" s="7">
        <v>-2938.34</v>
      </c>
      <c r="M284" s="6">
        <v>-52811.75</v>
      </c>
    </row>
    <row r="285" spans="1:13" x14ac:dyDescent="0.25">
      <c r="A285" s="8" t="s">
        <v>75</v>
      </c>
      <c r="B285" s="8" t="s">
        <v>904</v>
      </c>
      <c r="C285" s="8" t="s">
        <v>757</v>
      </c>
      <c r="D285" s="8" t="s">
        <v>886</v>
      </c>
      <c r="E285" s="7">
        <v>18.0731</v>
      </c>
      <c r="F285" s="7">
        <v>1371435.38</v>
      </c>
      <c r="G285" s="6">
        <v>24786088.82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75</v>
      </c>
      <c r="B286" s="8" t="s">
        <v>904</v>
      </c>
      <c r="C286" s="8" t="s">
        <v>759</v>
      </c>
      <c r="D286" s="8" t="s">
        <v>886</v>
      </c>
      <c r="E286" s="7">
        <v>18.0731</v>
      </c>
      <c r="F286" s="7">
        <v>85918141.540000007</v>
      </c>
      <c r="G286" s="6">
        <v>1552807163.9000001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75</v>
      </c>
      <c r="B287" s="8" t="s">
        <v>97</v>
      </c>
      <c r="C287" s="8" t="s">
        <v>757</v>
      </c>
      <c r="D287" s="8" t="s">
        <v>886</v>
      </c>
      <c r="E287" s="7">
        <v>18.073098999999999</v>
      </c>
      <c r="F287" s="7">
        <v>3269385.93</v>
      </c>
      <c r="G287" s="6">
        <v>59087938.850000001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75</v>
      </c>
      <c r="B288" s="8" t="s">
        <v>97</v>
      </c>
      <c r="C288" s="8" t="s">
        <v>759</v>
      </c>
      <c r="D288" s="8" t="s">
        <v>886</v>
      </c>
      <c r="E288" s="7">
        <v>18.0731</v>
      </c>
      <c r="F288" s="7">
        <v>23352916.09</v>
      </c>
      <c r="G288" s="6">
        <v>422059587.79000002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76</v>
      </c>
      <c r="B289" s="8" t="s">
        <v>904</v>
      </c>
      <c r="C289" s="8" t="s">
        <v>760</v>
      </c>
      <c r="D289" s="8" t="s">
        <v>886</v>
      </c>
      <c r="E289" s="7">
        <v>18.0731</v>
      </c>
      <c r="F289" s="7">
        <v>28107291.18</v>
      </c>
      <c r="G289" s="6">
        <v>507985884.23000002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76</v>
      </c>
      <c r="B290" s="8" t="s">
        <v>97</v>
      </c>
      <c r="C290" s="8" t="s">
        <v>760</v>
      </c>
      <c r="D290" s="8" t="s">
        <v>886</v>
      </c>
      <c r="E290" s="7">
        <v>18.0731</v>
      </c>
      <c r="F290" s="7">
        <v>77669068.060000002</v>
      </c>
      <c r="G290" s="6">
        <v>1403720834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77</v>
      </c>
      <c r="B291" s="8" t="s">
        <v>904</v>
      </c>
      <c r="C291" s="8" t="s">
        <v>77</v>
      </c>
      <c r="D291" s="8" t="s">
        <v>889</v>
      </c>
      <c r="E291" s="7">
        <v>20.120698999999998</v>
      </c>
      <c r="F291" s="7">
        <v>39216139.719999999</v>
      </c>
      <c r="G291" s="6">
        <v>789056182.46000004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77</v>
      </c>
      <c r="B292" s="8" t="s">
        <v>97</v>
      </c>
      <c r="C292" s="8" t="s">
        <v>77</v>
      </c>
      <c r="D292" s="8" t="s">
        <v>889</v>
      </c>
      <c r="E292" s="7">
        <v>20.120699999999999</v>
      </c>
      <c r="F292" s="7">
        <v>82514614.5</v>
      </c>
      <c r="G292" s="6">
        <v>1660251804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78</v>
      </c>
      <c r="B293" s="8" t="s">
        <v>904</v>
      </c>
      <c r="C293" s="8" t="s">
        <v>761</v>
      </c>
      <c r="D293" s="8" t="s">
        <v>886</v>
      </c>
      <c r="E293" s="7">
        <v>18.0731</v>
      </c>
      <c r="F293" s="7">
        <v>474242768.44999999</v>
      </c>
      <c r="G293" s="6">
        <v>8571036978.5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78</v>
      </c>
      <c r="B294" s="8" t="s">
        <v>97</v>
      </c>
      <c r="C294" s="8" t="s">
        <v>761</v>
      </c>
      <c r="D294" s="8" t="s">
        <v>886</v>
      </c>
      <c r="E294" s="7">
        <v>18.073098999999999</v>
      </c>
      <c r="F294" s="7">
        <v>324632813.74000001</v>
      </c>
      <c r="G294" s="6">
        <v>5867121306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81</v>
      </c>
      <c r="B295" s="8" t="s">
        <v>904</v>
      </c>
      <c r="C295" s="8" t="s">
        <v>763</v>
      </c>
      <c r="D295" s="8" t="s">
        <v>886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81</v>
      </c>
      <c r="B296" s="8" t="s">
        <v>97</v>
      </c>
      <c r="C296" s="8" t="s">
        <v>763</v>
      </c>
      <c r="D296" s="8" t="s">
        <v>886</v>
      </c>
      <c r="E296" s="7">
        <v>18.0855</v>
      </c>
      <c r="F296" s="7">
        <v>39333501.259999998</v>
      </c>
      <c r="G296" s="6">
        <v>711366037.03999996</v>
      </c>
      <c r="H296" s="7">
        <v>8850.51</v>
      </c>
      <c r="I296" s="6">
        <v>160065.9</v>
      </c>
      <c r="J296" s="7">
        <v>971786.19</v>
      </c>
      <c r="K296" s="6">
        <v>17575239.140000001</v>
      </c>
      <c r="L296" s="7">
        <v>-962935.68</v>
      </c>
      <c r="M296" s="6">
        <v>-17415173.239999998</v>
      </c>
    </row>
    <row r="297" spans="1:13" x14ac:dyDescent="0.25">
      <c r="A297" s="8" t="s">
        <v>83</v>
      </c>
      <c r="B297" s="8" t="s">
        <v>904</v>
      </c>
      <c r="C297" s="8" t="s">
        <v>772</v>
      </c>
      <c r="D297" s="8" t="s">
        <v>886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83</v>
      </c>
      <c r="B298" s="8" t="s">
        <v>904</v>
      </c>
      <c r="C298" s="8" t="s">
        <v>773</v>
      </c>
      <c r="D298" s="8" t="s">
        <v>886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83</v>
      </c>
      <c r="B299" s="8" t="s">
        <v>97</v>
      </c>
      <c r="C299" s="8" t="s">
        <v>772</v>
      </c>
      <c r="D299" s="8" t="s">
        <v>886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83</v>
      </c>
      <c r="B300" s="8" t="s">
        <v>97</v>
      </c>
      <c r="C300" s="8" t="s">
        <v>773</v>
      </c>
      <c r="D300" s="8" t="s">
        <v>886</v>
      </c>
      <c r="E300" s="7">
        <v>0</v>
      </c>
      <c r="F300" s="7">
        <v>0</v>
      </c>
      <c r="G300" s="6">
        <v>0</v>
      </c>
      <c r="H300" s="7">
        <v>20862.5</v>
      </c>
      <c r="I300" s="6">
        <v>374951.52</v>
      </c>
      <c r="J300" s="7">
        <v>20862.5</v>
      </c>
      <c r="K300" s="6">
        <v>374951.52</v>
      </c>
      <c r="L300" s="7">
        <v>0</v>
      </c>
      <c r="M300" s="6">
        <v>0</v>
      </c>
    </row>
    <row r="301" spans="1:13" x14ac:dyDescent="0.25">
      <c r="A301" s="8" t="s">
        <v>84</v>
      </c>
      <c r="B301" s="8" t="s">
        <v>904</v>
      </c>
      <c r="C301" s="8" t="s">
        <v>775</v>
      </c>
      <c r="D301" s="8" t="s">
        <v>886</v>
      </c>
      <c r="E301" s="7">
        <v>17.9725</v>
      </c>
      <c r="F301" s="7">
        <v>37096146</v>
      </c>
      <c r="G301" s="6">
        <v>666710491</v>
      </c>
      <c r="H301" s="7">
        <v>22212</v>
      </c>
      <c r="I301" s="6">
        <v>399211</v>
      </c>
      <c r="J301" s="7">
        <v>15904418</v>
      </c>
      <c r="K301" s="6">
        <v>285842160</v>
      </c>
      <c r="L301" s="7">
        <v>-15882206</v>
      </c>
      <c r="M301" s="6">
        <v>-285442950</v>
      </c>
    </row>
    <row r="302" spans="1:13" x14ac:dyDescent="0.25">
      <c r="A302" s="8" t="s">
        <v>84</v>
      </c>
      <c r="B302" s="8" t="s">
        <v>904</v>
      </c>
      <c r="C302" s="8" t="s">
        <v>776</v>
      </c>
      <c r="D302" s="8" t="s">
        <v>886</v>
      </c>
      <c r="E302" s="7">
        <v>17.9725</v>
      </c>
      <c r="F302" s="7">
        <v>174966411</v>
      </c>
      <c r="G302" s="6">
        <v>3144583828</v>
      </c>
      <c r="H302" s="7">
        <v>14875848</v>
      </c>
      <c r="I302" s="6">
        <v>267356178</v>
      </c>
      <c r="J302" s="7">
        <v>15875628</v>
      </c>
      <c r="K302" s="6">
        <v>285324719</v>
      </c>
      <c r="L302" s="7">
        <v>-999780</v>
      </c>
      <c r="M302" s="6">
        <v>-17968541</v>
      </c>
    </row>
    <row r="303" spans="1:13" x14ac:dyDescent="0.25">
      <c r="A303" s="8" t="s">
        <v>84</v>
      </c>
      <c r="B303" s="8" t="s">
        <v>904</v>
      </c>
      <c r="C303" s="8" t="s">
        <v>777</v>
      </c>
      <c r="D303" s="8" t="s">
        <v>886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84</v>
      </c>
      <c r="B304" s="8" t="s">
        <v>904</v>
      </c>
      <c r="C304" s="8" t="s">
        <v>779</v>
      </c>
      <c r="D304" s="8" t="s">
        <v>886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84</v>
      </c>
      <c r="B305" s="8" t="s">
        <v>904</v>
      </c>
      <c r="C305" s="8" t="s">
        <v>780</v>
      </c>
      <c r="D305" s="8" t="s">
        <v>886</v>
      </c>
      <c r="E305" s="7">
        <v>17.9725</v>
      </c>
      <c r="F305" s="7">
        <v>48712491</v>
      </c>
      <c r="G305" s="6">
        <v>875485252</v>
      </c>
      <c r="H305" s="7">
        <v>219130</v>
      </c>
      <c r="I305" s="6">
        <v>3938316</v>
      </c>
      <c r="J305" s="7">
        <v>658218</v>
      </c>
      <c r="K305" s="6">
        <v>11829828</v>
      </c>
      <c r="L305" s="7">
        <v>-439088</v>
      </c>
      <c r="M305" s="6">
        <v>-7891512</v>
      </c>
    </row>
    <row r="306" spans="1:13" x14ac:dyDescent="0.25">
      <c r="A306" s="8" t="s">
        <v>84</v>
      </c>
      <c r="B306" s="8" t="s">
        <v>97</v>
      </c>
      <c r="C306" s="8" t="s">
        <v>775</v>
      </c>
      <c r="D306" s="8" t="s">
        <v>886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84</v>
      </c>
      <c r="B307" s="8" t="s">
        <v>97</v>
      </c>
      <c r="C307" s="8" t="s">
        <v>776</v>
      </c>
      <c r="D307" s="8" t="s">
        <v>886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84</v>
      </c>
      <c r="B308" s="8" t="s">
        <v>97</v>
      </c>
      <c r="C308" s="8" t="s">
        <v>777</v>
      </c>
      <c r="D308" s="8" t="s">
        <v>886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84</v>
      </c>
      <c r="B309" s="8" t="s">
        <v>97</v>
      </c>
      <c r="C309" s="8" t="s">
        <v>779</v>
      </c>
      <c r="D309" s="8" t="s">
        <v>886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84</v>
      </c>
      <c r="B310" s="8" t="s">
        <v>97</v>
      </c>
      <c r="C310" s="8" t="s">
        <v>780</v>
      </c>
      <c r="D310" s="8" t="s">
        <v>886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85</v>
      </c>
      <c r="B311" s="8" t="s">
        <v>904</v>
      </c>
      <c r="C311" s="8" t="s">
        <v>792</v>
      </c>
      <c r="D311" s="8" t="s">
        <v>886</v>
      </c>
      <c r="E311" s="7">
        <v>17.972498000000002</v>
      </c>
      <c r="F311" s="7">
        <v>5075524</v>
      </c>
      <c r="G311" s="6">
        <v>91219847</v>
      </c>
      <c r="H311" s="7">
        <v>6610</v>
      </c>
      <c r="I311" s="6">
        <v>118795</v>
      </c>
      <c r="J311" s="7">
        <v>93114</v>
      </c>
      <c r="K311" s="6">
        <v>1673498</v>
      </c>
      <c r="L311" s="7">
        <v>-86505</v>
      </c>
      <c r="M311" s="6">
        <v>-1554702</v>
      </c>
    </row>
    <row r="312" spans="1:13" x14ac:dyDescent="0.25">
      <c r="A312" s="8" t="s">
        <v>85</v>
      </c>
      <c r="B312" s="8" t="s">
        <v>904</v>
      </c>
      <c r="C312" s="8" t="s">
        <v>794</v>
      </c>
      <c r="D312" s="8" t="s">
        <v>886</v>
      </c>
      <c r="E312" s="7">
        <v>17.9725</v>
      </c>
      <c r="F312" s="7">
        <v>3112539</v>
      </c>
      <c r="G312" s="6">
        <v>55940110</v>
      </c>
      <c r="H312" s="7">
        <v>276441</v>
      </c>
      <c r="I312" s="6">
        <v>4968328</v>
      </c>
      <c r="J312" s="7">
        <v>13000</v>
      </c>
      <c r="K312" s="6">
        <v>233643</v>
      </c>
      <c r="L312" s="7">
        <v>263441</v>
      </c>
      <c r="M312" s="6">
        <v>4734686</v>
      </c>
    </row>
    <row r="313" spans="1:13" x14ac:dyDescent="0.25">
      <c r="A313" s="8" t="s">
        <v>85</v>
      </c>
      <c r="B313" s="8" t="s">
        <v>904</v>
      </c>
      <c r="C313" s="8" t="s">
        <v>801</v>
      </c>
      <c r="D313" s="8" t="s">
        <v>886</v>
      </c>
      <c r="E313" s="7">
        <v>17.9725</v>
      </c>
      <c r="F313" s="7">
        <v>3772164</v>
      </c>
      <c r="G313" s="6">
        <v>67795220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85</v>
      </c>
      <c r="B314" s="8" t="s">
        <v>904</v>
      </c>
      <c r="C314" s="8" t="s">
        <v>805</v>
      </c>
      <c r="D314" s="8" t="s">
        <v>889</v>
      </c>
      <c r="E314" s="7">
        <v>20.062702000000002</v>
      </c>
      <c r="F314" s="7">
        <v>791704</v>
      </c>
      <c r="G314" s="6">
        <v>15883722</v>
      </c>
      <c r="H314" s="7">
        <v>296</v>
      </c>
      <c r="I314" s="6">
        <v>5936</v>
      </c>
      <c r="J314" s="7">
        <v>6011</v>
      </c>
      <c r="K314" s="6">
        <v>120589</v>
      </c>
      <c r="L314" s="7">
        <v>-5715</v>
      </c>
      <c r="M314" s="6">
        <v>-114653</v>
      </c>
    </row>
    <row r="315" spans="1:13" x14ac:dyDescent="0.25">
      <c r="A315" s="8" t="s">
        <v>85</v>
      </c>
      <c r="B315" s="8" t="s">
        <v>97</v>
      </c>
      <c r="C315" s="8" t="s">
        <v>792</v>
      </c>
      <c r="D315" s="8" t="s">
        <v>886</v>
      </c>
      <c r="E315" s="7">
        <v>17.972503</v>
      </c>
      <c r="F315" s="7">
        <v>869641</v>
      </c>
      <c r="G315" s="6">
        <v>15629626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85</v>
      </c>
      <c r="B316" s="8" t="s">
        <v>97</v>
      </c>
      <c r="C316" s="8" t="s">
        <v>794</v>
      </c>
      <c r="D316" s="8" t="s">
        <v>886</v>
      </c>
      <c r="E316" s="7">
        <v>17.9725</v>
      </c>
      <c r="F316" s="7">
        <v>11201005</v>
      </c>
      <c r="G316" s="6">
        <v>201310068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85</v>
      </c>
      <c r="B317" s="8" t="s">
        <v>97</v>
      </c>
      <c r="C317" s="8" t="s">
        <v>801</v>
      </c>
      <c r="D317" s="8" t="s">
        <v>886</v>
      </c>
      <c r="E317" s="7">
        <v>17.972528000000001</v>
      </c>
      <c r="F317" s="7">
        <v>257579</v>
      </c>
      <c r="G317" s="6">
        <v>4629346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85</v>
      </c>
      <c r="B318" s="8" t="s">
        <v>97</v>
      </c>
      <c r="C318" s="8" t="s">
        <v>805</v>
      </c>
      <c r="D318" s="8" t="s">
        <v>889</v>
      </c>
      <c r="E318" s="7">
        <v>20.062607</v>
      </c>
      <c r="F318" s="7">
        <v>88551</v>
      </c>
      <c r="G318" s="6">
        <v>1776564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86</v>
      </c>
      <c r="B319" s="8" t="s">
        <v>904</v>
      </c>
      <c r="C319" s="8" t="s">
        <v>827</v>
      </c>
      <c r="D319" s="8" t="s">
        <v>886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86</v>
      </c>
      <c r="B320" s="8" t="s">
        <v>97</v>
      </c>
      <c r="C320" s="8" t="s">
        <v>827</v>
      </c>
      <c r="D320" s="8" t="s">
        <v>886</v>
      </c>
      <c r="E320" s="7">
        <v>18.127998999999999</v>
      </c>
      <c r="F320" s="7">
        <v>120401.67</v>
      </c>
      <c r="G320" s="6">
        <v>2182641.44</v>
      </c>
      <c r="H320" s="7">
        <v>41824.339999999997</v>
      </c>
      <c r="I320" s="6">
        <v>758191.64</v>
      </c>
      <c r="J320" s="7">
        <v>211.71</v>
      </c>
      <c r="K320" s="6">
        <v>3837.88</v>
      </c>
      <c r="L320" s="7">
        <v>41612.629999999997</v>
      </c>
      <c r="M320" s="6">
        <v>754353.76</v>
      </c>
    </row>
    <row r="321" spans="1:13" x14ac:dyDescent="0.25">
      <c r="A321" s="8" t="s">
        <v>88</v>
      </c>
      <c r="B321" s="8" t="s">
        <v>904</v>
      </c>
      <c r="C321" s="8" t="s">
        <v>840</v>
      </c>
      <c r="D321" s="8" t="s">
        <v>886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88</v>
      </c>
      <c r="B322" s="8" t="s">
        <v>904</v>
      </c>
      <c r="C322" s="8" t="s">
        <v>841</v>
      </c>
      <c r="D322" s="8" t="s">
        <v>886</v>
      </c>
      <c r="E322" s="7">
        <v>18.022600000000001</v>
      </c>
      <c r="F322" s="7">
        <v>166210501.90000001</v>
      </c>
      <c r="G322" s="6">
        <v>2995545392</v>
      </c>
      <c r="H322" s="7">
        <v>0</v>
      </c>
      <c r="I322" s="6">
        <v>0</v>
      </c>
      <c r="J322" s="7">
        <v>4234091.79</v>
      </c>
      <c r="K322" s="6">
        <v>76309343</v>
      </c>
      <c r="L322" s="7">
        <v>-4234091.79</v>
      </c>
      <c r="M322" s="6">
        <v>-76309343</v>
      </c>
    </row>
    <row r="323" spans="1:13" x14ac:dyDescent="0.25">
      <c r="A323" s="8" t="s">
        <v>88</v>
      </c>
      <c r="B323" s="8" t="s">
        <v>97</v>
      </c>
      <c r="C323" s="8" t="s">
        <v>840</v>
      </c>
      <c r="D323" s="8" t="s">
        <v>886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88</v>
      </c>
      <c r="B324" s="8" t="s">
        <v>97</v>
      </c>
      <c r="C324" s="8" t="s">
        <v>841</v>
      </c>
      <c r="D324" s="8" t="s">
        <v>886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89</v>
      </c>
      <c r="B325" s="8" t="s">
        <v>904</v>
      </c>
      <c r="C325" s="8" t="s">
        <v>850</v>
      </c>
      <c r="D325" s="8" t="s">
        <v>889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89</v>
      </c>
      <c r="B326" s="8" t="s">
        <v>904</v>
      </c>
      <c r="C326" s="8" t="s">
        <v>851</v>
      </c>
      <c r="D326" s="8" t="s">
        <v>886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89</v>
      </c>
      <c r="B327" s="8" t="s">
        <v>904</v>
      </c>
      <c r="C327" s="8" t="s">
        <v>852</v>
      </c>
      <c r="D327" s="8" t="s">
        <v>889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89</v>
      </c>
      <c r="B328" s="8" t="s">
        <v>904</v>
      </c>
      <c r="C328" s="8" t="s">
        <v>853</v>
      </c>
      <c r="D328" s="8" t="s">
        <v>886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89</v>
      </c>
      <c r="B329" s="8" t="s">
        <v>904</v>
      </c>
      <c r="C329" s="8" t="s">
        <v>854</v>
      </c>
      <c r="D329" s="8" t="s">
        <v>889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89</v>
      </c>
      <c r="B330" s="8" t="s">
        <v>904</v>
      </c>
      <c r="C330" s="8" t="s">
        <v>855</v>
      </c>
      <c r="D330" s="8" t="s">
        <v>886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89</v>
      </c>
      <c r="B331" s="8" t="s">
        <v>904</v>
      </c>
      <c r="C331" s="8" t="s">
        <v>856</v>
      </c>
      <c r="D331" s="8" t="s">
        <v>886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89</v>
      </c>
      <c r="B332" s="8" t="s">
        <v>904</v>
      </c>
      <c r="C332" s="8" t="s">
        <v>857</v>
      </c>
      <c r="D332" s="8" t="s">
        <v>886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89</v>
      </c>
      <c r="B333" s="8" t="s">
        <v>904</v>
      </c>
      <c r="C333" s="8" t="s">
        <v>861</v>
      </c>
      <c r="D333" s="8" t="s">
        <v>886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89</v>
      </c>
      <c r="B334" s="8" t="s">
        <v>904</v>
      </c>
      <c r="C334" s="8" t="s">
        <v>862</v>
      </c>
      <c r="D334" s="8" t="s">
        <v>886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89</v>
      </c>
      <c r="B335" s="8" t="s">
        <v>97</v>
      </c>
      <c r="C335" s="8" t="s">
        <v>850</v>
      </c>
      <c r="D335" s="8" t="s">
        <v>889</v>
      </c>
      <c r="E335" s="7">
        <v>20.069600000000001</v>
      </c>
      <c r="F335" s="7">
        <v>3210789.09</v>
      </c>
      <c r="G335" s="6">
        <v>64439253</v>
      </c>
      <c r="H335" s="7">
        <v>59950</v>
      </c>
      <c r="I335" s="6">
        <v>1203173</v>
      </c>
      <c r="J335" s="7">
        <v>20369.59</v>
      </c>
      <c r="K335" s="6">
        <v>408810</v>
      </c>
      <c r="L335" s="7">
        <v>39580.410000000003</v>
      </c>
      <c r="M335" s="6">
        <v>794363</v>
      </c>
    </row>
    <row r="336" spans="1:13" x14ac:dyDescent="0.25">
      <c r="A336" s="8" t="s">
        <v>89</v>
      </c>
      <c r="B336" s="8" t="s">
        <v>97</v>
      </c>
      <c r="C336" s="8" t="s">
        <v>851</v>
      </c>
      <c r="D336" s="8" t="s">
        <v>886</v>
      </c>
      <c r="E336" s="7">
        <v>18.022600000000001</v>
      </c>
      <c r="F336" s="7">
        <v>3274343.37</v>
      </c>
      <c r="G336" s="6">
        <v>59012181</v>
      </c>
      <c r="H336" s="7">
        <v>22252.45</v>
      </c>
      <c r="I336" s="6">
        <v>401047</v>
      </c>
      <c r="J336" s="7">
        <v>110203.36</v>
      </c>
      <c r="K336" s="6">
        <v>1986151</v>
      </c>
      <c r="L336" s="7">
        <v>-87950.91</v>
      </c>
      <c r="M336" s="6">
        <v>-1585104</v>
      </c>
    </row>
    <row r="337" spans="1:13" x14ac:dyDescent="0.25">
      <c r="A337" s="8" t="s">
        <v>89</v>
      </c>
      <c r="B337" s="8" t="s">
        <v>97</v>
      </c>
      <c r="C337" s="8" t="s">
        <v>852</v>
      </c>
      <c r="D337" s="8" t="s">
        <v>889</v>
      </c>
      <c r="E337" s="7">
        <v>20.069599</v>
      </c>
      <c r="F337" s="7">
        <v>3881168.84</v>
      </c>
      <c r="G337" s="6">
        <v>77893506</v>
      </c>
      <c r="H337" s="7">
        <v>143700.12</v>
      </c>
      <c r="I337" s="6">
        <v>2884004</v>
      </c>
      <c r="J337" s="7">
        <v>89010.34</v>
      </c>
      <c r="K337" s="6">
        <v>1786402</v>
      </c>
      <c r="L337" s="7">
        <v>54689.78</v>
      </c>
      <c r="M337" s="6">
        <v>1097602</v>
      </c>
    </row>
    <row r="338" spans="1:13" x14ac:dyDescent="0.25">
      <c r="A338" s="8" t="s">
        <v>89</v>
      </c>
      <c r="B338" s="8" t="s">
        <v>97</v>
      </c>
      <c r="C338" s="8" t="s">
        <v>853</v>
      </c>
      <c r="D338" s="8" t="s">
        <v>886</v>
      </c>
      <c r="E338" s="7">
        <v>18.022600000000001</v>
      </c>
      <c r="F338" s="7">
        <v>6705266.4400000004</v>
      </c>
      <c r="G338" s="6">
        <v>120846335</v>
      </c>
      <c r="H338" s="7">
        <v>125726.27</v>
      </c>
      <c r="I338" s="6">
        <v>2265914</v>
      </c>
      <c r="J338" s="7">
        <v>191498.54</v>
      </c>
      <c r="K338" s="6">
        <v>3451302</v>
      </c>
      <c r="L338" s="7">
        <v>-65772.27</v>
      </c>
      <c r="M338" s="6">
        <v>-1185388</v>
      </c>
    </row>
    <row r="339" spans="1:13" x14ac:dyDescent="0.25">
      <c r="A339" s="8" t="s">
        <v>89</v>
      </c>
      <c r="B339" s="8" t="s">
        <v>97</v>
      </c>
      <c r="C339" s="8" t="s">
        <v>854</v>
      </c>
      <c r="D339" s="8" t="s">
        <v>889</v>
      </c>
      <c r="E339" s="7">
        <v>20.069600000000001</v>
      </c>
      <c r="F339" s="7">
        <v>5516242.2199999997</v>
      </c>
      <c r="G339" s="6">
        <v>110708775</v>
      </c>
      <c r="H339" s="7">
        <v>162748.25</v>
      </c>
      <c r="I339" s="6">
        <v>3266292</v>
      </c>
      <c r="J339" s="7">
        <v>484768.75</v>
      </c>
      <c r="K339" s="6">
        <v>9729115</v>
      </c>
      <c r="L339" s="7">
        <v>-322020.5</v>
      </c>
      <c r="M339" s="6">
        <v>-6462823</v>
      </c>
    </row>
    <row r="340" spans="1:13" x14ac:dyDescent="0.25">
      <c r="A340" s="8" t="s">
        <v>89</v>
      </c>
      <c r="B340" s="8" t="s">
        <v>97</v>
      </c>
      <c r="C340" s="8" t="s">
        <v>855</v>
      </c>
      <c r="D340" s="8" t="s">
        <v>886</v>
      </c>
      <c r="E340" s="7">
        <v>18.022600000000001</v>
      </c>
      <c r="F340" s="7">
        <v>9665027.8499999996</v>
      </c>
      <c r="G340" s="6">
        <v>174188931</v>
      </c>
      <c r="H340" s="7">
        <v>101126.76</v>
      </c>
      <c r="I340" s="6">
        <v>1822567</v>
      </c>
      <c r="J340" s="7">
        <v>602339.88</v>
      </c>
      <c r="K340" s="6">
        <v>10855731</v>
      </c>
      <c r="L340" s="7">
        <v>-501213.12</v>
      </c>
      <c r="M340" s="6">
        <v>-9033164</v>
      </c>
    </row>
    <row r="341" spans="1:13" x14ac:dyDescent="0.25">
      <c r="A341" s="8" t="s">
        <v>89</v>
      </c>
      <c r="B341" s="8" t="s">
        <v>97</v>
      </c>
      <c r="C341" s="8" t="s">
        <v>856</v>
      </c>
      <c r="D341" s="8" t="s">
        <v>886</v>
      </c>
      <c r="E341" s="7">
        <v>18.022599</v>
      </c>
      <c r="F341" s="7">
        <v>595385.92000000004</v>
      </c>
      <c r="G341" s="6">
        <v>10730402</v>
      </c>
      <c r="H341" s="7">
        <v>789509.82</v>
      </c>
      <c r="I341" s="6">
        <v>14229020</v>
      </c>
      <c r="J341" s="7">
        <v>281568.02</v>
      </c>
      <c r="K341" s="6">
        <v>5074588</v>
      </c>
      <c r="L341" s="7">
        <v>507941.8</v>
      </c>
      <c r="M341" s="6">
        <v>9154432</v>
      </c>
    </row>
    <row r="342" spans="1:13" x14ac:dyDescent="0.25">
      <c r="A342" s="8" t="s">
        <v>89</v>
      </c>
      <c r="B342" s="8" t="s">
        <v>97</v>
      </c>
      <c r="C342" s="8" t="s">
        <v>857</v>
      </c>
      <c r="D342" s="8" t="s">
        <v>886</v>
      </c>
      <c r="E342" s="7">
        <v>18.022599</v>
      </c>
      <c r="F342" s="7">
        <v>285027.98</v>
      </c>
      <c r="G342" s="6">
        <v>5136945</v>
      </c>
      <c r="H342" s="7">
        <v>305587.20000000001</v>
      </c>
      <c r="I342" s="6">
        <v>5507476</v>
      </c>
      <c r="J342" s="7">
        <v>181505.4</v>
      </c>
      <c r="K342" s="6">
        <v>3271199</v>
      </c>
      <c r="L342" s="7">
        <v>124081.8</v>
      </c>
      <c r="M342" s="6">
        <v>2236277</v>
      </c>
    </row>
    <row r="343" spans="1:13" x14ac:dyDescent="0.25">
      <c r="A343" s="8" t="s">
        <v>89</v>
      </c>
      <c r="B343" s="8" t="s">
        <v>97</v>
      </c>
      <c r="C343" s="8" t="s">
        <v>861</v>
      </c>
      <c r="D343" s="8" t="s">
        <v>886</v>
      </c>
      <c r="E343" s="7">
        <v>18.022599</v>
      </c>
      <c r="F343" s="7">
        <v>49108094.520000003</v>
      </c>
      <c r="G343" s="6">
        <v>885055544</v>
      </c>
      <c r="H343" s="7">
        <v>1275016.1299999999</v>
      </c>
      <c r="I343" s="6">
        <v>22979106</v>
      </c>
      <c r="J343" s="7">
        <v>1725228.71</v>
      </c>
      <c r="K343" s="6">
        <v>31093107</v>
      </c>
      <c r="L343" s="7">
        <v>-450212.58</v>
      </c>
      <c r="M343" s="6">
        <v>-8114001</v>
      </c>
    </row>
    <row r="344" spans="1:13" x14ac:dyDescent="0.25">
      <c r="A344" s="8" t="s">
        <v>89</v>
      </c>
      <c r="B344" s="8" t="s">
        <v>97</v>
      </c>
      <c r="C344" s="8" t="s">
        <v>862</v>
      </c>
      <c r="D344" s="8" t="s">
        <v>886</v>
      </c>
      <c r="E344" s="7">
        <v>18.022600000000001</v>
      </c>
      <c r="F344" s="7">
        <v>105306917.02</v>
      </c>
      <c r="G344" s="6">
        <v>1897904443</v>
      </c>
      <c r="H344" s="7">
        <v>4570532.38</v>
      </c>
      <c r="I344" s="6">
        <v>82372877</v>
      </c>
      <c r="J344" s="7">
        <v>3301915.27</v>
      </c>
      <c r="K344" s="6">
        <v>59509098</v>
      </c>
      <c r="L344" s="7">
        <v>1268617.1100000001</v>
      </c>
      <c r="M344" s="6">
        <v>22863779</v>
      </c>
    </row>
    <row r="345" spans="1:13" x14ac:dyDescent="0.25">
      <c r="A345" s="8" t="s">
        <v>92</v>
      </c>
      <c r="B345" s="8" t="s">
        <v>904</v>
      </c>
      <c r="C345" s="8" t="s">
        <v>876</v>
      </c>
      <c r="D345" s="8" t="s">
        <v>886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92</v>
      </c>
      <c r="B346" s="8" t="s">
        <v>904</v>
      </c>
      <c r="C346" s="8" t="s">
        <v>877</v>
      </c>
      <c r="D346" s="8" t="s">
        <v>886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92</v>
      </c>
      <c r="B347" s="8" t="s">
        <v>904</v>
      </c>
      <c r="C347" s="8" t="s">
        <v>879</v>
      </c>
      <c r="D347" s="8" t="s">
        <v>886</v>
      </c>
      <c r="E347" s="7">
        <v>17.981898999999999</v>
      </c>
      <c r="F347" s="7">
        <v>16600422.630000001</v>
      </c>
      <c r="G347" s="6">
        <v>298507139.69</v>
      </c>
      <c r="H347" s="7">
        <v>24862468.850000001</v>
      </c>
      <c r="I347" s="6">
        <v>447074428.61000001</v>
      </c>
      <c r="J347" s="7">
        <v>6817822.1299999999</v>
      </c>
      <c r="K347" s="6">
        <v>122597395.76000001</v>
      </c>
      <c r="L347" s="7">
        <v>18044646.719999999</v>
      </c>
      <c r="M347" s="6">
        <v>324477032.85000002</v>
      </c>
    </row>
    <row r="348" spans="1:13" x14ac:dyDescent="0.25">
      <c r="A348" s="8" t="s">
        <v>92</v>
      </c>
      <c r="B348" s="8" t="s">
        <v>97</v>
      </c>
      <c r="C348" s="8" t="s">
        <v>876</v>
      </c>
      <c r="D348" s="8" t="s">
        <v>886</v>
      </c>
      <c r="E348" s="7">
        <v>17.9819</v>
      </c>
      <c r="F348" s="7">
        <v>19688870.949999999</v>
      </c>
      <c r="G348" s="6">
        <v>354043308.54000002</v>
      </c>
      <c r="H348" s="7">
        <v>285202.59999999998</v>
      </c>
      <c r="I348" s="6">
        <v>5128484.63</v>
      </c>
      <c r="J348" s="7">
        <v>870099.69</v>
      </c>
      <c r="K348" s="6">
        <v>15646045.619999999</v>
      </c>
      <c r="L348" s="7">
        <v>-584897.09</v>
      </c>
      <c r="M348" s="6">
        <v>-10517560.98</v>
      </c>
    </row>
    <row r="349" spans="1:13" x14ac:dyDescent="0.25">
      <c r="A349" s="8" t="s">
        <v>92</v>
      </c>
      <c r="B349" s="8" t="s">
        <v>97</v>
      </c>
      <c r="C349" s="8" t="s">
        <v>877</v>
      </c>
      <c r="D349" s="8" t="s">
        <v>886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92</v>
      </c>
      <c r="B350" s="8" t="s">
        <v>97</v>
      </c>
      <c r="C350" s="8" t="s">
        <v>879</v>
      </c>
      <c r="D350" s="8" t="s">
        <v>886</v>
      </c>
      <c r="E350" s="7">
        <v>17.981898999999999</v>
      </c>
      <c r="F350" s="7">
        <v>23061025.739999998</v>
      </c>
      <c r="G350" s="6">
        <v>414681058.75</v>
      </c>
      <c r="H350" s="7">
        <v>296846.94</v>
      </c>
      <c r="I350" s="6">
        <v>5337871.99</v>
      </c>
      <c r="J350" s="7">
        <v>22981493.16</v>
      </c>
      <c r="K350" s="6">
        <v>413250911.85000002</v>
      </c>
      <c r="L350" s="7">
        <v>-22684646.219999999</v>
      </c>
      <c r="M350" s="6">
        <v>-407913039.86000001</v>
      </c>
    </row>
    <row r="351" spans="1:13" x14ac:dyDescent="0.25">
      <c r="A351" s="8"/>
      <c r="B351" s="8"/>
      <c r="C351" s="8"/>
      <c r="D351" s="8"/>
      <c r="E351" s="8"/>
      <c r="F351" s="7"/>
      <c r="G351" s="6"/>
      <c r="H351" s="7"/>
      <c r="I351" s="6"/>
      <c r="J351" s="7"/>
      <c r="K351" s="6"/>
      <c r="L351" s="7"/>
      <c r="M351" s="6"/>
    </row>
    <row r="352" spans="1:13" ht="15.75" thickBot="1" x14ac:dyDescent="0.3">
      <c r="A352" s="5" t="s">
        <v>1</v>
      </c>
      <c r="B352" s="5"/>
      <c r="C352" s="5"/>
      <c r="D352" s="5"/>
      <c r="E352" s="5"/>
      <c r="F352" s="4"/>
      <c r="G352" s="2">
        <v>211815146145.38</v>
      </c>
      <c r="H352" s="4"/>
      <c r="I352" s="2">
        <v>6128323631.6000004</v>
      </c>
      <c r="J352" s="4"/>
      <c r="K352" s="2">
        <v>7868463408.2700005</v>
      </c>
      <c r="L352" s="4">
        <v>-97011739.730000004</v>
      </c>
      <c r="M352" s="2">
        <v>-1740139775.77</v>
      </c>
    </row>
    <row r="353" spans="2:7" ht="15.75" thickTop="1" x14ac:dyDescent="0.25"/>
    <row r="354" spans="2:7" x14ac:dyDescent="0.25">
      <c r="B354" s="125"/>
      <c r="C354" s="125"/>
      <c r="D354" s="125"/>
      <c r="E354" s="125"/>
      <c r="F354" s="125"/>
      <c r="G354" s="125"/>
    </row>
  </sheetData>
  <mergeCells count="11">
    <mergeCell ref="H3:I3"/>
    <mergeCell ref="J3:K3"/>
    <mergeCell ref="L3:M3"/>
    <mergeCell ref="B354:G354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61"/>
  <sheetViews>
    <sheetView workbookViewId="0">
      <selection sqref="A1:G1"/>
    </sheetView>
  </sheetViews>
  <sheetFormatPr defaultRowHeight="15" x14ac:dyDescent="0.25"/>
  <cols>
    <col min="1" max="1" width="54.28515625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5.28515625" bestFit="1" customWidth="1"/>
    <col min="9" max="9" width="16.85546875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1" t="s">
        <v>10</v>
      </c>
      <c r="B1" s="121"/>
      <c r="C1" s="121"/>
      <c r="D1" s="121"/>
      <c r="E1" s="121"/>
      <c r="F1" s="121"/>
      <c r="G1" s="121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19" t="s">
        <v>6</v>
      </c>
      <c r="I3" s="123"/>
      <c r="J3" s="119" t="s">
        <v>5</v>
      </c>
      <c r="K3" s="123"/>
      <c r="L3" s="119" t="s">
        <v>4</v>
      </c>
      <c r="M3" s="120"/>
    </row>
    <row r="4" spans="1:13" ht="15.75" thickBot="1" x14ac:dyDescent="0.3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28</v>
      </c>
      <c r="B6" s="8" t="s">
        <v>904</v>
      </c>
      <c r="C6" s="8" t="s">
        <v>114</v>
      </c>
      <c r="D6" s="8" t="s">
        <v>886</v>
      </c>
      <c r="E6" s="7">
        <v>18.002912999999999</v>
      </c>
      <c r="F6" s="7">
        <v>280649334</v>
      </c>
      <c r="G6" s="6">
        <v>5052505824</v>
      </c>
      <c r="H6" s="7">
        <v>114198</v>
      </c>
      <c r="I6" s="6">
        <v>2055900</v>
      </c>
      <c r="J6" s="7">
        <v>5834790</v>
      </c>
      <c r="K6" s="6">
        <v>105043231</v>
      </c>
      <c r="L6" s="7">
        <v>-5720592</v>
      </c>
      <c r="M6" s="6">
        <v>-102987331</v>
      </c>
    </row>
    <row r="7" spans="1:13" x14ac:dyDescent="0.25">
      <c r="A7" s="8" t="s">
        <v>28</v>
      </c>
      <c r="B7" s="8" t="s">
        <v>97</v>
      </c>
      <c r="C7" s="8" t="s">
        <v>114</v>
      </c>
      <c r="D7" s="8" t="s">
        <v>886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35</v>
      </c>
      <c r="B8" s="8" t="s">
        <v>904</v>
      </c>
      <c r="C8" s="8" t="s">
        <v>125</v>
      </c>
      <c r="D8" s="8" t="s">
        <v>886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35</v>
      </c>
      <c r="B9" s="8" t="s">
        <v>97</v>
      </c>
      <c r="C9" s="8" t="s">
        <v>125</v>
      </c>
      <c r="D9" s="8" t="s">
        <v>886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36</v>
      </c>
      <c r="B10" s="8" t="s">
        <v>904</v>
      </c>
      <c r="C10" s="8" t="s">
        <v>126</v>
      </c>
      <c r="D10" s="8" t="s">
        <v>886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36</v>
      </c>
      <c r="B11" s="8" t="s">
        <v>904</v>
      </c>
      <c r="C11" s="8" t="s">
        <v>127</v>
      </c>
      <c r="D11" s="8" t="s">
        <v>889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36</v>
      </c>
      <c r="B12" s="8" t="s">
        <v>97</v>
      </c>
      <c r="C12" s="8" t="s">
        <v>126</v>
      </c>
      <c r="D12" s="8" t="s">
        <v>886</v>
      </c>
      <c r="E12" s="7">
        <v>18.001498999999999</v>
      </c>
      <c r="F12" s="7">
        <v>86156556.510000005</v>
      </c>
      <c r="G12" s="6">
        <v>1550947252</v>
      </c>
      <c r="H12" s="7">
        <v>3024205.13</v>
      </c>
      <c r="I12" s="6">
        <v>54440228.649999999</v>
      </c>
      <c r="J12" s="7">
        <v>8186630.7800000003</v>
      </c>
      <c r="K12" s="6">
        <v>147371633.99000001</v>
      </c>
      <c r="L12" s="7">
        <v>-5162425.6500000004</v>
      </c>
      <c r="M12" s="6">
        <v>-92931405.340000004</v>
      </c>
    </row>
    <row r="13" spans="1:13" x14ac:dyDescent="0.25">
      <c r="A13" s="8" t="s">
        <v>36</v>
      </c>
      <c r="B13" s="8" t="s">
        <v>97</v>
      </c>
      <c r="C13" s="8" t="s">
        <v>127</v>
      </c>
      <c r="D13" s="8" t="s">
        <v>889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1734676.39</v>
      </c>
      <c r="K13" s="6">
        <v>34883474.869999997</v>
      </c>
      <c r="L13" s="7">
        <v>-1734676.39</v>
      </c>
      <c r="M13" s="6">
        <v>-34883474.859999999</v>
      </c>
    </row>
    <row r="14" spans="1:13" x14ac:dyDescent="0.25">
      <c r="A14" s="8" t="s">
        <v>41</v>
      </c>
      <c r="B14" s="8" t="s">
        <v>904</v>
      </c>
      <c r="C14" s="8" t="s">
        <v>152</v>
      </c>
      <c r="D14" s="8" t="s">
        <v>886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41</v>
      </c>
      <c r="B15" s="8" t="s">
        <v>904</v>
      </c>
      <c r="C15" s="8" t="s">
        <v>158</v>
      </c>
      <c r="D15" s="8" t="s">
        <v>886</v>
      </c>
      <c r="E15" s="7">
        <v>17.973599</v>
      </c>
      <c r="F15" s="7">
        <v>45262820.960000001</v>
      </c>
      <c r="G15" s="6">
        <v>813535838.76999998</v>
      </c>
      <c r="H15" s="7">
        <v>2993447.66</v>
      </c>
      <c r="I15" s="6">
        <v>53803030.859999999</v>
      </c>
      <c r="J15" s="7">
        <v>3114734.86</v>
      </c>
      <c r="K15" s="6">
        <v>55982998.479999997</v>
      </c>
      <c r="L15" s="7">
        <v>-121287.2</v>
      </c>
      <c r="M15" s="6">
        <v>-2179967.62</v>
      </c>
    </row>
    <row r="16" spans="1:13" x14ac:dyDescent="0.25">
      <c r="A16" s="8" t="s">
        <v>41</v>
      </c>
      <c r="B16" s="8" t="s">
        <v>97</v>
      </c>
      <c r="C16" s="8" t="s">
        <v>152</v>
      </c>
      <c r="D16" s="8" t="s">
        <v>886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41</v>
      </c>
      <c r="B17" s="8" t="s">
        <v>97</v>
      </c>
      <c r="C17" s="8" t="s">
        <v>158</v>
      </c>
      <c r="D17" s="8" t="s">
        <v>886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42</v>
      </c>
      <c r="B18" s="8" t="s">
        <v>904</v>
      </c>
      <c r="C18" s="8" t="s">
        <v>159</v>
      </c>
      <c r="D18" s="8" t="s">
        <v>886</v>
      </c>
      <c r="E18" s="7">
        <v>18.100000000000001</v>
      </c>
      <c r="F18" s="7">
        <v>22079138.66</v>
      </c>
      <c r="G18" s="6">
        <v>399632409.75</v>
      </c>
      <c r="H18" s="7">
        <v>5561767.7999999998</v>
      </c>
      <c r="I18" s="6">
        <v>100667997.18000001</v>
      </c>
      <c r="J18" s="7">
        <v>1175411.77</v>
      </c>
      <c r="K18" s="6">
        <v>21274953.039999999</v>
      </c>
      <c r="L18" s="7">
        <v>4386356.03</v>
      </c>
      <c r="M18" s="6">
        <v>79393044.140000001</v>
      </c>
    </row>
    <row r="19" spans="1:13" x14ac:dyDescent="0.25">
      <c r="A19" s="8" t="s">
        <v>42</v>
      </c>
      <c r="B19" s="8" t="s">
        <v>97</v>
      </c>
      <c r="C19" s="8" t="s">
        <v>159</v>
      </c>
      <c r="D19" s="8" t="s">
        <v>886</v>
      </c>
      <c r="E19" s="7">
        <v>18.100000000000001</v>
      </c>
      <c r="F19" s="7">
        <v>58719.45</v>
      </c>
      <c r="G19" s="6">
        <v>1062822.05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46</v>
      </c>
      <c r="B20" s="8" t="s">
        <v>904</v>
      </c>
      <c r="C20" s="8" t="s">
        <v>167</v>
      </c>
      <c r="D20" s="8" t="s">
        <v>886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46</v>
      </c>
      <c r="B21" s="8" t="s">
        <v>904</v>
      </c>
      <c r="C21" s="8" t="s">
        <v>168</v>
      </c>
      <c r="D21" s="8" t="s">
        <v>887</v>
      </c>
      <c r="E21" s="7">
        <v>0</v>
      </c>
      <c r="F21" s="7">
        <v>0</v>
      </c>
      <c r="G21" s="6">
        <v>0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46</v>
      </c>
      <c r="B22" s="8" t="s">
        <v>904</v>
      </c>
      <c r="C22" s="8" t="s">
        <v>169</v>
      </c>
      <c r="D22" s="8" t="s">
        <v>887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46</v>
      </c>
      <c r="B23" s="8" t="s">
        <v>904</v>
      </c>
      <c r="C23" s="8" t="s">
        <v>172</v>
      </c>
      <c r="D23" s="8" t="s">
        <v>887</v>
      </c>
      <c r="E23" s="7">
        <v>17.72016</v>
      </c>
      <c r="F23" s="7">
        <v>1373093.06</v>
      </c>
      <c r="G23" s="6">
        <v>24331430.07</v>
      </c>
      <c r="H23" s="7">
        <v>3190</v>
      </c>
      <c r="I23" s="6">
        <v>56527.31</v>
      </c>
      <c r="J23" s="7">
        <v>16249.78</v>
      </c>
      <c r="K23" s="6">
        <v>287948.71999999997</v>
      </c>
      <c r="L23" s="7">
        <v>-13059.78</v>
      </c>
      <c r="M23" s="6">
        <v>-231421.4</v>
      </c>
    </row>
    <row r="24" spans="1:13" x14ac:dyDescent="0.25">
      <c r="A24" s="8" t="s">
        <v>46</v>
      </c>
      <c r="B24" s="8" t="s">
        <v>904</v>
      </c>
      <c r="C24" s="8" t="s">
        <v>173</v>
      </c>
      <c r="D24" s="8" t="s">
        <v>887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46</v>
      </c>
      <c r="B25" s="8" t="s">
        <v>904</v>
      </c>
      <c r="C25" s="8" t="s">
        <v>174</v>
      </c>
      <c r="D25" s="8" t="s">
        <v>887</v>
      </c>
      <c r="E25" s="7">
        <v>17.720168999999999</v>
      </c>
      <c r="F25" s="7">
        <v>10139.93</v>
      </c>
      <c r="G25" s="6">
        <v>179681.28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46</v>
      </c>
      <c r="B26" s="8" t="s">
        <v>904</v>
      </c>
      <c r="C26" s="8" t="s">
        <v>175</v>
      </c>
      <c r="D26" s="8" t="s">
        <v>887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46</v>
      </c>
      <c r="B27" s="8" t="s">
        <v>904</v>
      </c>
      <c r="C27" s="8" t="s">
        <v>176</v>
      </c>
      <c r="D27" s="8" t="s">
        <v>887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46</v>
      </c>
      <c r="B28" s="8" t="s">
        <v>904</v>
      </c>
      <c r="C28" s="8" t="s">
        <v>183</v>
      </c>
      <c r="D28" s="8" t="s">
        <v>886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46</v>
      </c>
      <c r="B29" s="8" t="s">
        <v>904</v>
      </c>
      <c r="C29" s="8" t="s">
        <v>184</v>
      </c>
      <c r="D29" s="8" t="s">
        <v>886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46</v>
      </c>
      <c r="B30" s="8" t="s">
        <v>904</v>
      </c>
      <c r="C30" s="8" t="s">
        <v>231</v>
      </c>
      <c r="D30" s="8" t="s">
        <v>886</v>
      </c>
      <c r="E30" s="7">
        <v>18.080687999999999</v>
      </c>
      <c r="F30" s="7">
        <v>8848.0300000000007</v>
      </c>
      <c r="G30" s="6">
        <v>159978.47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46</v>
      </c>
      <c r="B31" s="8" t="s">
        <v>904</v>
      </c>
      <c r="C31" s="8" t="s">
        <v>232</v>
      </c>
      <c r="D31" s="8" t="s">
        <v>886</v>
      </c>
      <c r="E31" s="7">
        <v>18.080689</v>
      </c>
      <c r="F31" s="7">
        <v>565967.88</v>
      </c>
      <c r="G31" s="6">
        <v>10233089.710000001</v>
      </c>
      <c r="H31" s="7">
        <v>5034.76</v>
      </c>
      <c r="I31" s="6">
        <v>91031.93</v>
      </c>
      <c r="J31" s="7">
        <v>8448.23</v>
      </c>
      <c r="K31" s="6">
        <v>152749.82999999999</v>
      </c>
      <c r="L31" s="7">
        <v>-3413.47</v>
      </c>
      <c r="M31" s="6">
        <v>-61717.89</v>
      </c>
    </row>
    <row r="32" spans="1:13" x14ac:dyDescent="0.25">
      <c r="A32" s="8" t="s">
        <v>46</v>
      </c>
      <c r="B32" s="8" t="s">
        <v>904</v>
      </c>
      <c r="C32" s="8" t="s">
        <v>233</v>
      </c>
      <c r="D32" s="8" t="s">
        <v>886</v>
      </c>
      <c r="E32" s="7">
        <v>18.080690000000001</v>
      </c>
      <c r="F32" s="7">
        <v>38830.25</v>
      </c>
      <c r="G32" s="6">
        <v>702077.75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46</v>
      </c>
      <c r="B33" s="8" t="s">
        <v>904</v>
      </c>
      <c r="C33" s="8" t="s">
        <v>329</v>
      </c>
      <c r="D33" s="8" t="s">
        <v>886</v>
      </c>
      <c r="E33" s="7">
        <v>18.080689</v>
      </c>
      <c r="F33" s="7">
        <v>2011732.41</v>
      </c>
      <c r="G33" s="6">
        <v>36373510.009999998</v>
      </c>
      <c r="H33" s="7">
        <v>201269.36</v>
      </c>
      <c r="I33" s="6">
        <v>3639088.9</v>
      </c>
      <c r="J33" s="7">
        <v>7012.41</v>
      </c>
      <c r="K33" s="6">
        <v>126789.21</v>
      </c>
      <c r="L33" s="7">
        <v>194256.95</v>
      </c>
      <c r="M33" s="6">
        <v>3512299.69</v>
      </c>
    </row>
    <row r="34" spans="1:13" x14ac:dyDescent="0.25">
      <c r="A34" s="8" t="s">
        <v>46</v>
      </c>
      <c r="B34" s="8" t="s">
        <v>904</v>
      </c>
      <c r="C34" s="8" t="s">
        <v>330</v>
      </c>
      <c r="D34" s="8" t="s">
        <v>886</v>
      </c>
      <c r="E34" s="7">
        <v>18.080689</v>
      </c>
      <c r="F34" s="7">
        <v>445187.85</v>
      </c>
      <c r="G34" s="6">
        <v>8049303.4299999997</v>
      </c>
      <c r="H34" s="7">
        <v>1061.8399999999999</v>
      </c>
      <c r="I34" s="6">
        <v>19198.8</v>
      </c>
      <c r="J34" s="7">
        <v>0</v>
      </c>
      <c r="K34" s="6">
        <v>0</v>
      </c>
      <c r="L34" s="7">
        <v>1061.8399999999999</v>
      </c>
      <c r="M34" s="6">
        <v>19198.8</v>
      </c>
    </row>
    <row r="35" spans="1:13" x14ac:dyDescent="0.25">
      <c r="A35" s="8" t="s">
        <v>46</v>
      </c>
      <c r="B35" s="8" t="s">
        <v>904</v>
      </c>
      <c r="C35" s="8" t="s">
        <v>331</v>
      </c>
      <c r="D35" s="8" t="s">
        <v>886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46</v>
      </c>
      <c r="B36" s="8" t="s">
        <v>904</v>
      </c>
      <c r="C36" s="8" t="s">
        <v>332</v>
      </c>
      <c r="D36" s="8" t="s">
        <v>894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46</v>
      </c>
      <c r="B37" s="8" t="s">
        <v>904</v>
      </c>
      <c r="C37" s="8" t="s">
        <v>333</v>
      </c>
      <c r="D37" s="8" t="s">
        <v>895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46</v>
      </c>
      <c r="B38" s="8" t="s">
        <v>904</v>
      </c>
      <c r="C38" s="8" t="s">
        <v>334</v>
      </c>
      <c r="D38" s="8" t="s">
        <v>893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46</v>
      </c>
      <c r="B39" s="8" t="s">
        <v>904</v>
      </c>
      <c r="C39" s="8" t="s">
        <v>335</v>
      </c>
      <c r="D39" s="8" t="s">
        <v>896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46</v>
      </c>
      <c r="B40" s="8" t="s">
        <v>904</v>
      </c>
      <c r="C40" s="8" t="s">
        <v>336</v>
      </c>
      <c r="D40" s="8" t="s">
        <v>895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46</v>
      </c>
      <c r="B41" s="8" t="s">
        <v>904</v>
      </c>
      <c r="C41" s="8" t="s">
        <v>337</v>
      </c>
      <c r="D41" s="8" t="s">
        <v>886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46</v>
      </c>
      <c r="B42" s="8" t="s">
        <v>904</v>
      </c>
      <c r="C42" s="8" t="s">
        <v>338</v>
      </c>
      <c r="D42" s="8" t="s">
        <v>897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46</v>
      </c>
      <c r="B43" s="8" t="s">
        <v>904</v>
      </c>
      <c r="C43" s="8" t="s">
        <v>339</v>
      </c>
      <c r="D43" s="8" t="s">
        <v>887</v>
      </c>
      <c r="E43" s="7">
        <v>17.720161000000001</v>
      </c>
      <c r="F43" s="7">
        <v>186455.25</v>
      </c>
      <c r="G43" s="6">
        <v>3304017.11</v>
      </c>
      <c r="H43" s="7">
        <v>28991.89</v>
      </c>
      <c r="I43" s="6">
        <v>513740.96</v>
      </c>
      <c r="J43" s="7">
        <v>0</v>
      </c>
      <c r="K43" s="6">
        <v>0</v>
      </c>
      <c r="L43" s="7">
        <v>28991.89</v>
      </c>
      <c r="M43" s="6">
        <v>513740.96</v>
      </c>
    </row>
    <row r="44" spans="1:13" x14ac:dyDescent="0.25">
      <c r="A44" s="8" t="s">
        <v>46</v>
      </c>
      <c r="B44" s="8" t="s">
        <v>904</v>
      </c>
      <c r="C44" s="8" t="s">
        <v>340</v>
      </c>
      <c r="D44" s="8" t="s">
        <v>887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46</v>
      </c>
      <c r="B45" s="8" t="s">
        <v>904</v>
      </c>
      <c r="C45" s="8" t="s">
        <v>341</v>
      </c>
      <c r="D45" s="8" t="s">
        <v>886</v>
      </c>
      <c r="E45" s="7">
        <v>18.080690000000001</v>
      </c>
      <c r="F45" s="7">
        <v>416504.26</v>
      </c>
      <c r="G45" s="6">
        <v>7530684.4100000001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46</v>
      </c>
      <c r="B46" s="8" t="s">
        <v>904</v>
      </c>
      <c r="C46" s="8" t="s">
        <v>342</v>
      </c>
      <c r="D46" s="8" t="s">
        <v>885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46</v>
      </c>
      <c r="B47" s="8" t="s">
        <v>904</v>
      </c>
      <c r="C47" s="8" t="s">
        <v>343</v>
      </c>
      <c r="D47" s="8" t="s">
        <v>898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46</v>
      </c>
      <c r="B48" s="8" t="s">
        <v>904</v>
      </c>
      <c r="C48" s="8" t="s">
        <v>344</v>
      </c>
      <c r="D48" s="8" t="s">
        <v>887</v>
      </c>
      <c r="E48" s="7">
        <v>17.72016</v>
      </c>
      <c r="F48" s="7">
        <v>220938.44</v>
      </c>
      <c r="G48" s="6">
        <v>3915064.67</v>
      </c>
      <c r="H48" s="7">
        <v>4051.79</v>
      </c>
      <c r="I48" s="6">
        <v>71798.37</v>
      </c>
      <c r="J48" s="7">
        <v>22984.61</v>
      </c>
      <c r="K48" s="6">
        <v>407290.99</v>
      </c>
      <c r="L48" s="7">
        <v>-18932.82</v>
      </c>
      <c r="M48" s="6">
        <v>-335492.62</v>
      </c>
    </row>
    <row r="49" spans="1:13" x14ac:dyDescent="0.25">
      <c r="A49" s="8" t="s">
        <v>46</v>
      </c>
      <c r="B49" s="8" t="s">
        <v>904</v>
      </c>
      <c r="C49" s="8" t="s">
        <v>345</v>
      </c>
      <c r="D49" s="8" t="s">
        <v>887</v>
      </c>
      <c r="E49" s="7">
        <v>0</v>
      </c>
      <c r="F49" s="7">
        <v>0</v>
      </c>
      <c r="G49" s="6">
        <v>0</v>
      </c>
      <c r="H49" s="7">
        <v>0</v>
      </c>
      <c r="I49" s="6">
        <v>0</v>
      </c>
      <c r="J49" s="7">
        <v>0</v>
      </c>
      <c r="K49" s="6">
        <v>0</v>
      </c>
      <c r="L49" s="7">
        <v>0</v>
      </c>
      <c r="M49" s="6">
        <v>0</v>
      </c>
    </row>
    <row r="50" spans="1:13" x14ac:dyDescent="0.25">
      <c r="A50" s="8" t="s">
        <v>46</v>
      </c>
      <c r="B50" s="8" t="s">
        <v>904</v>
      </c>
      <c r="C50" s="8" t="s">
        <v>346</v>
      </c>
      <c r="D50" s="8" t="s">
        <v>889</v>
      </c>
      <c r="E50" s="7">
        <v>0</v>
      </c>
      <c r="F50" s="7">
        <v>0</v>
      </c>
      <c r="G50" s="6">
        <v>0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46</v>
      </c>
      <c r="B51" s="8" t="s">
        <v>904</v>
      </c>
      <c r="C51" s="8" t="s">
        <v>347</v>
      </c>
      <c r="D51" s="8" t="s">
        <v>889</v>
      </c>
      <c r="E51" s="7">
        <v>0</v>
      </c>
      <c r="F51" s="7">
        <v>0</v>
      </c>
      <c r="G51" s="6">
        <v>0</v>
      </c>
      <c r="H51" s="7">
        <v>0</v>
      </c>
      <c r="I51" s="6">
        <v>0</v>
      </c>
      <c r="J51" s="7">
        <v>0</v>
      </c>
      <c r="K51" s="6">
        <v>0</v>
      </c>
      <c r="L51" s="7">
        <v>0</v>
      </c>
      <c r="M51" s="6">
        <v>0</v>
      </c>
    </row>
    <row r="52" spans="1:13" x14ac:dyDescent="0.25">
      <c r="A52" s="8" t="s">
        <v>46</v>
      </c>
      <c r="B52" s="8" t="s">
        <v>904</v>
      </c>
      <c r="C52" s="8" t="s">
        <v>348</v>
      </c>
      <c r="D52" s="8" t="s">
        <v>899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46</v>
      </c>
      <c r="B53" s="8" t="s">
        <v>904</v>
      </c>
      <c r="C53" s="8" t="s">
        <v>349</v>
      </c>
      <c r="D53" s="8" t="s">
        <v>892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46</v>
      </c>
      <c r="B54" s="8" t="s">
        <v>904</v>
      </c>
      <c r="C54" s="8" t="s">
        <v>350</v>
      </c>
      <c r="D54" s="8" t="s">
        <v>892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46</v>
      </c>
      <c r="B55" s="8" t="s">
        <v>904</v>
      </c>
      <c r="C55" s="8" t="s">
        <v>351</v>
      </c>
      <c r="D55" s="8" t="s">
        <v>886</v>
      </c>
      <c r="E55" s="7">
        <v>18.080690000000001</v>
      </c>
      <c r="F55" s="7">
        <v>328763.61</v>
      </c>
      <c r="G55" s="6">
        <v>5944272.9500000002</v>
      </c>
      <c r="H55" s="7">
        <v>5967.77</v>
      </c>
      <c r="I55" s="6">
        <v>107901.4</v>
      </c>
      <c r="J55" s="7">
        <v>8136.16</v>
      </c>
      <c r="K55" s="6">
        <v>147107.39000000001</v>
      </c>
      <c r="L55" s="7">
        <v>-2168.39</v>
      </c>
      <c r="M55" s="6">
        <v>-39205.99</v>
      </c>
    </row>
    <row r="56" spans="1:13" x14ac:dyDescent="0.25">
      <c r="A56" s="8" t="s">
        <v>46</v>
      </c>
      <c r="B56" s="8" t="s">
        <v>904</v>
      </c>
      <c r="C56" s="8" t="s">
        <v>352</v>
      </c>
      <c r="D56" s="8" t="s">
        <v>894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46</v>
      </c>
      <c r="B57" s="8" t="s">
        <v>904</v>
      </c>
      <c r="C57" s="8" t="s">
        <v>353</v>
      </c>
      <c r="D57" s="8" t="s">
        <v>887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46</v>
      </c>
      <c r="B58" s="8" t="s">
        <v>904</v>
      </c>
      <c r="C58" s="8" t="s">
        <v>354</v>
      </c>
      <c r="D58" s="8" t="s">
        <v>887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46</v>
      </c>
      <c r="B59" s="8" t="s">
        <v>904</v>
      </c>
      <c r="C59" s="8" t="s">
        <v>355</v>
      </c>
      <c r="D59" s="8" t="s">
        <v>886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46</v>
      </c>
      <c r="B60" s="8" t="s">
        <v>904</v>
      </c>
      <c r="C60" s="8" t="s">
        <v>356</v>
      </c>
      <c r="D60" s="8" t="s">
        <v>886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46</v>
      </c>
      <c r="B61" s="8" t="s">
        <v>904</v>
      </c>
      <c r="C61" s="8" t="s">
        <v>357</v>
      </c>
      <c r="D61" s="8" t="s">
        <v>886</v>
      </c>
      <c r="E61" s="7">
        <v>0</v>
      </c>
      <c r="F61" s="7">
        <v>0</v>
      </c>
      <c r="G61" s="6">
        <v>0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46</v>
      </c>
      <c r="B62" s="8" t="s">
        <v>904</v>
      </c>
      <c r="C62" s="8" t="s">
        <v>358</v>
      </c>
      <c r="D62" s="8" t="s">
        <v>886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46</v>
      </c>
      <c r="B63" s="8" t="s">
        <v>904</v>
      </c>
      <c r="C63" s="8" t="s">
        <v>359</v>
      </c>
      <c r="D63" s="8" t="s">
        <v>894</v>
      </c>
      <c r="E63" s="7">
        <v>0</v>
      </c>
      <c r="F63" s="7">
        <v>0</v>
      </c>
      <c r="G63" s="6">
        <v>0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46</v>
      </c>
      <c r="B64" s="8" t="s">
        <v>904</v>
      </c>
      <c r="C64" s="8" t="s">
        <v>360</v>
      </c>
      <c r="D64" s="8" t="s">
        <v>887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46</v>
      </c>
      <c r="B65" s="8" t="s">
        <v>904</v>
      </c>
      <c r="C65" s="8" t="s">
        <v>361</v>
      </c>
      <c r="D65" s="8" t="s">
        <v>887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46</v>
      </c>
      <c r="B66" s="8" t="s">
        <v>904</v>
      </c>
      <c r="C66" s="8" t="s">
        <v>362</v>
      </c>
      <c r="D66" s="8" t="s">
        <v>893</v>
      </c>
      <c r="E66" s="7">
        <v>0</v>
      </c>
      <c r="F66" s="7">
        <v>0</v>
      </c>
      <c r="G66" s="6">
        <v>0</v>
      </c>
      <c r="H66" s="7">
        <v>0</v>
      </c>
      <c r="I66" s="6">
        <v>0</v>
      </c>
      <c r="J66" s="7">
        <v>0</v>
      </c>
      <c r="K66" s="6">
        <v>0</v>
      </c>
      <c r="L66" s="7">
        <v>0</v>
      </c>
      <c r="M66" s="6">
        <v>0</v>
      </c>
    </row>
    <row r="67" spans="1:13" x14ac:dyDescent="0.25">
      <c r="A67" s="8" t="s">
        <v>46</v>
      </c>
      <c r="B67" s="8" t="s">
        <v>904</v>
      </c>
      <c r="C67" s="8" t="s">
        <v>363</v>
      </c>
      <c r="D67" s="8" t="s">
        <v>900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46</v>
      </c>
      <c r="B68" s="8" t="s">
        <v>904</v>
      </c>
      <c r="C68" s="8" t="s">
        <v>364</v>
      </c>
      <c r="D68" s="8" t="s">
        <v>886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46</v>
      </c>
      <c r="B69" s="8" t="s">
        <v>904</v>
      </c>
      <c r="C69" s="8" t="s">
        <v>365</v>
      </c>
      <c r="D69" s="8" t="s">
        <v>887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46</v>
      </c>
      <c r="B70" s="8" t="s">
        <v>904</v>
      </c>
      <c r="C70" s="8" t="s">
        <v>366</v>
      </c>
      <c r="D70" s="8" t="s">
        <v>888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46</v>
      </c>
      <c r="B71" s="8" t="s">
        <v>904</v>
      </c>
      <c r="C71" s="8" t="s">
        <v>367</v>
      </c>
      <c r="D71" s="8" t="s">
        <v>888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46</v>
      </c>
      <c r="B72" s="8" t="s">
        <v>904</v>
      </c>
      <c r="C72" s="8" t="s">
        <v>368</v>
      </c>
      <c r="D72" s="8" t="s">
        <v>887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46</v>
      </c>
      <c r="B73" s="8" t="s">
        <v>904</v>
      </c>
      <c r="C73" s="8" t="s">
        <v>369</v>
      </c>
      <c r="D73" s="8" t="s">
        <v>887</v>
      </c>
      <c r="E73" s="7">
        <v>0</v>
      </c>
      <c r="F73" s="7">
        <v>0</v>
      </c>
      <c r="G73" s="6">
        <v>0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46</v>
      </c>
      <c r="B74" s="8" t="s">
        <v>904</v>
      </c>
      <c r="C74" s="8" t="s">
        <v>370</v>
      </c>
      <c r="D74" s="8" t="s">
        <v>887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46</v>
      </c>
      <c r="B75" s="8" t="s">
        <v>904</v>
      </c>
      <c r="C75" s="8" t="s">
        <v>371</v>
      </c>
      <c r="D75" s="8" t="s">
        <v>901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46</v>
      </c>
      <c r="B76" s="8" t="s">
        <v>904</v>
      </c>
      <c r="C76" s="8" t="s">
        <v>372</v>
      </c>
      <c r="D76" s="8" t="s">
        <v>886</v>
      </c>
      <c r="E76" s="7">
        <v>18.080687999999999</v>
      </c>
      <c r="F76" s="7">
        <v>20800.509999999998</v>
      </c>
      <c r="G76" s="6">
        <v>376087.54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46</v>
      </c>
      <c r="B77" s="8" t="s">
        <v>904</v>
      </c>
      <c r="C77" s="8" t="s">
        <v>373</v>
      </c>
      <c r="D77" s="8" t="s">
        <v>887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46</v>
      </c>
      <c r="B78" s="8" t="s">
        <v>904</v>
      </c>
      <c r="C78" s="8" t="s">
        <v>374</v>
      </c>
      <c r="D78" s="8" t="s">
        <v>886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46</v>
      </c>
      <c r="B79" s="8" t="s">
        <v>904</v>
      </c>
      <c r="C79" s="8" t="s">
        <v>375</v>
      </c>
      <c r="D79" s="8" t="s">
        <v>887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46</v>
      </c>
      <c r="B80" s="8" t="s">
        <v>904</v>
      </c>
      <c r="C80" s="8" t="s">
        <v>376</v>
      </c>
      <c r="D80" s="8" t="s">
        <v>886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46</v>
      </c>
      <c r="B81" s="8" t="s">
        <v>904</v>
      </c>
      <c r="C81" s="8" t="s">
        <v>377</v>
      </c>
      <c r="D81" s="8" t="s">
        <v>887</v>
      </c>
      <c r="E81" s="7">
        <v>17.720158000000001</v>
      </c>
      <c r="F81" s="7">
        <v>6208.22</v>
      </c>
      <c r="G81" s="6">
        <v>110010.64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46</v>
      </c>
      <c r="B82" s="8" t="s">
        <v>904</v>
      </c>
      <c r="C82" s="8" t="s">
        <v>378</v>
      </c>
      <c r="D82" s="8" t="s">
        <v>887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46</v>
      </c>
      <c r="B83" s="8" t="s">
        <v>904</v>
      </c>
      <c r="C83" s="8" t="s">
        <v>379</v>
      </c>
      <c r="D83" s="8" t="s">
        <v>887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46</v>
      </c>
      <c r="B84" s="8" t="s">
        <v>904</v>
      </c>
      <c r="C84" s="8" t="s">
        <v>380</v>
      </c>
      <c r="D84" s="8" t="s">
        <v>886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46</v>
      </c>
      <c r="B85" s="8" t="s">
        <v>904</v>
      </c>
      <c r="C85" s="8" t="s">
        <v>381</v>
      </c>
      <c r="D85" s="8" t="s">
        <v>887</v>
      </c>
      <c r="E85" s="7">
        <v>17.720161000000001</v>
      </c>
      <c r="F85" s="7">
        <v>176248.94</v>
      </c>
      <c r="G85" s="6">
        <v>3123159.61</v>
      </c>
      <c r="H85" s="7">
        <v>477.12</v>
      </c>
      <c r="I85" s="6">
        <v>8454.64</v>
      </c>
      <c r="J85" s="7">
        <v>11525.34</v>
      </c>
      <c r="K85" s="6">
        <v>204230.88</v>
      </c>
      <c r="L85" s="7">
        <v>-11048.22</v>
      </c>
      <c r="M85" s="6">
        <v>-195776.24</v>
      </c>
    </row>
    <row r="86" spans="1:13" x14ac:dyDescent="0.25">
      <c r="A86" s="8" t="s">
        <v>46</v>
      </c>
      <c r="B86" s="8" t="s">
        <v>904</v>
      </c>
      <c r="C86" s="8" t="s">
        <v>382</v>
      </c>
      <c r="D86" s="8" t="s">
        <v>889</v>
      </c>
      <c r="E86" s="7">
        <v>20.188175000000001</v>
      </c>
      <c r="F86" s="7">
        <v>606912.81999999995</v>
      </c>
      <c r="G86" s="6">
        <v>12252462.310000001</v>
      </c>
      <c r="H86" s="7">
        <v>3607.75</v>
      </c>
      <c r="I86" s="6">
        <v>72833.89</v>
      </c>
      <c r="J86" s="7">
        <v>0</v>
      </c>
      <c r="K86" s="6">
        <v>0</v>
      </c>
      <c r="L86" s="7">
        <v>3607.75</v>
      </c>
      <c r="M86" s="6">
        <v>72833.89</v>
      </c>
    </row>
    <row r="87" spans="1:13" x14ac:dyDescent="0.25">
      <c r="A87" s="8" t="s">
        <v>46</v>
      </c>
      <c r="B87" s="8" t="s">
        <v>904</v>
      </c>
      <c r="C87" s="8" t="s">
        <v>383</v>
      </c>
      <c r="D87" s="8" t="s">
        <v>889</v>
      </c>
      <c r="E87" s="7">
        <v>20.188172999999999</v>
      </c>
      <c r="F87" s="7">
        <v>31099.03</v>
      </c>
      <c r="G87" s="6">
        <v>627832.61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46</v>
      </c>
      <c r="B88" s="8" t="s">
        <v>904</v>
      </c>
      <c r="C88" s="8" t="s">
        <v>384</v>
      </c>
      <c r="D88" s="8" t="s">
        <v>886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46</v>
      </c>
      <c r="B89" s="8" t="s">
        <v>904</v>
      </c>
      <c r="C89" s="8" t="s">
        <v>385</v>
      </c>
      <c r="D89" s="8" t="s">
        <v>887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46</v>
      </c>
      <c r="B90" s="8" t="s">
        <v>904</v>
      </c>
      <c r="C90" s="8" t="s">
        <v>386</v>
      </c>
      <c r="D90" s="8" t="s">
        <v>887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46</v>
      </c>
      <c r="B91" s="8" t="s">
        <v>904</v>
      </c>
      <c r="C91" s="8" t="s">
        <v>387</v>
      </c>
      <c r="D91" s="8" t="s">
        <v>887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46</v>
      </c>
      <c r="B92" s="8" t="s">
        <v>904</v>
      </c>
      <c r="C92" s="8" t="s">
        <v>388</v>
      </c>
      <c r="D92" s="8" t="s">
        <v>886</v>
      </c>
      <c r="E92" s="7">
        <v>18.080686</v>
      </c>
      <c r="F92" s="7">
        <v>26017.360000000001</v>
      </c>
      <c r="G92" s="6">
        <v>470411.74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46</v>
      </c>
      <c r="B93" s="8" t="s">
        <v>904</v>
      </c>
      <c r="C93" s="8" t="s">
        <v>389</v>
      </c>
      <c r="D93" s="8" t="s">
        <v>886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46</v>
      </c>
      <c r="B94" s="8" t="s">
        <v>904</v>
      </c>
      <c r="C94" s="8" t="s">
        <v>390</v>
      </c>
      <c r="D94" s="8" t="s">
        <v>887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46</v>
      </c>
      <c r="B95" s="8" t="s">
        <v>904</v>
      </c>
      <c r="C95" s="8" t="s">
        <v>391</v>
      </c>
      <c r="D95" s="8" t="s">
        <v>886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46</v>
      </c>
      <c r="B96" s="8" t="s">
        <v>904</v>
      </c>
      <c r="C96" s="8" t="s">
        <v>392</v>
      </c>
      <c r="D96" s="8" t="s">
        <v>889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46</v>
      </c>
      <c r="B97" s="8" t="s">
        <v>904</v>
      </c>
      <c r="C97" s="8" t="s">
        <v>393</v>
      </c>
      <c r="D97" s="8" t="s">
        <v>886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46</v>
      </c>
      <c r="B98" s="8" t="s">
        <v>904</v>
      </c>
      <c r="C98" s="8" t="s">
        <v>394</v>
      </c>
      <c r="D98" s="8" t="s">
        <v>887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46</v>
      </c>
      <c r="B99" s="8" t="s">
        <v>904</v>
      </c>
      <c r="C99" s="8" t="s">
        <v>395</v>
      </c>
      <c r="D99" s="8" t="s">
        <v>886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46</v>
      </c>
      <c r="B100" s="8" t="s">
        <v>904</v>
      </c>
      <c r="C100" s="8" t="s">
        <v>396</v>
      </c>
      <c r="D100" s="8" t="s">
        <v>889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46</v>
      </c>
      <c r="B101" s="8" t="s">
        <v>904</v>
      </c>
      <c r="C101" s="8" t="s">
        <v>397</v>
      </c>
      <c r="D101" s="8" t="s">
        <v>889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46</v>
      </c>
      <c r="B102" s="8" t="s">
        <v>904</v>
      </c>
      <c r="C102" s="8" t="s">
        <v>398</v>
      </c>
      <c r="D102" s="8" t="s">
        <v>891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46</v>
      </c>
      <c r="B103" s="8" t="s">
        <v>904</v>
      </c>
      <c r="C103" s="8" t="s">
        <v>399</v>
      </c>
      <c r="D103" s="8" t="s">
        <v>887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46</v>
      </c>
      <c r="B104" s="8" t="s">
        <v>904</v>
      </c>
      <c r="C104" s="8" t="s">
        <v>400</v>
      </c>
      <c r="D104" s="8" t="s">
        <v>894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46</v>
      </c>
      <c r="B105" s="8" t="s">
        <v>904</v>
      </c>
      <c r="C105" s="8" t="s">
        <v>401</v>
      </c>
      <c r="D105" s="8" t="s">
        <v>894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46</v>
      </c>
      <c r="B106" s="8" t="s">
        <v>904</v>
      </c>
      <c r="C106" s="8" t="s">
        <v>402</v>
      </c>
      <c r="D106" s="8" t="s">
        <v>887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46</v>
      </c>
      <c r="B107" s="8" t="s">
        <v>904</v>
      </c>
      <c r="C107" s="8" t="s">
        <v>403</v>
      </c>
      <c r="D107" s="8" t="s">
        <v>898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46</v>
      </c>
      <c r="B108" s="8" t="s">
        <v>904</v>
      </c>
      <c r="C108" s="8" t="s">
        <v>404</v>
      </c>
      <c r="D108" s="8" t="s">
        <v>894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46</v>
      </c>
      <c r="B109" s="8" t="s">
        <v>904</v>
      </c>
      <c r="C109" s="8" t="s">
        <v>405</v>
      </c>
      <c r="D109" s="8" t="s">
        <v>895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46</v>
      </c>
      <c r="B110" s="8" t="s">
        <v>904</v>
      </c>
      <c r="C110" s="8" t="s">
        <v>406</v>
      </c>
      <c r="D110" s="8" t="s">
        <v>895</v>
      </c>
      <c r="E110" s="7">
        <v>0</v>
      </c>
      <c r="F110" s="7">
        <v>0</v>
      </c>
      <c r="G110" s="6">
        <v>0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46</v>
      </c>
      <c r="B111" s="8" t="s">
        <v>904</v>
      </c>
      <c r="C111" s="8" t="s">
        <v>407</v>
      </c>
      <c r="D111" s="8" t="s">
        <v>892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46</v>
      </c>
      <c r="B112" s="8" t="s">
        <v>904</v>
      </c>
      <c r="C112" s="8" t="s">
        <v>408</v>
      </c>
      <c r="D112" s="8" t="s">
        <v>886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46</v>
      </c>
      <c r="B113" s="8" t="s">
        <v>904</v>
      </c>
      <c r="C113" s="8" t="s">
        <v>409</v>
      </c>
      <c r="D113" s="8" t="s">
        <v>886</v>
      </c>
      <c r="E113" s="7">
        <v>18.080689</v>
      </c>
      <c r="F113" s="7">
        <v>326013.40000000002</v>
      </c>
      <c r="G113" s="6">
        <v>5894547.2000000002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46</v>
      </c>
      <c r="B114" s="8" t="s">
        <v>904</v>
      </c>
      <c r="C114" s="8" t="s">
        <v>410</v>
      </c>
      <c r="D114" s="8" t="s">
        <v>887</v>
      </c>
      <c r="E114" s="7">
        <v>17.720158999999999</v>
      </c>
      <c r="F114" s="7">
        <v>36269.449999999997</v>
      </c>
      <c r="G114" s="6">
        <v>642700.44999999995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46</v>
      </c>
      <c r="B115" s="8" t="s">
        <v>904</v>
      </c>
      <c r="C115" s="8" t="s">
        <v>411</v>
      </c>
      <c r="D115" s="8" t="s">
        <v>887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46</v>
      </c>
      <c r="B116" s="8" t="s">
        <v>904</v>
      </c>
      <c r="C116" s="8" t="s">
        <v>412</v>
      </c>
      <c r="D116" s="8" t="s">
        <v>893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46</v>
      </c>
      <c r="B117" s="8" t="s">
        <v>904</v>
      </c>
      <c r="C117" s="8" t="s">
        <v>413</v>
      </c>
      <c r="D117" s="8" t="s">
        <v>891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46</v>
      </c>
      <c r="B118" s="8" t="s">
        <v>904</v>
      </c>
      <c r="C118" s="8" t="s">
        <v>414</v>
      </c>
      <c r="D118" s="8" t="s">
        <v>896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46</v>
      </c>
      <c r="B119" s="8" t="s">
        <v>904</v>
      </c>
      <c r="C119" s="8" t="s">
        <v>415</v>
      </c>
      <c r="D119" s="8" t="s">
        <v>885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46</v>
      </c>
      <c r="B120" s="8" t="s">
        <v>904</v>
      </c>
      <c r="C120" s="8" t="s">
        <v>416</v>
      </c>
      <c r="D120" s="8" t="s">
        <v>887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46</v>
      </c>
      <c r="B121" s="8" t="s">
        <v>904</v>
      </c>
      <c r="C121" s="8" t="s">
        <v>417</v>
      </c>
      <c r="D121" s="8" t="s">
        <v>887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46</v>
      </c>
      <c r="B122" s="8" t="s">
        <v>904</v>
      </c>
      <c r="C122" s="8" t="s">
        <v>418</v>
      </c>
      <c r="D122" s="8" t="s">
        <v>889</v>
      </c>
      <c r="E122" s="7">
        <v>20.188177</v>
      </c>
      <c r="F122" s="7">
        <v>11936.84</v>
      </c>
      <c r="G122" s="6">
        <v>240983.05</v>
      </c>
      <c r="H122" s="7">
        <v>227.05</v>
      </c>
      <c r="I122" s="6">
        <v>4583.7299999999996</v>
      </c>
      <c r="J122" s="7">
        <v>0</v>
      </c>
      <c r="K122" s="6">
        <v>0</v>
      </c>
      <c r="L122" s="7">
        <v>227.05</v>
      </c>
      <c r="M122" s="6">
        <v>4583.7299999999996</v>
      </c>
    </row>
    <row r="123" spans="1:13" x14ac:dyDescent="0.25">
      <c r="A123" s="8" t="s">
        <v>46</v>
      </c>
      <c r="B123" s="8" t="s">
        <v>904</v>
      </c>
      <c r="C123" s="8" t="s">
        <v>419</v>
      </c>
      <c r="D123" s="8" t="s">
        <v>889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46</v>
      </c>
      <c r="B124" s="8" t="s">
        <v>904</v>
      </c>
      <c r="C124" s="8" t="s">
        <v>420</v>
      </c>
      <c r="D124" s="8" t="s">
        <v>899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46</v>
      </c>
      <c r="B125" s="8" t="s">
        <v>904</v>
      </c>
      <c r="C125" s="8" t="s">
        <v>421</v>
      </c>
      <c r="D125" s="8" t="s">
        <v>892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46</v>
      </c>
      <c r="B126" s="8" t="s">
        <v>904</v>
      </c>
      <c r="C126" s="8" t="s">
        <v>422</v>
      </c>
      <c r="D126" s="8" t="s">
        <v>886</v>
      </c>
      <c r="E126" s="7">
        <v>18.080689</v>
      </c>
      <c r="F126" s="7">
        <v>72108.17</v>
      </c>
      <c r="G126" s="6">
        <v>1303765.3999999999</v>
      </c>
      <c r="H126" s="7">
        <v>2086.69</v>
      </c>
      <c r="I126" s="6">
        <v>37728.800000000003</v>
      </c>
      <c r="J126" s="7">
        <v>50542.29</v>
      </c>
      <c r="K126" s="6">
        <v>913839.48</v>
      </c>
      <c r="L126" s="7">
        <v>-48455.6</v>
      </c>
      <c r="M126" s="6">
        <v>-876110.68</v>
      </c>
    </row>
    <row r="127" spans="1:13" x14ac:dyDescent="0.25">
      <c r="A127" s="8" t="s">
        <v>46</v>
      </c>
      <c r="B127" s="8" t="s">
        <v>904</v>
      </c>
      <c r="C127" s="8" t="s">
        <v>423</v>
      </c>
      <c r="D127" s="8" t="s">
        <v>894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46</v>
      </c>
      <c r="B128" s="8" t="s">
        <v>904</v>
      </c>
      <c r="C128" s="8" t="s">
        <v>424</v>
      </c>
      <c r="D128" s="8" t="s">
        <v>887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46</v>
      </c>
      <c r="B129" s="8" t="s">
        <v>904</v>
      </c>
      <c r="C129" s="8" t="s">
        <v>425</v>
      </c>
      <c r="D129" s="8" t="s">
        <v>887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46</v>
      </c>
      <c r="B130" s="8" t="s">
        <v>904</v>
      </c>
      <c r="C130" s="8" t="s">
        <v>426</v>
      </c>
      <c r="D130" s="8" t="s">
        <v>886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46</v>
      </c>
      <c r="B131" s="8" t="s">
        <v>904</v>
      </c>
      <c r="C131" s="8" t="s">
        <v>427</v>
      </c>
      <c r="D131" s="8" t="s">
        <v>886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46</v>
      </c>
      <c r="B132" s="8" t="s">
        <v>904</v>
      </c>
      <c r="C132" s="8" t="s">
        <v>428</v>
      </c>
      <c r="D132" s="8" t="s">
        <v>886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46</v>
      </c>
      <c r="B133" s="8" t="s">
        <v>904</v>
      </c>
      <c r="C133" s="8" t="s">
        <v>429</v>
      </c>
      <c r="D133" s="8" t="s">
        <v>886</v>
      </c>
      <c r="E133" s="7">
        <v>18.080690000000001</v>
      </c>
      <c r="F133" s="7">
        <v>244904.9</v>
      </c>
      <c r="G133" s="6">
        <v>4428049.59</v>
      </c>
      <c r="H133" s="7">
        <v>0</v>
      </c>
      <c r="I133" s="6">
        <v>0</v>
      </c>
      <c r="J133" s="7">
        <v>55987.62</v>
      </c>
      <c r="K133" s="6">
        <v>1012294.8</v>
      </c>
      <c r="L133" s="7">
        <v>-55987.62</v>
      </c>
      <c r="M133" s="6">
        <v>-1012294.8</v>
      </c>
    </row>
    <row r="134" spans="1:13" x14ac:dyDescent="0.25">
      <c r="A134" s="8" t="s">
        <v>46</v>
      </c>
      <c r="B134" s="8" t="s">
        <v>904</v>
      </c>
      <c r="C134" s="8" t="s">
        <v>430</v>
      </c>
      <c r="D134" s="8" t="s">
        <v>894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46</v>
      </c>
      <c r="B135" s="8" t="s">
        <v>904</v>
      </c>
      <c r="C135" s="8" t="s">
        <v>431</v>
      </c>
      <c r="D135" s="8" t="s">
        <v>887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46</v>
      </c>
      <c r="B136" s="8" t="s">
        <v>904</v>
      </c>
      <c r="C136" s="8" t="s">
        <v>432</v>
      </c>
      <c r="D136" s="8" t="s">
        <v>887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46</v>
      </c>
      <c r="B137" s="8" t="s">
        <v>904</v>
      </c>
      <c r="C137" s="8" t="s">
        <v>433</v>
      </c>
      <c r="D137" s="8" t="s">
        <v>893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46</v>
      </c>
      <c r="B138" s="8" t="s">
        <v>904</v>
      </c>
      <c r="C138" s="8" t="s">
        <v>434</v>
      </c>
      <c r="D138" s="8" t="s">
        <v>886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46</v>
      </c>
      <c r="B139" s="8" t="s">
        <v>904</v>
      </c>
      <c r="C139" s="8" t="s">
        <v>435</v>
      </c>
      <c r="D139" s="8" t="s">
        <v>894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46</v>
      </c>
      <c r="B140" s="8" t="s">
        <v>904</v>
      </c>
      <c r="C140" s="8" t="s">
        <v>436</v>
      </c>
      <c r="D140" s="8" t="s">
        <v>887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46</v>
      </c>
      <c r="B141" s="8" t="s">
        <v>904</v>
      </c>
      <c r="C141" s="8" t="s">
        <v>437</v>
      </c>
      <c r="D141" s="8" t="s">
        <v>888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46</v>
      </c>
      <c r="B142" s="8" t="s">
        <v>904</v>
      </c>
      <c r="C142" s="8" t="s">
        <v>438</v>
      </c>
      <c r="D142" s="8" t="s">
        <v>888</v>
      </c>
      <c r="E142" s="7">
        <v>0</v>
      </c>
      <c r="F142" s="7">
        <v>0</v>
      </c>
      <c r="G142" s="6">
        <v>0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46</v>
      </c>
      <c r="B143" s="8" t="s">
        <v>904</v>
      </c>
      <c r="C143" s="8" t="s">
        <v>439</v>
      </c>
      <c r="D143" s="8" t="s">
        <v>887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46</v>
      </c>
      <c r="B144" s="8" t="s">
        <v>904</v>
      </c>
      <c r="C144" s="8" t="s">
        <v>440</v>
      </c>
      <c r="D144" s="8" t="s">
        <v>887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46</v>
      </c>
      <c r="B145" s="8" t="s">
        <v>904</v>
      </c>
      <c r="C145" s="8" t="s">
        <v>441</v>
      </c>
      <c r="D145" s="8" t="s">
        <v>886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46</v>
      </c>
      <c r="B146" s="8" t="s">
        <v>904</v>
      </c>
      <c r="C146" s="8" t="s">
        <v>442</v>
      </c>
      <c r="D146" s="8" t="s">
        <v>887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46</v>
      </c>
      <c r="B147" s="8" t="s">
        <v>904</v>
      </c>
      <c r="C147" s="8" t="s">
        <v>443</v>
      </c>
      <c r="D147" s="8" t="s">
        <v>887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46</v>
      </c>
      <c r="B148" s="8" t="s">
        <v>904</v>
      </c>
      <c r="C148" s="8" t="s">
        <v>444</v>
      </c>
      <c r="D148" s="8" t="s">
        <v>901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46</v>
      </c>
      <c r="B149" s="8" t="s">
        <v>904</v>
      </c>
      <c r="C149" s="8" t="s">
        <v>445</v>
      </c>
      <c r="D149" s="8" t="s">
        <v>887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46</v>
      </c>
      <c r="B150" s="8" t="s">
        <v>904</v>
      </c>
      <c r="C150" s="8" t="s">
        <v>446</v>
      </c>
      <c r="D150" s="8" t="s">
        <v>886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46</v>
      </c>
      <c r="B151" s="8" t="s">
        <v>904</v>
      </c>
      <c r="C151" s="8" t="s">
        <v>447</v>
      </c>
      <c r="D151" s="8" t="s">
        <v>887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46</v>
      </c>
      <c r="B152" s="8" t="s">
        <v>904</v>
      </c>
      <c r="C152" s="8" t="s">
        <v>448</v>
      </c>
      <c r="D152" s="8" t="s">
        <v>887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46</v>
      </c>
      <c r="B153" s="8" t="s">
        <v>904</v>
      </c>
      <c r="C153" s="8" t="s">
        <v>449</v>
      </c>
      <c r="D153" s="8" t="s">
        <v>886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46</v>
      </c>
      <c r="B154" s="8" t="s">
        <v>904</v>
      </c>
      <c r="C154" s="8" t="s">
        <v>450</v>
      </c>
      <c r="D154" s="8" t="s">
        <v>887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46</v>
      </c>
      <c r="B155" s="8" t="s">
        <v>904</v>
      </c>
      <c r="C155" s="8" t="s">
        <v>451</v>
      </c>
      <c r="D155" s="8" t="s">
        <v>887</v>
      </c>
      <c r="E155" s="7">
        <v>17.72016</v>
      </c>
      <c r="F155" s="7">
        <v>148677.67000000001</v>
      </c>
      <c r="G155" s="6">
        <v>2634592.21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46</v>
      </c>
      <c r="B156" s="8" t="s">
        <v>904</v>
      </c>
      <c r="C156" s="8" t="s">
        <v>452</v>
      </c>
      <c r="D156" s="8" t="s">
        <v>886</v>
      </c>
      <c r="E156" s="7">
        <v>18.080686</v>
      </c>
      <c r="F156" s="7">
        <v>23164.79</v>
      </c>
      <c r="G156" s="6">
        <v>418835.31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46</v>
      </c>
      <c r="B157" s="8" t="s">
        <v>904</v>
      </c>
      <c r="C157" s="8" t="s">
        <v>453</v>
      </c>
      <c r="D157" s="8" t="s">
        <v>887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46</v>
      </c>
      <c r="B158" s="8" t="s">
        <v>904</v>
      </c>
      <c r="C158" s="8" t="s">
        <v>454</v>
      </c>
      <c r="D158" s="8" t="s">
        <v>889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46</v>
      </c>
      <c r="B159" s="8" t="s">
        <v>904</v>
      </c>
      <c r="C159" s="8" t="s">
        <v>455</v>
      </c>
      <c r="D159" s="8" t="s">
        <v>889</v>
      </c>
      <c r="E159" s="7">
        <v>20.188175000000001</v>
      </c>
      <c r="F159" s="7">
        <v>390825.18</v>
      </c>
      <c r="G159" s="6">
        <v>7890047.1600000001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46</v>
      </c>
      <c r="B160" s="8" t="s">
        <v>904</v>
      </c>
      <c r="C160" s="8" t="s">
        <v>456</v>
      </c>
      <c r="D160" s="8" t="s">
        <v>886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46</v>
      </c>
      <c r="B161" s="8" t="s">
        <v>904</v>
      </c>
      <c r="C161" s="8" t="s">
        <v>457</v>
      </c>
      <c r="D161" s="8" t="s">
        <v>887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46</v>
      </c>
      <c r="B162" s="8" t="s">
        <v>904</v>
      </c>
      <c r="C162" s="8" t="s">
        <v>458</v>
      </c>
      <c r="D162" s="8" t="s">
        <v>886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46</v>
      </c>
      <c r="B163" s="8" t="s">
        <v>904</v>
      </c>
      <c r="C163" s="8" t="s">
        <v>459</v>
      </c>
      <c r="D163" s="8" t="s">
        <v>886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46</v>
      </c>
      <c r="B164" s="8" t="s">
        <v>904</v>
      </c>
      <c r="C164" s="8" t="s">
        <v>460</v>
      </c>
      <c r="D164" s="8" t="s">
        <v>886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46</v>
      </c>
      <c r="B165" s="8" t="s">
        <v>904</v>
      </c>
      <c r="C165" s="8" t="s">
        <v>461</v>
      </c>
      <c r="D165" s="8" t="s">
        <v>889</v>
      </c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46</v>
      </c>
      <c r="B166" s="8" t="s">
        <v>904</v>
      </c>
      <c r="C166" s="8" t="s">
        <v>462</v>
      </c>
      <c r="D166" s="8" t="s">
        <v>886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46</v>
      </c>
      <c r="B167" s="8" t="s">
        <v>904</v>
      </c>
      <c r="C167" s="8" t="s">
        <v>463</v>
      </c>
      <c r="D167" s="8" t="s">
        <v>887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46</v>
      </c>
      <c r="B168" s="8" t="s">
        <v>904</v>
      </c>
      <c r="C168" s="8" t="s">
        <v>464</v>
      </c>
      <c r="D168" s="8" t="s">
        <v>886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46</v>
      </c>
      <c r="B169" s="8" t="s">
        <v>904</v>
      </c>
      <c r="C169" s="8" t="s">
        <v>465</v>
      </c>
      <c r="D169" s="8" t="s">
        <v>886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46</v>
      </c>
      <c r="B170" s="8" t="s">
        <v>904</v>
      </c>
      <c r="C170" s="8" t="s">
        <v>466</v>
      </c>
      <c r="D170" s="8" t="s">
        <v>889</v>
      </c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46</v>
      </c>
      <c r="B171" s="8" t="s">
        <v>904</v>
      </c>
      <c r="C171" s="8" t="s">
        <v>467</v>
      </c>
      <c r="D171" s="8" t="s">
        <v>889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46</v>
      </c>
      <c r="B172" s="8" t="s">
        <v>904</v>
      </c>
      <c r="C172" s="8" t="s">
        <v>468</v>
      </c>
      <c r="D172" s="8" t="s">
        <v>886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46</v>
      </c>
      <c r="B173" s="8" t="s">
        <v>904</v>
      </c>
      <c r="C173" s="8" t="s">
        <v>469</v>
      </c>
      <c r="D173" s="8" t="s">
        <v>886</v>
      </c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46</v>
      </c>
      <c r="B174" s="8" t="s">
        <v>904</v>
      </c>
      <c r="C174" s="8" t="s">
        <v>470</v>
      </c>
      <c r="D174" s="8" t="s">
        <v>894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46</v>
      </c>
      <c r="B175" s="8" t="s">
        <v>904</v>
      </c>
      <c r="C175" s="8" t="s">
        <v>471</v>
      </c>
      <c r="D175" s="8" t="s">
        <v>887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46</v>
      </c>
      <c r="B176" s="8" t="s">
        <v>904</v>
      </c>
      <c r="C176" s="8" t="s">
        <v>472</v>
      </c>
      <c r="D176" s="8" t="s">
        <v>887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46</v>
      </c>
      <c r="B177" s="8" t="s">
        <v>904</v>
      </c>
      <c r="C177" s="8" t="s">
        <v>473</v>
      </c>
      <c r="D177" s="8" t="s">
        <v>889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46</v>
      </c>
      <c r="B178" s="8" t="s">
        <v>904</v>
      </c>
      <c r="C178" s="8" t="s">
        <v>474</v>
      </c>
      <c r="D178" s="8" t="s">
        <v>889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46</v>
      </c>
      <c r="B179" s="8" t="s">
        <v>904</v>
      </c>
      <c r="C179" s="8" t="s">
        <v>475</v>
      </c>
      <c r="D179" s="8" t="s">
        <v>886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46</v>
      </c>
      <c r="B180" s="8" t="s">
        <v>904</v>
      </c>
      <c r="C180" s="8" t="s">
        <v>476</v>
      </c>
      <c r="D180" s="8" t="s">
        <v>886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46</v>
      </c>
      <c r="B181" s="8" t="s">
        <v>904</v>
      </c>
      <c r="C181" s="8" t="s">
        <v>477</v>
      </c>
      <c r="D181" s="8" t="s">
        <v>894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46</v>
      </c>
      <c r="B182" s="8" t="s">
        <v>904</v>
      </c>
      <c r="C182" s="8" t="s">
        <v>478</v>
      </c>
      <c r="D182" s="8" t="s">
        <v>889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46</v>
      </c>
      <c r="B183" s="8" t="s">
        <v>904</v>
      </c>
      <c r="C183" s="8" t="s">
        <v>479</v>
      </c>
      <c r="D183" s="8" t="s">
        <v>891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46</v>
      </c>
      <c r="B184" s="8" t="s">
        <v>904</v>
      </c>
      <c r="C184" s="8" t="s">
        <v>480</v>
      </c>
      <c r="D184" s="8" t="s">
        <v>894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46</v>
      </c>
      <c r="B185" s="8" t="s">
        <v>904</v>
      </c>
      <c r="C185" s="8" t="s">
        <v>481</v>
      </c>
      <c r="D185" s="8" t="s">
        <v>887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46</v>
      </c>
      <c r="B186" s="8" t="s">
        <v>904</v>
      </c>
      <c r="C186" s="8" t="s">
        <v>482</v>
      </c>
      <c r="D186" s="8" t="s">
        <v>886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46</v>
      </c>
      <c r="B187" s="8" t="s">
        <v>97</v>
      </c>
      <c r="C187" s="8" t="s">
        <v>167</v>
      </c>
      <c r="D187" s="8" t="s">
        <v>886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46</v>
      </c>
      <c r="B188" s="8" t="s">
        <v>97</v>
      </c>
      <c r="C188" s="8" t="s">
        <v>168</v>
      </c>
      <c r="D188" s="8" t="s">
        <v>887</v>
      </c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46</v>
      </c>
      <c r="B189" s="8" t="s">
        <v>97</v>
      </c>
      <c r="C189" s="8" t="s">
        <v>169</v>
      </c>
      <c r="D189" s="8" t="s">
        <v>887</v>
      </c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46</v>
      </c>
      <c r="B190" s="8" t="s">
        <v>97</v>
      </c>
      <c r="C190" s="8" t="s">
        <v>172</v>
      </c>
      <c r="D190" s="8" t="s">
        <v>887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46</v>
      </c>
      <c r="B191" s="8" t="s">
        <v>97</v>
      </c>
      <c r="C191" s="8" t="s">
        <v>173</v>
      </c>
      <c r="D191" s="8" t="s">
        <v>887</v>
      </c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46</v>
      </c>
      <c r="B192" s="8" t="s">
        <v>97</v>
      </c>
      <c r="C192" s="8" t="s">
        <v>174</v>
      </c>
      <c r="D192" s="8" t="s">
        <v>887</v>
      </c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46</v>
      </c>
      <c r="B193" s="8" t="s">
        <v>97</v>
      </c>
      <c r="C193" s="8" t="s">
        <v>175</v>
      </c>
      <c r="D193" s="8" t="s">
        <v>887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46</v>
      </c>
      <c r="B194" s="8" t="s">
        <v>97</v>
      </c>
      <c r="C194" s="8" t="s">
        <v>176</v>
      </c>
      <c r="D194" s="8" t="s">
        <v>887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46</v>
      </c>
      <c r="B195" s="8" t="s">
        <v>97</v>
      </c>
      <c r="C195" s="8" t="s">
        <v>183</v>
      </c>
      <c r="D195" s="8" t="s">
        <v>886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46</v>
      </c>
      <c r="B196" s="8" t="s">
        <v>97</v>
      </c>
      <c r="C196" s="8" t="s">
        <v>184</v>
      </c>
      <c r="D196" s="8" t="s">
        <v>886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46</v>
      </c>
      <c r="B197" s="8" t="s">
        <v>97</v>
      </c>
      <c r="C197" s="8" t="s">
        <v>231</v>
      </c>
      <c r="D197" s="8" t="s">
        <v>886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46</v>
      </c>
      <c r="B198" s="8" t="s">
        <v>97</v>
      </c>
      <c r="C198" s="8" t="s">
        <v>232</v>
      </c>
      <c r="D198" s="8" t="s">
        <v>886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46</v>
      </c>
      <c r="B199" s="8" t="s">
        <v>97</v>
      </c>
      <c r="C199" s="8" t="s">
        <v>233</v>
      </c>
      <c r="D199" s="8" t="s">
        <v>886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46</v>
      </c>
      <c r="B200" s="8" t="s">
        <v>97</v>
      </c>
      <c r="C200" s="8" t="s">
        <v>329</v>
      </c>
      <c r="D200" s="8" t="s">
        <v>886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46</v>
      </c>
      <c r="B201" s="8" t="s">
        <v>97</v>
      </c>
      <c r="C201" s="8" t="s">
        <v>330</v>
      </c>
      <c r="D201" s="8" t="s">
        <v>886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46</v>
      </c>
      <c r="B202" s="8" t="s">
        <v>97</v>
      </c>
      <c r="C202" s="8" t="s">
        <v>331</v>
      </c>
      <c r="D202" s="8" t="s">
        <v>886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46</v>
      </c>
      <c r="B203" s="8" t="s">
        <v>97</v>
      </c>
      <c r="C203" s="8" t="s">
        <v>332</v>
      </c>
      <c r="D203" s="8" t="s">
        <v>894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46</v>
      </c>
      <c r="B204" s="8" t="s">
        <v>97</v>
      </c>
      <c r="C204" s="8" t="s">
        <v>333</v>
      </c>
      <c r="D204" s="8" t="s">
        <v>895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46</v>
      </c>
      <c r="B205" s="8" t="s">
        <v>97</v>
      </c>
      <c r="C205" s="8" t="s">
        <v>334</v>
      </c>
      <c r="D205" s="8" t="s">
        <v>893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46</v>
      </c>
      <c r="B206" s="8" t="s">
        <v>97</v>
      </c>
      <c r="C206" s="8" t="s">
        <v>335</v>
      </c>
      <c r="D206" s="8" t="s">
        <v>896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46</v>
      </c>
      <c r="B207" s="8" t="s">
        <v>97</v>
      </c>
      <c r="C207" s="8" t="s">
        <v>336</v>
      </c>
      <c r="D207" s="8" t="s">
        <v>895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46</v>
      </c>
      <c r="B208" s="8" t="s">
        <v>97</v>
      </c>
      <c r="C208" s="8" t="s">
        <v>337</v>
      </c>
      <c r="D208" s="8" t="s">
        <v>886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46</v>
      </c>
      <c r="B209" s="8" t="s">
        <v>97</v>
      </c>
      <c r="C209" s="8" t="s">
        <v>338</v>
      </c>
      <c r="D209" s="8" t="s">
        <v>897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46</v>
      </c>
      <c r="B210" s="8" t="s">
        <v>97</v>
      </c>
      <c r="C210" s="8" t="s">
        <v>339</v>
      </c>
      <c r="D210" s="8" t="s">
        <v>887</v>
      </c>
      <c r="E210" s="7">
        <v>0</v>
      </c>
      <c r="F210" s="7">
        <v>0</v>
      </c>
      <c r="G210" s="6">
        <v>0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46</v>
      </c>
      <c r="B211" s="8" t="s">
        <v>97</v>
      </c>
      <c r="C211" s="8" t="s">
        <v>340</v>
      </c>
      <c r="D211" s="8" t="s">
        <v>887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46</v>
      </c>
      <c r="B212" s="8" t="s">
        <v>97</v>
      </c>
      <c r="C212" s="8" t="s">
        <v>341</v>
      </c>
      <c r="D212" s="8" t="s">
        <v>886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46</v>
      </c>
      <c r="B213" s="8" t="s">
        <v>97</v>
      </c>
      <c r="C213" s="8" t="s">
        <v>342</v>
      </c>
      <c r="D213" s="8" t="s">
        <v>885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46</v>
      </c>
      <c r="B214" s="8" t="s">
        <v>97</v>
      </c>
      <c r="C214" s="8" t="s">
        <v>343</v>
      </c>
      <c r="D214" s="8" t="s">
        <v>898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46</v>
      </c>
      <c r="B215" s="8" t="s">
        <v>97</v>
      </c>
      <c r="C215" s="8" t="s">
        <v>344</v>
      </c>
      <c r="D215" s="8" t="s">
        <v>887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7392.41</v>
      </c>
      <c r="K215" s="6">
        <v>130994.7</v>
      </c>
      <c r="L215" s="7">
        <v>-7392.41</v>
      </c>
      <c r="M215" s="6">
        <v>-130994.7</v>
      </c>
    </row>
    <row r="216" spans="1:13" x14ac:dyDescent="0.25">
      <c r="A216" s="8" t="s">
        <v>46</v>
      </c>
      <c r="B216" s="8" t="s">
        <v>97</v>
      </c>
      <c r="C216" s="8" t="s">
        <v>345</v>
      </c>
      <c r="D216" s="8" t="s">
        <v>887</v>
      </c>
      <c r="E216" s="7">
        <v>0</v>
      </c>
      <c r="F216" s="7">
        <v>0</v>
      </c>
      <c r="G216" s="6">
        <v>0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46</v>
      </c>
      <c r="B217" s="8" t="s">
        <v>97</v>
      </c>
      <c r="C217" s="8" t="s">
        <v>346</v>
      </c>
      <c r="D217" s="8" t="s">
        <v>889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46</v>
      </c>
      <c r="B218" s="8" t="s">
        <v>97</v>
      </c>
      <c r="C218" s="8" t="s">
        <v>347</v>
      </c>
      <c r="D218" s="8" t="s">
        <v>889</v>
      </c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46</v>
      </c>
      <c r="B219" s="8" t="s">
        <v>97</v>
      </c>
      <c r="C219" s="8" t="s">
        <v>348</v>
      </c>
      <c r="D219" s="8" t="s">
        <v>899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46</v>
      </c>
      <c r="B220" s="8" t="s">
        <v>97</v>
      </c>
      <c r="C220" s="8" t="s">
        <v>349</v>
      </c>
      <c r="D220" s="8" t="s">
        <v>892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46</v>
      </c>
      <c r="B221" s="8" t="s">
        <v>97</v>
      </c>
      <c r="C221" s="8" t="s">
        <v>350</v>
      </c>
      <c r="D221" s="8" t="s">
        <v>892</v>
      </c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46</v>
      </c>
      <c r="B222" s="8" t="s">
        <v>97</v>
      </c>
      <c r="C222" s="8" t="s">
        <v>351</v>
      </c>
      <c r="D222" s="8" t="s">
        <v>886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46</v>
      </c>
      <c r="B223" s="8" t="s">
        <v>97</v>
      </c>
      <c r="C223" s="8" t="s">
        <v>352</v>
      </c>
      <c r="D223" s="8" t="s">
        <v>894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46</v>
      </c>
      <c r="B224" s="8" t="s">
        <v>97</v>
      </c>
      <c r="C224" s="8" t="s">
        <v>353</v>
      </c>
      <c r="D224" s="8" t="s">
        <v>887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46</v>
      </c>
      <c r="B225" s="8" t="s">
        <v>97</v>
      </c>
      <c r="C225" s="8" t="s">
        <v>354</v>
      </c>
      <c r="D225" s="8" t="s">
        <v>887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46</v>
      </c>
      <c r="B226" s="8" t="s">
        <v>97</v>
      </c>
      <c r="C226" s="8" t="s">
        <v>355</v>
      </c>
      <c r="D226" s="8" t="s">
        <v>886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46</v>
      </c>
      <c r="B227" s="8" t="s">
        <v>97</v>
      </c>
      <c r="C227" s="8" t="s">
        <v>356</v>
      </c>
      <c r="D227" s="8" t="s">
        <v>886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46</v>
      </c>
      <c r="B228" s="8" t="s">
        <v>97</v>
      </c>
      <c r="C228" s="8" t="s">
        <v>357</v>
      </c>
      <c r="D228" s="8" t="s">
        <v>886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46</v>
      </c>
      <c r="B229" s="8" t="s">
        <v>97</v>
      </c>
      <c r="C229" s="8" t="s">
        <v>358</v>
      </c>
      <c r="D229" s="8" t="s">
        <v>886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46</v>
      </c>
      <c r="B230" s="8" t="s">
        <v>97</v>
      </c>
      <c r="C230" s="8" t="s">
        <v>359</v>
      </c>
      <c r="D230" s="8" t="s">
        <v>894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46</v>
      </c>
      <c r="B231" s="8" t="s">
        <v>97</v>
      </c>
      <c r="C231" s="8" t="s">
        <v>360</v>
      </c>
      <c r="D231" s="8" t="s">
        <v>887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46</v>
      </c>
      <c r="B232" s="8" t="s">
        <v>97</v>
      </c>
      <c r="C232" s="8" t="s">
        <v>361</v>
      </c>
      <c r="D232" s="8" t="s">
        <v>887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46</v>
      </c>
      <c r="B233" s="8" t="s">
        <v>97</v>
      </c>
      <c r="C233" s="8" t="s">
        <v>362</v>
      </c>
      <c r="D233" s="8" t="s">
        <v>893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46</v>
      </c>
      <c r="B234" s="8" t="s">
        <v>97</v>
      </c>
      <c r="C234" s="8" t="s">
        <v>363</v>
      </c>
      <c r="D234" s="8" t="s">
        <v>900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46</v>
      </c>
      <c r="B235" s="8" t="s">
        <v>97</v>
      </c>
      <c r="C235" s="8" t="s">
        <v>364</v>
      </c>
      <c r="D235" s="8" t="s">
        <v>886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46</v>
      </c>
      <c r="B236" s="8" t="s">
        <v>97</v>
      </c>
      <c r="C236" s="8" t="s">
        <v>365</v>
      </c>
      <c r="D236" s="8" t="s">
        <v>887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46</v>
      </c>
      <c r="B237" s="8" t="s">
        <v>97</v>
      </c>
      <c r="C237" s="8" t="s">
        <v>366</v>
      </c>
      <c r="D237" s="8" t="s">
        <v>888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46</v>
      </c>
      <c r="B238" s="8" t="s">
        <v>97</v>
      </c>
      <c r="C238" s="8" t="s">
        <v>367</v>
      </c>
      <c r="D238" s="8" t="s">
        <v>888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46</v>
      </c>
      <c r="B239" s="8" t="s">
        <v>97</v>
      </c>
      <c r="C239" s="8" t="s">
        <v>368</v>
      </c>
      <c r="D239" s="8" t="s">
        <v>887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46</v>
      </c>
      <c r="B240" s="8" t="s">
        <v>97</v>
      </c>
      <c r="C240" s="8" t="s">
        <v>369</v>
      </c>
      <c r="D240" s="8" t="s">
        <v>887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46</v>
      </c>
      <c r="B241" s="8" t="s">
        <v>97</v>
      </c>
      <c r="C241" s="8" t="s">
        <v>370</v>
      </c>
      <c r="D241" s="8" t="s">
        <v>887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46</v>
      </c>
      <c r="B242" s="8" t="s">
        <v>97</v>
      </c>
      <c r="C242" s="8" t="s">
        <v>371</v>
      </c>
      <c r="D242" s="8" t="s">
        <v>901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46</v>
      </c>
      <c r="B243" s="8" t="s">
        <v>97</v>
      </c>
      <c r="C243" s="8" t="s">
        <v>372</v>
      </c>
      <c r="D243" s="8" t="s">
        <v>886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46</v>
      </c>
      <c r="B244" s="8" t="s">
        <v>97</v>
      </c>
      <c r="C244" s="8" t="s">
        <v>373</v>
      </c>
      <c r="D244" s="8" t="s">
        <v>887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46</v>
      </c>
      <c r="B245" s="8" t="s">
        <v>97</v>
      </c>
      <c r="C245" s="8" t="s">
        <v>374</v>
      </c>
      <c r="D245" s="8" t="s">
        <v>886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46</v>
      </c>
      <c r="B246" s="8" t="s">
        <v>97</v>
      </c>
      <c r="C246" s="8" t="s">
        <v>375</v>
      </c>
      <c r="D246" s="8" t="s">
        <v>887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46</v>
      </c>
      <c r="B247" s="8" t="s">
        <v>97</v>
      </c>
      <c r="C247" s="8" t="s">
        <v>376</v>
      </c>
      <c r="D247" s="8" t="s">
        <v>886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46</v>
      </c>
      <c r="B248" s="8" t="s">
        <v>97</v>
      </c>
      <c r="C248" s="8" t="s">
        <v>377</v>
      </c>
      <c r="D248" s="8" t="s">
        <v>887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46</v>
      </c>
      <c r="B249" s="8" t="s">
        <v>97</v>
      </c>
      <c r="C249" s="8" t="s">
        <v>378</v>
      </c>
      <c r="D249" s="8" t="s">
        <v>887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46</v>
      </c>
      <c r="B250" s="8" t="s">
        <v>97</v>
      </c>
      <c r="C250" s="8" t="s">
        <v>379</v>
      </c>
      <c r="D250" s="8" t="s">
        <v>887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46</v>
      </c>
      <c r="B251" s="8" t="s">
        <v>97</v>
      </c>
      <c r="C251" s="8" t="s">
        <v>380</v>
      </c>
      <c r="D251" s="8" t="s">
        <v>886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46</v>
      </c>
      <c r="B252" s="8" t="s">
        <v>97</v>
      </c>
      <c r="C252" s="8" t="s">
        <v>381</v>
      </c>
      <c r="D252" s="8" t="s">
        <v>887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46</v>
      </c>
      <c r="B253" s="8" t="s">
        <v>97</v>
      </c>
      <c r="C253" s="8" t="s">
        <v>382</v>
      </c>
      <c r="D253" s="8" t="s">
        <v>889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46</v>
      </c>
      <c r="B254" s="8" t="s">
        <v>97</v>
      </c>
      <c r="C254" s="8" t="s">
        <v>383</v>
      </c>
      <c r="D254" s="8" t="s">
        <v>889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46</v>
      </c>
      <c r="B255" s="8" t="s">
        <v>97</v>
      </c>
      <c r="C255" s="8" t="s">
        <v>384</v>
      </c>
      <c r="D255" s="8" t="s">
        <v>886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46</v>
      </c>
      <c r="B256" s="8" t="s">
        <v>97</v>
      </c>
      <c r="C256" s="8" t="s">
        <v>385</v>
      </c>
      <c r="D256" s="8" t="s">
        <v>887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46</v>
      </c>
      <c r="B257" s="8" t="s">
        <v>97</v>
      </c>
      <c r="C257" s="8" t="s">
        <v>386</v>
      </c>
      <c r="D257" s="8" t="s">
        <v>887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46</v>
      </c>
      <c r="B258" s="8" t="s">
        <v>97</v>
      </c>
      <c r="C258" s="8" t="s">
        <v>387</v>
      </c>
      <c r="D258" s="8" t="s">
        <v>887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46</v>
      </c>
      <c r="B259" s="8" t="s">
        <v>97</v>
      </c>
      <c r="C259" s="8" t="s">
        <v>388</v>
      </c>
      <c r="D259" s="8" t="s">
        <v>886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46</v>
      </c>
      <c r="B260" s="8" t="s">
        <v>97</v>
      </c>
      <c r="C260" s="8" t="s">
        <v>389</v>
      </c>
      <c r="D260" s="8" t="s">
        <v>886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46</v>
      </c>
      <c r="B261" s="8" t="s">
        <v>97</v>
      </c>
      <c r="C261" s="8" t="s">
        <v>390</v>
      </c>
      <c r="D261" s="8" t="s">
        <v>887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46</v>
      </c>
      <c r="B262" s="8" t="s">
        <v>97</v>
      </c>
      <c r="C262" s="8" t="s">
        <v>391</v>
      </c>
      <c r="D262" s="8" t="s">
        <v>886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46</v>
      </c>
      <c r="B263" s="8" t="s">
        <v>97</v>
      </c>
      <c r="C263" s="8" t="s">
        <v>392</v>
      </c>
      <c r="D263" s="8" t="s">
        <v>889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46</v>
      </c>
      <c r="B264" s="8" t="s">
        <v>97</v>
      </c>
      <c r="C264" s="8" t="s">
        <v>393</v>
      </c>
      <c r="D264" s="8" t="s">
        <v>886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46</v>
      </c>
      <c r="B265" s="8" t="s">
        <v>97</v>
      </c>
      <c r="C265" s="8" t="s">
        <v>394</v>
      </c>
      <c r="D265" s="8" t="s">
        <v>887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46</v>
      </c>
      <c r="B266" s="8" t="s">
        <v>97</v>
      </c>
      <c r="C266" s="8" t="s">
        <v>395</v>
      </c>
      <c r="D266" s="8" t="s">
        <v>886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46</v>
      </c>
      <c r="B267" s="8" t="s">
        <v>97</v>
      </c>
      <c r="C267" s="8" t="s">
        <v>396</v>
      </c>
      <c r="D267" s="8" t="s">
        <v>889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46</v>
      </c>
      <c r="B268" s="8" t="s">
        <v>97</v>
      </c>
      <c r="C268" s="8" t="s">
        <v>397</v>
      </c>
      <c r="D268" s="8" t="s">
        <v>889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46</v>
      </c>
      <c r="B269" s="8" t="s">
        <v>97</v>
      </c>
      <c r="C269" s="8" t="s">
        <v>398</v>
      </c>
      <c r="D269" s="8" t="s">
        <v>891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46</v>
      </c>
      <c r="B270" s="8" t="s">
        <v>97</v>
      </c>
      <c r="C270" s="8" t="s">
        <v>399</v>
      </c>
      <c r="D270" s="8" t="s">
        <v>887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46</v>
      </c>
      <c r="B271" s="8" t="s">
        <v>97</v>
      </c>
      <c r="C271" s="8" t="s">
        <v>400</v>
      </c>
      <c r="D271" s="8" t="s">
        <v>894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46</v>
      </c>
      <c r="B272" s="8" t="s">
        <v>97</v>
      </c>
      <c r="C272" s="8" t="s">
        <v>401</v>
      </c>
      <c r="D272" s="8" t="s">
        <v>894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46</v>
      </c>
      <c r="B273" s="8" t="s">
        <v>97</v>
      </c>
      <c r="C273" s="8" t="s">
        <v>402</v>
      </c>
      <c r="D273" s="8" t="s">
        <v>887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46</v>
      </c>
      <c r="B274" s="8" t="s">
        <v>97</v>
      </c>
      <c r="C274" s="8" t="s">
        <v>403</v>
      </c>
      <c r="D274" s="8" t="s">
        <v>898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46</v>
      </c>
      <c r="B275" s="8" t="s">
        <v>97</v>
      </c>
      <c r="C275" s="8" t="s">
        <v>404</v>
      </c>
      <c r="D275" s="8" t="s">
        <v>894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46</v>
      </c>
      <c r="B276" s="8" t="s">
        <v>97</v>
      </c>
      <c r="C276" s="8" t="s">
        <v>405</v>
      </c>
      <c r="D276" s="8" t="s">
        <v>895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46</v>
      </c>
      <c r="B277" s="8" t="s">
        <v>97</v>
      </c>
      <c r="C277" s="8" t="s">
        <v>406</v>
      </c>
      <c r="D277" s="8" t="s">
        <v>895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46</v>
      </c>
      <c r="B278" s="8" t="s">
        <v>97</v>
      </c>
      <c r="C278" s="8" t="s">
        <v>407</v>
      </c>
      <c r="D278" s="8" t="s">
        <v>892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46</v>
      </c>
      <c r="B279" s="8" t="s">
        <v>97</v>
      </c>
      <c r="C279" s="8" t="s">
        <v>408</v>
      </c>
      <c r="D279" s="8" t="s">
        <v>886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46</v>
      </c>
      <c r="B280" s="8" t="s">
        <v>97</v>
      </c>
      <c r="C280" s="8" t="s">
        <v>409</v>
      </c>
      <c r="D280" s="8" t="s">
        <v>886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46</v>
      </c>
      <c r="B281" s="8" t="s">
        <v>97</v>
      </c>
      <c r="C281" s="8" t="s">
        <v>410</v>
      </c>
      <c r="D281" s="8" t="s">
        <v>887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46</v>
      </c>
      <c r="B282" s="8" t="s">
        <v>97</v>
      </c>
      <c r="C282" s="8" t="s">
        <v>411</v>
      </c>
      <c r="D282" s="8" t="s">
        <v>887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46</v>
      </c>
      <c r="B283" s="8" t="s">
        <v>97</v>
      </c>
      <c r="C283" s="8" t="s">
        <v>412</v>
      </c>
      <c r="D283" s="8" t="s">
        <v>893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46</v>
      </c>
      <c r="B284" s="8" t="s">
        <v>97</v>
      </c>
      <c r="C284" s="8" t="s">
        <v>413</v>
      </c>
      <c r="D284" s="8" t="s">
        <v>891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46</v>
      </c>
      <c r="B285" s="8" t="s">
        <v>97</v>
      </c>
      <c r="C285" s="8" t="s">
        <v>414</v>
      </c>
      <c r="D285" s="8" t="s">
        <v>896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46</v>
      </c>
      <c r="B286" s="8" t="s">
        <v>97</v>
      </c>
      <c r="C286" s="8" t="s">
        <v>415</v>
      </c>
      <c r="D286" s="8" t="s">
        <v>885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46</v>
      </c>
      <c r="B287" s="8" t="s">
        <v>97</v>
      </c>
      <c r="C287" s="8" t="s">
        <v>416</v>
      </c>
      <c r="D287" s="8" t="s">
        <v>887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46</v>
      </c>
      <c r="B288" s="8" t="s">
        <v>97</v>
      </c>
      <c r="C288" s="8" t="s">
        <v>417</v>
      </c>
      <c r="D288" s="8" t="s">
        <v>887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46</v>
      </c>
      <c r="B289" s="8" t="s">
        <v>97</v>
      </c>
      <c r="C289" s="8" t="s">
        <v>418</v>
      </c>
      <c r="D289" s="8" t="s">
        <v>889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46</v>
      </c>
      <c r="B290" s="8" t="s">
        <v>97</v>
      </c>
      <c r="C290" s="8" t="s">
        <v>419</v>
      </c>
      <c r="D290" s="8" t="s">
        <v>889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46</v>
      </c>
      <c r="B291" s="8" t="s">
        <v>97</v>
      </c>
      <c r="C291" s="8" t="s">
        <v>420</v>
      </c>
      <c r="D291" s="8" t="s">
        <v>899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46</v>
      </c>
      <c r="B292" s="8" t="s">
        <v>97</v>
      </c>
      <c r="C292" s="8" t="s">
        <v>421</v>
      </c>
      <c r="D292" s="8" t="s">
        <v>892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46</v>
      </c>
      <c r="B293" s="8" t="s">
        <v>97</v>
      </c>
      <c r="C293" s="8" t="s">
        <v>422</v>
      </c>
      <c r="D293" s="8" t="s">
        <v>886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46</v>
      </c>
      <c r="B294" s="8" t="s">
        <v>97</v>
      </c>
      <c r="C294" s="8" t="s">
        <v>423</v>
      </c>
      <c r="D294" s="8" t="s">
        <v>894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46</v>
      </c>
      <c r="B295" s="8" t="s">
        <v>97</v>
      </c>
      <c r="C295" s="8" t="s">
        <v>424</v>
      </c>
      <c r="D295" s="8" t="s">
        <v>887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46</v>
      </c>
      <c r="B296" s="8" t="s">
        <v>97</v>
      </c>
      <c r="C296" s="8" t="s">
        <v>425</v>
      </c>
      <c r="D296" s="8" t="s">
        <v>887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46</v>
      </c>
      <c r="B297" s="8" t="s">
        <v>97</v>
      </c>
      <c r="C297" s="8" t="s">
        <v>426</v>
      </c>
      <c r="D297" s="8" t="s">
        <v>886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46</v>
      </c>
      <c r="B298" s="8" t="s">
        <v>97</v>
      </c>
      <c r="C298" s="8" t="s">
        <v>427</v>
      </c>
      <c r="D298" s="8" t="s">
        <v>886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46</v>
      </c>
      <c r="B299" s="8" t="s">
        <v>97</v>
      </c>
      <c r="C299" s="8" t="s">
        <v>428</v>
      </c>
      <c r="D299" s="8" t="s">
        <v>886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46</v>
      </c>
      <c r="B300" s="8" t="s">
        <v>97</v>
      </c>
      <c r="C300" s="8" t="s">
        <v>429</v>
      </c>
      <c r="D300" s="8" t="s">
        <v>886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46</v>
      </c>
      <c r="B301" s="8" t="s">
        <v>97</v>
      </c>
      <c r="C301" s="8" t="s">
        <v>430</v>
      </c>
      <c r="D301" s="8" t="s">
        <v>894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46</v>
      </c>
      <c r="B302" s="8" t="s">
        <v>97</v>
      </c>
      <c r="C302" s="8" t="s">
        <v>431</v>
      </c>
      <c r="D302" s="8" t="s">
        <v>887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46</v>
      </c>
      <c r="B303" s="8" t="s">
        <v>97</v>
      </c>
      <c r="C303" s="8" t="s">
        <v>432</v>
      </c>
      <c r="D303" s="8" t="s">
        <v>887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46</v>
      </c>
      <c r="B304" s="8" t="s">
        <v>97</v>
      </c>
      <c r="C304" s="8" t="s">
        <v>433</v>
      </c>
      <c r="D304" s="8" t="s">
        <v>893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46</v>
      </c>
      <c r="B305" s="8" t="s">
        <v>97</v>
      </c>
      <c r="C305" s="8" t="s">
        <v>434</v>
      </c>
      <c r="D305" s="8" t="s">
        <v>886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46</v>
      </c>
      <c r="B306" s="8" t="s">
        <v>97</v>
      </c>
      <c r="C306" s="8" t="s">
        <v>435</v>
      </c>
      <c r="D306" s="8" t="s">
        <v>894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46</v>
      </c>
      <c r="B307" s="8" t="s">
        <v>97</v>
      </c>
      <c r="C307" s="8" t="s">
        <v>436</v>
      </c>
      <c r="D307" s="8" t="s">
        <v>887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46</v>
      </c>
      <c r="B308" s="8" t="s">
        <v>97</v>
      </c>
      <c r="C308" s="8" t="s">
        <v>437</v>
      </c>
      <c r="D308" s="8" t="s">
        <v>888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46</v>
      </c>
      <c r="B309" s="8" t="s">
        <v>97</v>
      </c>
      <c r="C309" s="8" t="s">
        <v>438</v>
      </c>
      <c r="D309" s="8" t="s">
        <v>888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46</v>
      </c>
      <c r="B310" s="8" t="s">
        <v>97</v>
      </c>
      <c r="C310" s="8" t="s">
        <v>439</v>
      </c>
      <c r="D310" s="8" t="s">
        <v>887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46</v>
      </c>
      <c r="B311" s="8" t="s">
        <v>97</v>
      </c>
      <c r="C311" s="8" t="s">
        <v>440</v>
      </c>
      <c r="D311" s="8" t="s">
        <v>887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46</v>
      </c>
      <c r="B312" s="8" t="s">
        <v>97</v>
      </c>
      <c r="C312" s="8" t="s">
        <v>441</v>
      </c>
      <c r="D312" s="8" t="s">
        <v>886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46</v>
      </c>
      <c r="B313" s="8" t="s">
        <v>97</v>
      </c>
      <c r="C313" s="8" t="s">
        <v>442</v>
      </c>
      <c r="D313" s="8" t="s">
        <v>887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46</v>
      </c>
      <c r="B314" s="8" t="s">
        <v>97</v>
      </c>
      <c r="C314" s="8" t="s">
        <v>443</v>
      </c>
      <c r="D314" s="8" t="s">
        <v>887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46</v>
      </c>
      <c r="B315" s="8" t="s">
        <v>97</v>
      </c>
      <c r="C315" s="8" t="s">
        <v>444</v>
      </c>
      <c r="D315" s="8" t="s">
        <v>901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46</v>
      </c>
      <c r="B316" s="8" t="s">
        <v>97</v>
      </c>
      <c r="C316" s="8" t="s">
        <v>445</v>
      </c>
      <c r="D316" s="8" t="s">
        <v>887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46</v>
      </c>
      <c r="B317" s="8" t="s">
        <v>97</v>
      </c>
      <c r="C317" s="8" t="s">
        <v>446</v>
      </c>
      <c r="D317" s="8" t="s">
        <v>886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46</v>
      </c>
      <c r="B318" s="8" t="s">
        <v>97</v>
      </c>
      <c r="C318" s="8" t="s">
        <v>447</v>
      </c>
      <c r="D318" s="8" t="s">
        <v>887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46</v>
      </c>
      <c r="B319" s="8" t="s">
        <v>97</v>
      </c>
      <c r="C319" s="8" t="s">
        <v>448</v>
      </c>
      <c r="D319" s="8" t="s">
        <v>887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46</v>
      </c>
      <c r="B320" s="8" t="s">
        <v>97</v>
      </c>
      <c r="C320" s="8" t="s">
        <v>449</v>
      </c>
      <c r="D320" s="8" t="s">
        <v>886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46</v>
      </c>
      <c r="B321" s="8" t="s">
        <v>97</v>
      </c>
      <c r="C321" s="8" t="s">
        <v>450</v>
      </c>
      <c r="D321" s="8" t="s">
        <v>887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46</v>
      </c>
      <c r="B322" s="8" t="s">
        <v>97</v>
      </c>
      <c r="C322" s="8" t="s">
        <v>451</v>
      </c>
      <c r="D322" s="8" t="s">
        <v>887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46</v>
      </c>
      <c r="B323" s="8" t="s">
        <v>97</v>
      </c>
      <c r="C323" s="8" t="s">
        <v>452</v>
      </c>
      <c r="D323" s="8" t="s">
        <v>886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46</v>
      </c>
      <c r="B324" s="8" t="s">
        <v>97</v>
      </c>
      <c r="C324" s="8" t="s">
        <v>453</v>
      </c>
      <c r="D324" s="8" t="s">
        <v>887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46</v>
      </c>
      <c r="B325" s="8" t="s">
        <v>97</v>
      </c>
      <c r="C325" s="8" t="s">
        <v>454</v>
      </c>
      <c r="D325" s="8" t="s">
        <v>889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46</v>
      </c>
      <c r="B326" s="8" t="s">
        <v>97</v>
      </c>
      <c r="C326" s="8" t="s">
        <v>455</v>
      </c>
      <c r="D326" s="8" t="s">
        <v>889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46</v>
      </c>
      <c r="B327" s="8" t="s">
        <v>97</v>
      </c>
      <c r="C327" s="8" t="s">
        <v>456</v>
      </c>
      <c r="D327" s="8" t="s">
        <v>886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46</v>
      </c>
      <c r="B328" s="8" t="s">
        <v>97</v>
      </c>
      <c r="C328" s="8" t="s">
        <v>457</v>
      </c>
      <c r="D328" s="8" t="s">
        <v>887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46</v>
      </c>
      <c r="B329" s="8" t="s">
        <v>97</v>
      </c>
      <c r="C329" s="8" t="s">
        <v>458</v>
      </c>
      <c r="D329" s="8" t="s">
        <v>886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46</v>
      </c>
      <c r="B330" s="8" t="s">
        <v>97</v>
      </c>
      <c r="C330" s="8" t="s">
        <v>459</v>
      </c>
      <c r="D330" s="8" t="s">
        <v>886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46</v>
      </c>
      <c r="B331" s="8" t="s">
        <v>97</v>
      </c>
      <c r="C331" s="8" t="s">
        <v>460</v>
      </c>
      <c r="D331" s="8" t="s">
        <v>886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46</v>
      </c>
      <c r="B332" s="8" t="s">
        <v>97</v>
      </c>
      <c r="C332" s="8" t="s">
        <v>461</v>
      </c>
      <c r="D332" s="8" t="s">
        <v>889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46</v>
      </c>
      <c r="B333" s="8" t="s">
        <v>97</v>
      </c>
      <c r="C333" s="8" t="s">
        <v>462</v>
      </c>
      <c r="D333" s="8" t="s">
        <v>886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46</v>
      </c>
      <c r="B334" s="8" t="s">
        <v>97</v>
      </c>
      <c r="C334" s="8" t="s">
        <v>463</v>
      </c>
      <c r="D334" s="8" t="s">
        <v>887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46</v>
      </c>
      <c r="B335" s="8" t="s">
        <v>97</v>
      </c>
      <c r="C335" s="8" t="s">
        <v>464</v>
      </c>
      <c r="D335" s="8" t="s">
        <v>886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46</v>
      </c>
      <c r="B336" s="8" t="s">
        <v>97</v>
      </c>
      <c r="C336" s="8" t="s">
        <v>465</v>
      </c>
      <c r="D336" s="8" t="s">
        <v>886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46</v>
      </c>
      <c r="B337" s="8" t="s">
        <v>97</v>
      </c>
      <c r="C337" s="8" t="s">
        <v>466</v>
      </c>
      <c r="D337" s="8" t="s">
        <v>889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46</v>
      </c>
      <c r="B338" s="8" t="s">
        <v>97</v>
      </c>
      <c r="C338" s="8" t="s">
        <v>467</v>
      </c>
      <c r="D338" s="8" t="s">
        <v>889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46</v>
      </c>
      <c r="B339" s="8" t="s">
        <v>97</v>
      </c>
      <c r="C339" s="8" t="s">
        <v>468</v>
      </c>
      <c r="D339" s="8" t="s">
        <v>886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46</v>
      </c>
      <c r="B340" s="8" t="s">
        <v>97</v>
      </c>
      <c r="C340" s="8" t="s">
        <v>469</v>
      </c>
      <c r="D340" s="8" t="s">
        <v>886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46</v>
      </c>
      <c r="B341" s="8" t="s">
        <v>97</v>
      </c>
      <c r="C341" s="8" t="s">
        <v>470</v>
      </c>
      <c r="D341" s="8" t="s">
        <v>894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46</v>
      </c>
      <c r="B342" s="8" t="s">
        <v>97</v>
      </c>
      <c r="C342" s="8" t="s">
        <v>471</v>
      </c>
      <c r="D342" s="8" t="s">
        <v>887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46</v>
      </c>
      <c r="B343" s="8" t="s">
        <v>97</v>
      </c>
      <c r="C343" s="8" t="s">
        <v>472</v>
      </c>
      <c r="D343" s="8" t="s">
        <v>887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46</v>
      </c>
      <c r="B344" s="8" t="s">
        <v>97</v>
      </c>
      <c r="C344" s="8" t="s">
        <v>473</v>
      </c>
      <c r="D344" s="8" t="s">
        <v>889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46</v>
      </c>
      <c r="B345" s="8" t="s">
        <v>97</v>
      </c>
      <c r="C345" s="8" t="s">
        <v>474</v>
      </c>
      <c r="D345" s="8" t="s">
        <v>889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46</v>
      </c>
      <c r="B346" s="8" t="s">
        <v>97</v>
      </c>
      <c r="C346" s="8" t="s">
        <v>475</v>
      </c>
      <c r="D346" s="8" t="s">
        <v>886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46</v>
      </c>
      <c r="B347" s="8" t="s">
        <v>97</v>
      </c>
      <c r="C347" s="8" t="s">
        <v>476</v>
      </c>
      <c r="D347" s="8" t="s">
        <v>886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46</v>
      </c>
      <c r="B348" s="8" t="s">
        <v>97</v>
      </c>
      <c r="C348" s="8" t="s">
        <v>477</v>
      </c>
      <c r="D348" s="8" t="s">
        <v>894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46</v>
      </c>
      <c r="B349" s="8" t="s">
        <v>97</v>
      </c>
      <c r="C349" s="8" t="s">
        <v>478</v>
      </c>
      <c r="D349" s="8" t="s">
        <v>889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46</v>
      </c>
      <c r="B350" s="8" t="s">
        <v>97</v>
      </c>
      <c r="C350" s="8" t="s">
        <v>479</v>
      </c>
      <c r="D350" s="8" t="s">
        <v>891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46</v>
      </c>
      <c r="B351" s="8" t="s">
        <v>97</v>
      </c>
      <c r="C351" s="8" t="s">
        <v>480</v>
      </c>
      <c r="D351" s="8" t="s">
        <v>894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97</v>
      </c>
      <c r="C352" s="8" t="s">
        <v>481</v>
      </c>
      <c r="D352" s="8" t="s">
        <v>887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97</v>
      </c>
      <c r="C353" s="8" t="s">
        <v>482</v>
      </c>
      <c r="D353" s="8" t="s">
        <v>886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47</v>
      </c>
      <c r="B354" s="8" t="s">
        <v>904</v>
      </c>
      <c r="C354" s="8" t="s">
        <v>484</v>
      </c>
      <c r="D354" s="8" t="s">
        <v>886</v>
      </c>
      <c r="E354" s="7">
        <v>18.080689</v>
      </c>
      <c r="F354" s="7">
        <v>8439485.8300000001</v>
      </c>
      <c r="G354" s="6">
        <v>152591726.96000001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47</v>
      </c>
      <c r="B355" s="8" t="s">
        <v>97</v>
      </c>
      <c r="C355" s="8" t="s">
        <v>484</v>
      </c>
      <c r="D355" s="8" t="s">
        <v>886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48</v>
      </c>
      <c r="B356" s="8" t="s">
        <v>904</v>
      </c>
      <c r="C356" s="8" t="s">
        <v>491</v>
      </c>
      <c r="D356" s="8" t="s">
        <v>886</v>
      </c>
      <c r="E356" s="7">
        <v>18</v>
      </c>
      <c r="F356" s="7">
        <v>1611415.74</v>
      </c>
      <c r="G356" s="6">
        <v>29005483.390000001</v>
      </c>
      <c r="H356" s="7">
        <v>221200</v>
      </c>
      <c r="I356" s="6">
        <v>3981600</v>
      </c>
      <c r="J356" s="7">
        <v>35000</v>
      </c>
      <c r="K356" s="6">
        <v>630000</v>
      </c>
      <c r="L356" s="7">
        <v>186200</v>
      </c>
      <c r="M356" s="6">
        <v>3351600</v>
      </c>
    </row>
    <row r="357" spans="1:13" x14ac:dyDescent="0.25">
      <c r="A357" s="8" t="s">
        <v>48</v>
      </c>
      <c r="B357" s="8" t="s">
        <v>904</v>
      </c>
      <c r="C357" s="8" t="s">
        <v>493</v>
      </c>
      <c r="D357" s="8" t="s">
        <v>886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48</v>
      </c>
      <c r="B358" s="8" t="s">
        <v>97</v>
      </c>
      <c r="C358" s="8" t="s">
        <v>491</v>
      </c>
      <c r="D358" s="8" t="s">
        <v>886</v>
      </c>
      <c r="E358" s="7">
        <v>17.999998999999999</v>
      </c>
      <c r="F358" s="7">
        <v>3469177.57</v>
      </c>
      <c r="G358" s="6">
        <v>62445196.200000003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48</v>
      </c>
      <c r="B359" s="8" t="s">
        <v>97</v>
      </c>
      <c r="C359" s="8" t="s">
        <v>493</v>
      </c>
      <c r="D359" s="8" t="s">
        <v>886</v>
      </c>
      <c r="E359" s="7">
        <v>18</v>
      </c>
      <c r="F359" s="7">
        <v>317794.11</v>
      </c>
      <c r="G359" s="6">
        <v>5720293.9800000004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50</v>
      </c>
      <c r="B360" s="8" t="s">
        <v>904</v>
      </c>
      <c r="C360" s="8" t="s">
        <v>506</v>
      </c>
      <c r="D360" s="8" t="s">
        <v>889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50</v>
      </c>
      <c r="B361" s="8" t="s">
        <v>904</v>
      </c>
      <c r="C361" s="8" t="s">
        <v>512</v>
      </c>
      <c r="D361" s="8" t="s">
        <v>887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50</v>
      </c>
      <c r="B362" s="8" t="s">
        <v>904</v>
      </c>
      <c r="C362" s="8" t="s">
        <v>513</v>
      </c>
      <c r="D362" s="8" t="s">
        <v>889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50</v>
      </c>
      <c r="B363" s="8" t="s">
        <v>904</v>
      </c>
      <c r="C363" s="8" t="s">
        <v>514</v>
      </c>
      <c r="D363" s="8" t="s">
        <v>889</v>
      </c>
      <c r="E363" s="7">
        <v>20.120723999999999</v>
      </c>
      <c r="F363" s="7">
        <v>9372876.0700000003</v>
      </c>
      <c r="G363" s="6">
        <v>188589055.77000001</v>
      </c>
      <c r="H363" s="7">
        <v>1007138.4</v>
      </c>
      <c r="I363" s="6">
        <v>20264354.079999998</v>
      </c>
      <c r="J363" s="7">
        <v>8660.85</v>
      </c>
      <c r="K363" s="6">
        <v>174262.56</v>
      </c>
      <c r="L363" s="7">
        <v>998477.55</v>
      </c>
      <c r="M363" s="6">
        <v>20090091.52</v>
      </c>
    </row>
    <row r="364" spans="1:13" x14ac:dyDescent="0.25">
      <c r="A364" s="8" t="s">
        <v>50</v>
      </c>
      <c r="B364" s="8" t="s">
        <v>904</v>
      </c>
      <c r="C364" s="8" t="s">
        <v>515</v>
      </c>
      <c r="D364" s="8" t="s">
        <v>886</v>
      </c>
      <c r="E364" s="7">
        <v>18.073051</v>
      </c>
      <c r="F364" s="7">
        <v>346350.02</v>
      </c>
      <c r="G364" s="6">
        <v>6259601.6699999999</v>
      </c>
      <c r="H364" s="7">
        <v>13714.76</v>
      </c>
      <c r="I364" s="6">
        <v>247867.56</v>
      </c>
      <c r="J364" s="7">
        <v>34837.870000000003</v>
      </c>
      <c r="K364" s="6">
        <v>629626.6</v>
      </c>
      <c r="L364" s="7">
        <v>-21123.11</v>
      </c>
      <c r="M364" s="6">
        <v>-381759.04</v>
      </c>
    </row>
    <row r="365" spans="1:13" x14ac:dyDescent="0.25">
      <c r="A365" s="8" t="s">
        <v>50</v>
      </c>
      <c r="B365" s="8" t="s">
        <v>904</v>
      </c>
      <c r="C365" s="8" t="s">
        <v>519</v>
      </c>
      <c r="D365" s="8" t="s">
        <v>886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50</v>
      </c>
      <c r="B366" s="8" t="s">
        <v>904</v>
      </c>
      <c r="C366" s="8" t="s">
        <v>520</v>
      </c>
      <c r="D366" s="8" t="s">
        <v>886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50</v>
      </c>
      <c r="B367" s="8" t="s">
        <v>904</v>
      </c>
      <c r="C367" s="8" t="s">
        <v>521</v>
      </c>
      <c r="D367" s="8" t="s">
        <v>886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50</v>
      </c>
      <c r="B368" s="8" t="s">
        <v>97</v>
      </c>
      <c r="C368" s="8" t="s">
        <v>506</v>
      </c>
      <c r="D368" s="8" t="s">
        <v>889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50</v>
      </c>
      <c r="B369" s="8" t="s">
        <v>97</v>
      </c>
      <c r="C369" s="8" t="s">
        <v>512</v>
      </c>
      <c r="D369" s="8" t="s">
        <v>887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50</v>
      </c>
      <c r="B370" s="8" t="s">
        <v>97</v>
      </c>
      <c r="C370" s="8" t="s">
        <v>513</v>
      </c>
      <c r="D370" s="8" t="s">
        <v>889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50</v>
      </c>
      <c r="B371" s="8" t="s">
        <v>97</v>
      </c>
      <c r="C371" s="8" t="s">
        <v>514</v>
      </c>
      <c r="D371" s="8" t="s">
        <v>889</v>
      </c>
      <c r="E371" s="7">
        <v>20.120723999999999</v>
      </c>
      <c r="F371" s="7">
        <v>206624.78</v>
      </c>
      <c r="G371" s="6">
        <v>4157440.24</v>
      </c>
      <c r="H371" s="7">
        <v>0</v>
      </c>
      <c r="I371" s="6">
        <v>0</v>
      </c>
      <c r="J371" s="7">
        <v>755.05</v>
      </c>
      <c r="K371" s="6">
        <v>15192.15</v>
      </c>
      <c r="L371" s="7">
        <v>-755.05</v>
      </c>
      <c r="M371" s="6">
        <v>-15192.15</v>
      </c>
    </row>
    <row r="372" spans="1:13" x14ac:dyDescent="0.25">
      <c r="A372" s="8" t="s">
        <v>50</v>
      </c>
      <c r="B372" s="8" t="s">
        <v>97</v>
      </c>
      <c r="C372" s="8" t="s">
        <v>515</v>
      </c>
      <c r="D372" s="8" t="s">
        <v>886</v>
      </c>
      <c r="E372" s="7">
        <v>18.073051</v>
      </c>
      <c r="F372" s="7">
        <v>545823.86</v>
      </c>
      <c r="G372" s="6">
        <v>9864702.6099999994</v>
      </c>
      <c r="H372" s="7">
        <v>0</v>
      </c>
      <c r="I372" s="6">
        <v>0</v>
      </c>
      <c r="J372" s="7">
        <v>95.79</v>
      </c>
      <c r="K372" s="6">
        <v>1731.22</v>
      </c>
      <c r="L372" s="7">
        <v>-95.79</v>
      </c>
      <c r="M372" s="6">
        <v>-1731.22</v>
      </c>
    </row>
    <row r="373" spans="1:13" x14ac:dyDescent="0.25">
      <c r="A373" s="8" t="s">
        <v>50</v>
      </c>
      <c r="B373" s="8" t="s">
        <v>97</v>
      </c>
      <c r="C373" s="8" t="s">
        <v>519</v>
      </c>
      <c r="D373" s="8" t="s">
        <v>886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50</v>
      </c>
      <c r="B374" s="8" t="s">
        <v>97</v>
      </c>
      <c r="C374" s="8" t="s">
        <v>520</v>
      </c>
      <c r="D374" s="8" t="s">
        <v>886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50</v>
      </c>
      <c r="B375" s="8" t="s">
        <v>97</v>
      </c>
      <c r="C375" s="8" t="s">
        <v>521</v>
      </c>
      <c r="D375" s="8" t="s">
        <v>886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51</v>
      </c>
      <c r="B376" s="8" t="s">
        <v>904</v>
      </c>
      <c r="C376" s="8" t="s">
        <v>531</v>
      </c>
      <c r="D376" s="8" t="s">
        <v>887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51</v>
      </c>
      <c r="B377" s="8" t="s">
        <v>904</v>
      </c>
      <c r="C377" s="8" t="s">
        <v>534</v>
      </c>
      <c r="D377" s="8" t="s">
        <v>889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51</v>
      </c>
      <c r="B378" s="8" t="s">
        <v>904</v>
      </c>
      <c r="C378" s="8" t="s">
        <v>535</v>
      </c>
      <c r="D378" s="8" t="s">
        <v>889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51</v>
      </c>
      <c r="B379" s="8" t="s">
        <v>97</v>
      </c>
      <c r="C379" s="8" t="s">
        <v>531</v>
      </c>
      <c r="D379" s="8" t="s">
        <v>887</v>
      </c>
      <c r="E379" s="7">
        <v>17.602499999999999</v>
      </c>
      <c r="F379" s="7">
        <v>68594.350000000006</v>
      </c>
      <c r="G379" s="6">
        <v>1207432.05</v>
      </c>
      <c r="H379" s="7">
        <v>477.84</v>
      </c>
      <c r="I379" s="6">
        <v>8411.18</v>
      </c>
      <c r="J379" s="7">
        <v>0</v>
      </c>
      <c r="K379" s="6">
        <v>0</v>
      </c>
      <c r="L379" s="7">
        <v>477.84</v>
      </c>
      <c r="M379" s="6">
        <v>8411.18</v>
      </c>
    </row>
    <row r="380" spans="1:13" x14ac:dyDescent="0.25">
      <c r="A380" s="8" t="s">
        <v>51</v>
      </c>
      <c r="B380" s="8" t="s">
        <v>97</v>
      </c>
      <c r="C380" s="8" t="s">
        <v>534</v>
      </c>
      <c r="D380" s="8" t="s">
        <v>889</v>
      </c>
      <c r="E380" s="7">
        <v>20.109500000000001</v>
      </c>
      <c r="F380" s="7">
        <v>2132404.09</v>
      </c>
      <c r="G380" s="6">
        <v>42881580.049999997</v>
      </c>
      <c r="H380" s="7">
        <v>53282.58</v>
      </c>
      <c r="I380" s="6">
        <v>1071486.04</v>
      </c>
      <c r="J380" s="7">
        <v>0</v>
      </c>
      <c r="K380" s="6">
        <v>0</v>
      </c>
      <c r="L380" s="7">
        <v>53282.58</v>
      </c>
      <c r="M380" s="6">
        <v>1071486.04</v>
      </c>
    </row>
    <row r="381" spans="1:13" x14ac:dyDescent="0.25">
      <c r="A381" s="8" t="s">
        <v>51</v>
      </c>
      <c r="B381" s="8" t="s">
        <v>97</v>
      </c>
      <c r="C381" s="8" t="s">
        <v>535</v>
      </c>
      <c r="D381" s="8" t="s">
        <v>889</v>
      </c>
      <c r="E381" s="7">
        <v>20.109500000000001</v>
      </c>
      <c r="F381" s="7">
        <v>1241014.3899999999</v>
      </c>
      <c r="G381" s="6">
        <v>24956178.879999999</v>
      </c>
      <c r="H381" s="7">
        <v>4581.0600000000004</v>
      </c>
      <c r="I381" s="6">
        <v>92122.83</v>
      </c>
      <c r="J381" s="7">
        <v>2000</v>
      </c>
      <c r="K381" s="6">
        <v>40219</v>
      </c>
      <c r="L381" s="7">
        <v>2581.06</v>
      </c>
      <c r="M381" s="6">
        <v>51903.83</v>
      </c>
    </row>
    <row r="382" spans="1:13" x14ac:dyDescent="0.25">
      <c r="A382" s="8" t="s">
        <v>53</v>
      </c>
      <c r="B382" s="8" t="s">
        <v>904</v>
      </c>
      <c r="C382" s="8" t="s">
        <v>546</v>
      </c>
      <c r="D382" s="8" t="s">
        <v>886</v>
      </c>
      <c r="E382" s="7">
        <v>17.976499</v>
      </c>
      <c r="F382" s="7">
        <v>30168594.59</v>
      </c>
      <c r="G382" s="6">
        <v>542325740.63</v>
      </c>
      <c r="H382" s="7">
        <v>2225000</v>
      </c>
      <c r="I382" s="6">
        <v>39997712.5</v>
      </c>
      <c r="J382" s="7">
        <v>6794000</v>
      </c>
      <c r="K382" s="6">
        <v>122132341</v>
      </c>
      <c r="L382" s="7">
        <v>-4569000</v>
      </c>
      <c r="M382" s="6">
        <v>-82134628.5</v>
      </c>
    </row>
    <row r="383" spans="1:13" x14ac:dyDescent="0.25">
      <c r="A383" s="8" t="s">
        <v>53</v>
      </c>
      <c r="B383" s="8" t="s">
        <v>904</v>
      </c>
      <c r="C383" s="8" t="s">
        <v>548</v>
      </c>
      <c r="D383" s="8" t="s">
        <v>886</v>
      </c>
      <c r="E383" s="7">
        <v>17.976500000000001</v>
      </c>
      <c r="F383" s="7">
        <v>62208113.079999998</v>
      </c>
      <c r="G383" s="6">
        <v>1118284144.8</v>
      </c>
      <c r="H383" s="7">
        <v>2989000</v>
      </c>
      <c r="I383" s="6">
        <v>53731758.5</v>
      </c>
      <c r="J383" s="7">
        <v>5429393.8300000001</v>
      </c>
      <c r="K383" s="6">
        <v>97601498.189999998</v>
      </c>
      <c r="L383" s="7">
        <v>-2440393.83</v>
      </c>
      <c r="M383" s="6">
        <v>-43869739.68</v>
      </c>
    </row>
    <row r="384" spans="1:13" x14ac:dyDescent="0.25">
      <c r="A384" s="8" t="s">
        <v>53</v>
      </c>
      <c r="B384" s="8" t="s">
        <v>97</v>
      </c>
      <c r="C384" s="8" t="s">
        <v>546</v>
      </c>
      <c r="D384" s="8" t="s">
        <v>886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53</v>
      </c>
      <c r="B385" s="8" t="s">
        <v>97</v>
      </c>
      <c r="C385" s="8" t="s">
        <v>548</v>
      </c>
      <c r="D385" s="8" t="s">
        <v>886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55</v>
      </c>
      <c r="B386" s="8" t="s">
        <v>904</v>
      </c>
      <c r="C386" s="8" t="s">
        <v>557</v>
      </c>
      <c r="D386" s="8" t="s">
        <v>889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55</v>
      </c>
      <c r="B387" s="8" t="s">
        <v>97</v>
      </c>
      <c r="C387" s="8" t="s">
        <v>557</v>
      </c>
      <c r="D387" s="8" t="s">
        <v>889</v>
      </c>
      <c r="E387" s="7">
        <v>19.272727</v>
      </c>
      <c r="F387" s="7">
        <v>176</v>
      </c>
      <c r="G387" s="6">
        <v>3392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60</v>
      </c>
      <c r="B388" s="8" t="s">
        <v>904</v>
      </c>
      <c r="C388" s="8" t="s">
        <v>905</v>
      </c>
      <c r="D388" s="8" t="s">
        <v>889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60</v>
      </c>
      <c r="B389" s="8" t="s">
        <v>904</v>
      </c>
      <c r="C389" s="8" t="s">
        <v>906</v>
      </c>
      <c r="D389" s="8" t="s">
        <v>886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60</v>
      </c>
      <c r="B390" s="8" t="s">
        <v>904</v>
      </c>
      <c r="C390" s="8" t="s">
        <v>573</v>
      </c>
      <c r="D390" s="8" t="s">
        <v>886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60</v>
      </c>
      <c r="B391" s="8" t="s">
        <v>97</v>
      </c>
      <c r="C391" s="8" t="s">
        <v>905</v>
      </c>
      <c r="D391" s="8" t="s">
        <v>886</v>
      </c>
      <c r="E391" s="7">
        <v>18.022599</v>
      </c>
      <c r="F391" s="7">
        <v>56904152.619999997</v>
      </c>
      <c r="G391" s="6">
        <v>1025560781</v>
      </c>
      <c r="H391" s="7">
        <v>1268698.78</v>
      </c>
      <c r="I391" s="6">
        <v>22865251</v>
      </c>
      <c r="J391" s="7">
        <v>2768936.82</v>
      </c>
      <c r="K391" s="6">
        <v>49903441</v>
      </c>
      <c r="L391" s="7">
        <v>-1500238.04</v>
      </c>
      <c r="M391" s="6">
        <v>-27038190</v>
      </c>
    </row>
    <row r="392" spans="1:13" x14ac:dyDescent="0.25">
      <c r="A392" s="8" t="s">
        <v>60</v>
      </c>
      <c r="B392" s="8" t="s">
        <v>97</v>
      </c>
      <c r="C392" s="8" t="s">
        <v>906</v>
      </c>
      <c r="D392" s="8" t="s">
        <v>889</v>
      </c>
      <c r="E392" s="7">
        <v>20.069599</v>
      </c>
      <c r="F392" s="7">
        <v>21626382.100000001</v>
      </c>
      <c r="G392" s="6">
        <v>434032838</v>
      </c>
      <c r="H392" s="7">
        <v>5091150</v>
      </c>
      <c r="I392" s="6">
        <v>102177344</v>
      </c>
      <c r="J392" s="7">
        <v>169861.13</v>
      </c>
      <c r="K392" s="6">
        <v>3409045</v>
      </c>
      <c r="L392" s="7">
        <v>4921288.87</v>
      </c>
      <c r="M392" s="6">
        <v>98768299</v>
      </c>
    </row>
    <row r="393" spans="1:13" x14ac:dyDescent="0.25">
      <c r="A393" s="8" t="s">
        <v>60</v>
      </c>
      <c r="B393" s="8" t="s">
        <v>97</v>
      </c>
      <c r="C393" s="8" t="s">
        <v>573</v>
      </c>
      <c r="D393" s="8" t="s">
        <v>886</v>
      </c>
      <c r="E393" s="7">
        <v>18.022599</v>
      </c>
      <c r="F393" s="7">
        <v>87987673.760000005</v>
      </c>
      <c r="G393" s="6">
        <v>1585766649</v>
      </c>
      <c r="H393" s="7">
        <v>14314159.039999999</v>
      </c>
      <c r="I393" s="6">
        <v>257978363</v>
      </c>
      <c r="J393" s="7">
        <v>1176078.26</v>
      </c>
      <c r="K393" s="6">
        <v>21195988</v>
      </c>
      <c r="L393" s="7">
        <v>13138080.779999999</v>
      </c>
      <c r="M393" s="6">
        <v>236782375</v>
      </c>
    </row>
    <row r="394" spans="1:13" x14ac:dyDescent="0.25">
      <c r="A394" s="8" t="s">
        <v>61</v>
      </c>
      <c r="B394" s="8" t="s">
        <v>904</v>
      </c>
      <c r="C394" s="8" t="s">
        <v>576</v>
      </c>
      <c r="D394" s="8" t="s">
        <v>886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61</v>
      </c>
      <c r="B395" s="8" t="s">
        <v>97</v>
      </c>
      <c r="C395" s="8" t="s">
        <v>576</v>
      </c>
      <c r="D395" s="8" t="s">
        <v>886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64</v>
      </c>
      <c r="B396" s="8" t="s">
        <v>904</v>
      </c>
      <c r="C396" s="8" t="s">
        <v>653</v>
      </c>
      <c r="D396" s="8" t="s">
        <v>889</v>
      </c>
      <c r="E396" s="7">
        <v>20.071919000000001</v>
      </c>
      <c r="F396" s="7">
        <v>1239542.3</v>
      </c>
      <c r="G396" s="6">
        <v>24879993.82</v>
      </c>
      <c r="H396" s="7">
        <v>0</v>
      </c>
      <c r="I396" s="6">
        <v>0</v>
      </c>
      <c r="J396" s="7">
        <v>2948.02</v>
      </c>
      <c r="K396" s="6">
        <v>59172.39</v>
      </c>
      <c r="L396" s="7">
        <v>-2948.02</v>
      </c>
      <c r="M396" s="6">
        <v>-59172.39</v>
      </c>
    </row>
    <row r="397" spans="1:13" x14ac:dyDescent="0.25">
      <c r="A397" s="8" t="s">
        <v>64</v>
      </c>
      <c r="B397" s="8" t="s">
        <v>904</v>
      </c>
      <c r="C397" s="8" t="s">
        <v>654</v>
      </c>
      <c r="D397" s="8" t="s">
        <v>889</v>
      </c>
      <c r="E397" s="7">
        <v>20.071919999999999</v>
      </c>
      <c r="F397" s="7">
        <v>339950.26</v>
      </c>
      <c r="G397" s="6">
        <v>6823454.4900000002</v>
      </c>
      <c r="H397" s="7">
        <v>0</v>
      </c>
      <c r="I397" s="6">
        <v>0</v>
      </c>
      <c r="J397" s="7">
        <v>41462.910000000003</v>
      </c>
      <c r="K397" s="6">
        <v>832240.23</v>
      </c>
      <c r="L397" s="7">
        <v>-41462.910000000003</v>
      </c>
      <c r="M397" s="6">
        <v>-832240.23</v>
      </c>
    </row>
    <row r="398" spans="1:13" x14ac:dyDescent="0.25">
      <c r="A398" s="8" t="s">
        <v>64</v>
      </c>
      <c r="B398" s="8" t="s">
        <v>904</v>
      </c>
      <c r="C398" s="8" t="s">
        <v>655</v>
      </c>
      <c r="D398" s="8" t="s">
        <v>889</v>
      </c>
      <c r="E398" s="7">
        <v>0</v>
      </c>
      <c r="F398" s="7">
        <v>0</v>
      </c>
      <c r="G398" s="6">
        <v>0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64</v>
      </c>
      <c r="B399" s="8" t="s">
        <v>904</v>
      </c>
      <c r="C399" s="8" t="s">
        <v>656</v>
      </c>
      <c r="D399" s="8" t="s">
        <v>889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64</v>
      </c>
      <c r="B400" s="8" t="s">
        <v>904</v>
      </c>
      <c r="C400" s="8" t="s">
        <v>657</v>
      </c>
      <c r="D400" s="8" t="s">
        <v>889</v>
      </c>
      <c r="E400" s="7">
        <v>20.071919000000001</v>
      </c>
      <c r="F400" s="7">
        <v>6383250.4100000001</v>
      </c>
      <c r="G400" s="6">
        <v>128124091.55</v>
      </c>
      <c r="H400" s="7">
        <v>170542.86</v>
      </c>
      <c r="I400" s="6">
        <v>3423122.62</v>
      </c>
      <c r="J400" s="7">
        <v>92934.76</v>
      </c>
      <c r="K400" s="6">
        <v>1865379.06</v>
      </c>
      <c r="L400" s="7">
        <v>77608.100000000006</v>
      </c>
      <c r="M400" s="6">
        <v>1557743.56</v>
      </c>
    </row>
    <row r="401" spans="1:13" x14ac:dyDescent="0.25">
      <c r="A401" s="8" t="s">
        <v>64</v>
      </c>
      <c r="B401" s="8" t="s">
        <v>904</v>
      </c>
      <c r="C401" s="8" t="s">
        <v>658</v>
      </c>
      <c r="D401" s="8" t="s">
        <v>889</v>
      </c>
      <c r="E401" s="7">
        <v>20.071919000000001</v>
      </c>
      <c r="F401" s="7">
        <v>3322764.7</v>
      </c>
      <c r="G401" s="6">
        <v>66694267.170000002</v>
      </c>
      <c r="H401" s="7">
        <v>6373.9</v>
      </c>
      <c r="I401" s="6">
        <v>127936.4</v>
      </c>
      <c r="J401" s="7">
        <v>235409.59</v>
      </c>
      <c r="K401" s="6">
        <v>4725122.54</v>
      </c>
      <c r="L401" s="7">
        <v>-229035.69</v>
      </c>
      <c r="M401" s="6">
        <v>-4597186.1399999997</v>
      </c>
    </row>
    <row r="402" spans="1:13" x14ac:dyDescent="0.25">
      <c r="A402" s="8" t="s">
        <v>64</v>
      </c>
      <c r="B402" s="8" t="s">
        <v>904</v>
      </c>
      <c r="C402" s="8" t="s">
        <v>659</v>
      </c>
      <c r="D402" s="8" t="s">
        <v>886</v>
      </c>
      <c r="E402" s="7">
        <v>17.9711</v>
      </c>
      <c r="F402" s="7">
        <v>2218704.5</v>
      </c>
      <c r="G402" s="6">
        <v>39872560.450000003</v>
      </c>
      <c r="H402" s="7">
        <v>0</v>
      </c>
      <c r="I402" s="6">
        <v>0</v>
      </c>
      <c r="J402" s="7">
        <v>927.69</v>
      </c>
      <c r="K402" s="6">
        <v>16671.599999999999</v>
      </c>
      <c r="L402" s="7">
        <v>-927.69</v>
      </c>
      <c r="M402" s="6">
        <v>-16671.599999999999</v>
      </c>
    </row>
    <row r="403" spans="1:13" x14ac:dyDescent="0.25">
      <c r="A403" s="8" t="s">
        <v>64</v>
      </c>
      <c r="B403" s="8" t="s">
        <v>904</v>
      </c>
      <c r="C403" s="8" t="s">
        <v>660</v>
      </c>
      <c r="D403" s="8" t="s">
        <v>886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64</v>
      </c>
      <c r="B404" s="8" t="s">
        <v>904</v>
      </c>
      <c r="C404" s="8" t="s">
        <v>661</v>
      </c>
      <c r="D404" s="8" t="s">
        <v>886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64</v>
      </c>
      <c r="B405" s="8" t="s">
        <v>904</v>
      </c>
      <c r="C405" s="8" t="s">
        <v>662</v>
      </c>
      <c r="D405" s="8" t="s">
        <v>886</v>
      </c>
      <c r="E405" s="7">
        <v>17.9711</v>
      </c>
      <c r="F405" s="7">
        <v>21027408.800000001</v>
      </c>
      <c r="G405" s="6">
        <v>377885666.32999998</v>
      </c>
      <c r="H405" s="7">
        <v>545629.1</v>
      </c>
      <c r="I405" s="6">
        <v>9805555.1199999992</v>
      </c>
      <c r="J405" s="7">
        <v>1513427.78</v>
      </c>
      <c r="K405" s="6">
        <v>27197962</v>
      </c>
      <c r="L405" s="7">
        <v>-967798.68</v>
      </c>
      <c r="M405" s="6">
        <v>-17392406.879999999</v>
      </c>
    </row>
    <row r="406" spans="1:13" x14ac:dyDescent="0.25">
      <c r="A406" s="8" t="s">
        <v>64</v>
      </c>
      <c r="B406" s="8" t="s">
        <v>97</v>
      </c>
      <c r="C406" s="8" t="s">
        <v>653</v>
      </c>
      <c r="D406" s="8" t="s">
        <v>889</v>
      </c>
      <c r="E406" s="7">
        <v>20.071919000000001</v>
      </c>
      <c r="F406" s="7">
        <v>326378.38</v>
      </c>
      <c r="G406" s="6">
        <v>6551040.6900000004</v>
      </c>
      <c r="H406" s="7">
        <v>0</v>
      </c>
      <c r="I406" s="6">
        <v>0</v>
      </c>
      <c r="J406" s="7">
        <v>0</v>
      </c>
      <c r="K406" s="6">
        <v>0</v>
      </c>
      <c r="L406" s="7">
        <v>0</v>
      </c>
      <c r="M406" s="6">
        <v>0</v>
      </c>
    </row>
    <row r="407" spans="1:13" x14ac:dyDescent="0.25">
      <c r="A407" s="8" t="s">
        <v>64</v>
      </c>
      <c r="B407" s="8" t="s">
        <v>97</v>
      </c>
      <c r="C407" s="8" t="s">
        <v>654</v>
      </c>
      <c r="D407" s="8" t="s">
        <v>889</v>
      </c>
      <c r="E407" s="7">
        <v>20.071919000000001</v>
      </c>
      <c r="F407" s="7">
        <v>70943.77</v>
      </c>
      <c r="G407" s="6">
        <v>1423977.67</v>
      </c>
      <c r="H407" s="7">
        <v>0</v>
      </c>
      <c r="I407" s="6">
        <v>0</v>
      </c>
      <c r="J407" s="7">
        <v>0</v>
      </c>
      <c r="K407" s="6">
        <v>0</v>
      </c>
      <c r="L407" s="7">
        <v>0</v>
      </c>
      <c r="M407" s="6">
        <v>0</v>
      </c>
    </row>
    <row r="408" spans="1:13" x14ac:dyDescent="0.25">
      <c r="A408" s="8" t="s">
        <v>64</v>
      </c>
      <c r="B408" s="8" t="s">
        <v>97</v>
      </c>
      <c r="C408" s="8" t="s">
        <v>655</v>
      </c>
      <c r="D408" s="8" t="s">
        <v>889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64</v>
      </c>
      <c r="B409" s="8" t="s">
        <v>97</v>
      </c>
      <c r="C409" s="8" t="s">
        <v>656</v>
      </c>
      <c r="D409" s="8" t="s">
        <v>889</v>
      </c>
      <c r="E409" s="7">
        <v>0</v>
      </c>
      <c r="F409" s="7">
        <v>0</v>
      </c>
      <c r="G409" s="6">
        <v>0</v>
      </c>
      <c r="H409" s="7">
        <v>0</v>
      </c>
      <c r="I409" s="6">
        <v>0</v>
      </c>
      <c r="J409" s="7">
        <v>0</v>
      </c>
      <c r="K409" s="6">
        <v>0</v>
      </c>
      <c r="L409" s="7">
        <v>0</v>
      </c>
      <c r="M409" s="6">
        <v>0</v>
      </c>
    </row>
    <row r="410" spans="1:13" x14ac:dyDescent="0.25">
      <c r="A410" s="8" t="s">
        <v>64</v>
      </c>
      <c r="B410" s="8" t="s">
        <v>97</v>
      </c>
      <c r="C410" s="8" t="s">
        <v>657</v>
      </c>
      <c r="D410" s="8" t="s">
        <v>889</v>
      </c>
      <c r="E410" s="7">
        <v>20.071919999999999</v>
      </c>
      <c r="F410" s="7">
        <v>198933.96</v>
      </c>
      <c r="G410" s="6">
        <v>3992986.54</v>
      </c>
      <c r="H410" s="7">
        <v>0</v>
      </c>
      <c r="I410" s="6">
        <v>0</v>
      </c>
      <c r="J410" s="7">
        <v>79.25</v>
      </c>
      <c r="K410" s="6">
        <v>1590.7</v>
      </c>
      <c r="L410" s="7">
        <v>-79.25</v>
      </c>
      <c r="M410" s="6">
        <v>-1590.7</v>
      </c>
    </row>
    <row r="411" spans="1:13" x14ac:dyDescent="0.25">
      <c r="A411" s="8" t="s">
        <v>64</v>
      </c>
      <c r="B411" s="8" t="s">
        <v>97</v>
      </c>
      <c r="C411" s="8" t="s">
        <v>658</v>
      </c>
      <c r="D411" s="8" t="s">
        <v>889</v>
      </c>
      <c r="E411" s="7">
        <v>20.071918</v>
      </c>
      <c r="F411" s="7">
        <v>72409.41</v>
      </c>
      <c r="G411" s="6">
        <v>1453395.81</v>
      </c>
      <c r="H411" s="7">
        <v>0</v>
      </c>
      <c r="I411" s="6">
        <v>0</v>
      </c>
      <c r="J411" s="7">
        <v>0</v>
      </c>
      <c r="K411" s="6">
        <v>0</v>
      </c>
      <c r="L411" s="7">
        <v>0</v>
      </c>
      <c r="M411" s="6">
        <v>0</v>
      </c>
    </row>
    <row r="412" spans="1:13" x14ac:dyDescent="0.25">
      <c r="A412" s="8" t="s">
        <v>64</v>
      </c>
      <c r="B412" s="8" t="s">
        <v>97</v>
      </c>
      <c r="C412" s="8" t="s">
        <v>659</v>
      </c>
      <c r="D412" s="8" t="s">
        <v>886</v>
      </c>
      <c r="E412" s="7">
        <v>17.971098999999999</v>
      </c>
      <c r="F412" s="7">
        <v>1077960.2</v>
      </c>
      <c r="G412" s="6">
        <v>19372130.5</v>
      </c>
      <c r="H412" s="7">
        <v>4903.5200000000004</v>
      </c>
      <c r="I412" s="6">
        <v>88121.64</v>
      </c>
      <c r="J412" s="7">
        <v>295589.28000000003</v>
      </c>
      <c r="K412" s="6">
        <v>5312064.45</v>
      </c>
      <c r="L412" s="7">
        <v>-290685.76</v>
      </c>
      <c r="M412" s="6">
        <v>-5223942.8099999996</v>
      </c>
    </row>
    <row r="413" spans="1:13" x14ac:dyDescent="0.25">
      <c r="A413" s="8" t="s">
        <v>64</v>
      </c>
      <c r="B413" s="8" t="s">
        <v>97</v>
      </c>
      <c r="C413" s="8" t="s">
        <v>660</v>
      </c>
      <c r="D413" s="8" t="s">
        <v>886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64</v>
      </c>
      <c r="B414" s="8" t="s">
        <v>97</v>
      </c>
      <c r="C414" s="8" t="s">
        <v>661</v>
      </c>
      <c r="D414" s="8" t="s">
        <v>886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64</v>
      </c>
      <c r="B415" s="8" t="s">
        <v>97</v>
      </c>
      <c r="C415" s="8" t="s">
        <v>662</v>
      </c>
      <c r="D415" s="8" t="s">
        <v>886</v>
      </c>
      <c r="E415" s="7">
        <v>17.9711</v>
      </c>
      <c r="F415" s="7">
        <v>1119584.75</v>
      </c>
      <c r="G415" s="6">
        <v>20120169.52</v>
      </c>
      <c r="H415" s="7">
        <v>289489.28000000003</v>
      </c>
      <c r="I415" s="6">
        <v>5202440.79</v>
      </c>
      <c r="J415" s="7">
        <v>9676.94</v>
      </c>
      <c r="K415" s="6">
        <v>173905.25</v>
      </c>
      <c r="L415" s="7">
        <v>279812.34000000003</v>
      </c>
      <c r="M415" s="6">
        <v>5028535.54</v>
      </c>
    </row>
    <row r="416" spans="1:13" x14ac:dyDescent="0.25">
      <c r="A416" s="8" t="s">
        <v>65</v>
      </c>
      <c r="B416" s="8" t="s">
        <v>904</v>
      </c>
      <c r="C416" s="8" t="s">
        <v>674</v>
      </c>
      <c r="D416" s="8" t="s">
        <v>886</v>
      </c>
      <c r="E416" s="7">
        <v>17.972498999999999</v>
      </c>
      <c r="F416" s="7">
        <v>40952025.43</v>
      </c>
      <c r="G416" s="6">
        <v>736010276.54999995</v>
      </c>
      <c r="H416" s="7">
        <v>44514160.840000004</v>
      </c>
      <c r="I416" s="6">
        <v>735500831.12</v>
      </c>
      <c r="J416" s="7">
        <v>8782827.4600000009</v>
      </c>
      <c r="K416" s="6">
        <v>151257637.30000001</v>
      </c>
      <c r="L416" s="7">
        <v>35731333.390000001</v>
      </c>
      <c r="M416" s="6">
        <v>584243193.82000005</v>
      </c>
    </row>
    <row r="417" spans="1:13" x14ac:dyDescent="0.25">
      <c r="A417" s="8" t="s">
        <v>65</v>
      </c>
      <c r="B417" s="8" t="s">
        <v>904</v>
      </c>
      <c r="C417" s="8" t="s">
        <v>675</v>
      </c>
      <c r="D417" s="8" t="s">
        <v>886</v>
      </c>
      <c r="E417" s="7">
        <v>17.972498999999999</v>
      </c>
      <c r="F417" s="7">
        <v>226926606.71000001</v>
      </c>
      <c r="G417" s="6">
        <v>4078438436.9000001</v>
      </c>
      <c r="H417" s="7">
        <v>132238074.09</v>
      </c>
      <c r="I417" s="6">
        <v>2335354431.3000002</v>
      </c>
      <c r="J417" s="7">
        <v>29710084.390000001</v>
      </c>
      <c r="K417" s="6">
        <v>509623273.98000002</v>
      </c>
      <c r="L417" s="7">
        <v>102527989.7</v>
      </c>
      <c r="M417" s="6">
        <v>1825731157.3</v>
      </c>
    </row>
    <row r="418" spans="1:13" x14ac:dyDescent="0.25">
      <c r="A418" s="8" t="s">
        <v>65</v>
      </c>
      <c r="B418" s="8" t="s">
        <v>97</v>
      </c>
      <c r="C418" s="8" t="s">
        <v>674</v>
      </c>
      <c r="D418" s="8" t="s">
        <v>886</v>
      </c>
      <c r="E418" s="7">
        <v>17.972498999999999</v>
      </c>
      <c r="F418" s="7">
        <v>43709487.93</v>
      </c>
      <c r="G418" s="6">
        <v>785568771.35000002</v>
      </c>
      <c r="H418" s="7">
        <v>93392.49</v>
      </c>
      <c r="I418" s="6">
        <v>1574222.72</v>
      </c>
      <c r="J418" s="7">
        <v>11329208.84</v>
      </c>
      <c r="K418" s="6">
        <v>196895168.59</v>
      </c>
      <c r="L418" s="7">
        <v>-11235816.35</v>
      </c>
      <c r="M418" s="6">
        <v>-195320945.87</v>
      </c>
    </row>
    <row r="419" spans="1:13" x14ac:dyDescent="0.25">
      <c r="A419" s="8" t="s">
        <v>65</v>
      </c>
      <c r="B419" s="8" t="s">
        <v>97</v>
      </c>
      <c r="C419" s="8" t="s">
        <v>675</v>
      </c>
      <c r="D419" s="8" t="s">
        <v>886</v>
      </c>
      <c r="E419" s="7">
        <v>17.972498999999999</v>
      </c>
      <c r="F419" s="7">
        <v>170583656.74000001</v>
      </c>
      <c r="G419" s="6">
        <v>3065814769.0999999</v>
      </c>
      <c r="H419" s="7">
        <v>6586860.9199999999</v>
      </c>
      <c r="I419" s="6">
        <v>111702772.7</v>
      </c>
      <c r="J419" s="7">
        <v>29034355.850000001</v>
      </c>
      <c r="K419" s="6">
        <v>502736995.64999998</v>
      </c>
      <c r="L419" s="7">
        <v>-22447494.93</v>
      </c>
      <c r="M419" s="6">
        <v>-391034222.94</v>
      </c>
    </row>
    <row r="420" spans="1:13" x14ac:dyDescent="0.25">
      <c r="A420" s="8" t="s">
        <v>67</v>
      </c>
      <c r="B420" s="8" t="s">
        <v>904</v>
      </c>
      <c r="C420" s="8" t="s">
        <v>679</v>
      </c>
      <c r="D420" s="8" t="s">
        <v>886</v>
      </c>
      <c r="E420" s="7">
        <v>18.073699999999999</v>
      </c>
      <c r="F420" s="7">
        <v>22442838.949999999</v>
      </c>
      <c r="G420" s="6">
        <v>405625138.42000002</v>
      </c>
      <c r="H420" s="7">
        <v>162565.01</v>
      </c>
      <c r="I420" s="6">
        <v>2938151.3</v>
      </c>
      <c r="J420" s="7">
        <v>0</v>
      </c>
      <c r="K420" s="6">
        <v>0</v>
      </c>
      <c r="L420" s="7">
        <v>162565.01</v>
      </c>
      <c r="M420" s="6">
        <v>2938151.3</v>
      </c>
    </row>
    <row r="421" spans="1:13" x14ac:dyDescent="0.25">
      <c r="A421" s="8" t="s">
        <v>67</v>
      </c>
      <c r="B421" s="8" t="s">
        <v>904</v>
      </c>
      <c r="C421" s="8" t="s">
        <v>683</v>
      </c>
      <c r="D421" s="8" t="s">
        <v>886</v>
      </c>
      <c r="E421" s="7">
        <v>18.073699999999999</v>
      </c>
      <c r="F421" s="7">
        <v>8138276.6399999997</v>
      </c>
      <c r="G421" s="6">
        <v>147088770.55000001</v>
      </c>
      <c r="H421" s="7">
        <v>40240.85</v>
      </c>
      <c r="I421" s="6">
        <v>727301.05</v>
      </c>
      <c r="J421" s="7">
        <v>0</v>
      </c>
      <c r="K421" s="6">
        <v>0</v>
      </c>
      <c r="L421" s="7">
        <v>40240.85</v>
      </c>
      <c r="M421" s="6">
        <v>727301.05</v>
      </c>
    </row>
    <row r="422" spans="1:13" x14ac:dyDescent="0.25">
      <c r="A422" s="8" t="s">
        <v>67</v>
      </c>
      <c r="B422" s="8" t="s">
        <v>97</v>
      </c>
      <c r="C422" s="8" t="s">
        <v>679</v>
      </c>
      <c r="D422" s="8" t="s">
        <v>886</v>
      </c>
      <c r="E422" s="7">
        <v>18.073699999999999</v>
      </c>
      <c r="F422" s="7">
        <v>236435.69</v>
      </c>
      <c r="G422" s="6">
        <v>4273267.79</v>
      </c>
      <c r="H422" s="7">
        <v>7458.19</v>
      </c>
      <c r="I422" s="6">
        <v>134797.10999999999</v>
      </c>
      <c r="J422" s="7">
        <v>18.649999999999999</v>
      </c>
      <c r="K422" s="6">
        <v>337.07</v>
      </c>
      <c r="L422" s="7">
        <v>7439.54</v>
      </c>
      <c r="M422" s="6">
        <v>134460.04</v>
      </c>
    </row>
    <row r="423" spans="1:13" x14ac:dyDescent="0.25">
      <c r="A423" s="8" t="s">
        <v>67</v>
      </c>
      <c r="B423" s="8" t="s">
        <v>97</v>
      </c>
      <c r="C423" s="8" t="s">
        <v>683</v>
      </c>
      <c r="D423" s="8" t="s">
        <v>886</v>
      </c>
      <c r="E423" s="7">
        <v>18.073699000000001</v>
      </c>
      <c r="F423" s="7">
        <v>53774.59</v>
      </c>
      <c r="G423" s="6">
        <v>971905.77</v>
      </c>
      <c r="H423" s="7">
        <v>264.93</v>
      </c>
      <c r="I423" s="6">
        <v>4788.2700000000004</v>
      </c>
      <c r="J423" s="7">
        <v>0</v>
      </c>
      <c r="K423" s="6">
        <v>0</v>
      </c>
      <c r="L423" s="7">
        <v>264.93</v>
      </c>
      <c r="M423" s="6">
        <v>4788.2700000000004</v>
      </c>
    </row>
    <row r="424" spans="1:13" x14ac:dyDescent="0.25">
      <c r="A424" s="8" t="s">
        <v>73</v>
      </c>
      <c r="B424" s="8" t="s">
        <v>97</v>
      </c>
      <c r="C424" s="8" t="s">
        <v>711</v>
      </c>
      <c r="D424" s="8" t="s">
        <v>886</v>
      </c>
      <c r="E424" s="7">
        <v>17.973327000000001</v>
      </c>
      <c r="F424" s="7">
        <v>91433732.269999996</v>
      </c>
      <c r="G424" s="6">
        <v>1643368422.0999999</v>
      </c>
      <c r="H424" s="7">
        <v>0</v>
      </c>
      <c r="I424" s="6">
        <v>0</v>
      </c>
      <c r="J424" s="7">
        <v>0</v>
      </c>
      <c r="K424" s="6">
        <v>0</v>
      </c>
      <c r="L424" s="7">
        <v>0</v>
      </c>
      <c r="M424" s="6">
        <v>0</v>
      </c>
    </row>
    <row r="425" spans="1:13" x14ac:dyDescent="0.25">
      <c r="A425" s="8" t="s">
        <v>73</v>
      </c>
      <c r="B425" s="8" t="s">
        <v>97</v>
      </c>
      <c r="C425" s="8" t="s">
        <v>719</v>
      </c>
      <c r="D425" s="8" t="s">
        <v>887</v>
      </c>
      <c r="E425" s="7">
        <v>17.973327000000001</v>
      </c>
      <c r="F425" s="7">
        <v>53401473.990000002</v>
      </c>
      <c r="G425" s="6">
        <v>959802185.38</v>
      </c>
      <c r="H425" s="7">
        <v>0</v>
      </c>
      <c r="I425" s="6">
        <v>0</v>
      </c>
      <c r="J425" s="7">
        <v>3105446.56</v>
      </c>
      <c r="K425" s="6">
        <v>55815208.310000002</v>
      </c>
      <c r="L425" s="7">
        <v>-3105446.56</v>
      </c>
      <c r="M425" s="6">
        <v>-55815208.310000002</v>
      </c>
    </row>
    <row r="426" spans="1:13" x14ac:dyDescent="0.25">
      <c r="A426" s="8" t="s">
        <v>73</v>
      </c>
      <c r="B426" s="8" t="s">
        <v>97</v>
      </c>
      <c r="C426" s="8" t="s">
        <v>724</v>
      </c>
      <c r="D426" s="8" t="s">
        <v>886</v>
      </c>
      <c r="E426" s="7">
        <v>17.973327000000001</v>
      </c>
      <c r="F426" s="7">
        <v>42536053.689999998</v>
      </c>
      <c r="G426" s="6">
        <v>764514427.00999999</v>
      </c>
      <c r="H426" s="7">
        <v>11283232.970000001</v>
      </c>
      <c r="I426" s="6">
        <v>202797242.34999999</v>
      </c>
      <c r="J426" s="7">
        <v>3135000</v>
      </c>
      <c r="K426" s="6">
        <v>56346381.969999999</v>
      </c>
      <c r="L426" s="7">
        <v>8148232.9699999997</v>
      </c>
      <c r="M426" s="6">
        <v>146450860.38</v>
      </c>
    </row>
    <row r="427" spans="1:13" x14ac:dyDescent="0.25">
      <c r="A427" s="8" t="s">
        <v>73</v>
      </c>
      <c r="B427" s="8" t="s">
        <v>97</v>
      </c>
      <c r="C427" s="8" t="s">
        <v>744</v>
      </c>
      <c r="D427" s="8" t="s">
        <v>886</v>
      </c>
      <c r="E427" s="7">
        <v>17.973327000000001</v>
      </c>
      <c r="F427" s="7">
        <v>72542367.700000003</v>
      </c>
      <c r="G427" s="6">
        <v>1303827738.24</v>
      </c>
      <c r="H427" s="7">
        <v>22140578.5</v>
      </c>
      <c r="I427" s="6">
        <v>397939870.23000002</v>
      </c>
      <c r="J427" s="7">
        <v>8601416.0299999993</v>
      </c>
      <c r="K427" s="6">
        <v>154596067.97999999</v>
      </c>
      <c r="L427" s="7">
        <v>13539162.470000001</v>
      </c>
      <c r="M427" s="6">
        <v>243343802.25999999</v>
      </c>
    </row>
    <row r="428" spans="1:13" x14ac:dyDescent="0.25">
      <c r="A428" s="8" t="s">
        <v>79</v>
      </c>
      <c r="B428" s="8" t="s">
        <v>904</v>
      </c>
      <c r="C428" s="8" t="s">
        <v>762</v>
      </c>
      <c r="D428" s="8" t="s">
        <v>889</v>
      </c>
      <c r="E428" s="7">
        <v>20.120698999999998</v>
      </c>
      <c r="F428" s="7">
        <v>8690017.9299999997</v>
      </c>
      <c r="G428" s="6">
        <v>174849243.75999999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79</v>
      </c>
      <c r="B429" s="8" t="s">
        <v>97</v>
      </c>
      <c r="C429" s="8" t="s">
        <v>762</v>
      </c>
      <c r="D429" s="8" t="s">
        <v>889</v>
      </c>
      <c r="E429" s="7">
        <v>20.120698999999998</v>
      </c>
      <c r="F429" s="7">
        <v>6681465.3899999997</v>
      </c>
      <c r="G429" s="6">
        <v>134435760.66999999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80</v>
      </c>
      <c r="B430" s="8" t="s">
        <v>904</v>
      </c>
      <c r="C430" s="8" t="s">
        <v>80</v>
      </c>
      <c r="D430" s="8" t="s">
        <v>886</v>
      </c>
      <c r="E430" s="7">
        <v>18.0731</v>
      </c>
      <c r="F430" s="7">
        <v>72780805.909999996</v>
      </c>
      <c r="G430" s="6">
        <v>1315374783.3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80</v>
      </c>
      <c r="B431" s="8" t="s">
        <v>97</v>
      </c>
      <c r="C431" s="8" t="s">
        <v>80</v>
      </c>
      <c r="D431" s="8" t="s">
        <v>886</v>
      </c>
      <c r="E431" s="7">
        <v>18.0731</v>
      </c>
      <c r="F431" s="7">
        <v>25639139.620000001</v>
      </c>
      <c r="G431" s="6">
        <v>463378734.26999998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84</v>
      </c>
      <c r="B432" s="8" t="s">
        <v>904</v>
      </c>
      <c r="C432" s="8" t="s">
        <v>774</v>
      </c>
      <c r="D432" s="8" t="s">
        <v>886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84</v>
      </c>
      <c r="B433" s="8" t="s">
        <v>97</v>
      </c>
      <c r="C433" s="8" t="s">
        <v>774</v>
      </c>
      <c r="D433" s="8" t="s">
        <v>886</v>
      </c>
      <c r="E433" s="7">
        <v>0</v>
      </c>
      <c r="F433" s="7">
        <v>0</v>
      </c>
      <c r="G433" s="6">
        <v>0</v>
      </c>
      <c r="H433" s="7">
        <v>0</v>
      </c>
      <c r="I433" s="6">
        <v>0</v>
      </c>
      <c r="J433" s="7">
        <v>0</v>
      </c>
      <c r="K433" s="6">
        <v>0</v>
      </c>
      <c r="L433" s="7">
        <v>0</v>
      </c>
      <c r="M433" s="6">
        <v>0</v>
      </c>
    </row>
    <row r="434" spans="1:13" x14ac:dyDescent="0.25">
      <c r="A434" s="8" t="s">
        <v>85</v>
      </c>
      <c r="B434" s="8" t="s">
        <v>904</v>
      </c>
      <c r="C434" s="8" t="s">
        <v>800</v>
      </c>
      <c r="D434" s="8" t="s">
        <v>886</v>
      </c>
      <c r="E434" s="7">
        <v>17.972488999999999</v>
      </c>
      <c r="F434" s="7">
        <v>585600</v>
      </c>
      <c r="G434" s="6">
        <v>10524690</v>
      </c>
      <c r="H434" s="7">
        <v>30072</v>
      </c>
      <c r="I434" s="6">
        <v>540464</v>
      </c>
      <c r="J434" s="7">
        <v>1342</v>
      </c>
      <c r="K434" s="6">
        <v>24112</v>
      </c>
      <c r="L434" s="7">
        <v>28730</v>
      </c>
      <c r="M434" s="6">
        <v>516352</v>
      </c>
    </row>
    <row r="435" spans="1:13" x14ac:dyDescent="0.25">
      <c r="A435" s="8" t="s">
        <v>85</v>
      </c>
      <c r="B435" s="8" t="s">
        <v>97</v>
      </c>
      <c r="C435" s="8" t="s">
        <v>800</v>
      </c>
      <c r="D435" s="8" t="s">
        <v>886</v>
      </c>
      <c r="E435" s="7">
        <v>0</v>
      </c>
      <c r="F435" s="7">
        <v>0</v>
      </c>
      <c r="G435" s="6">
        <v>0</v>
      </c>
      <c r="H435" s="7">
        <v>0</v>
      </c>
      <c r="I435" s="6">
        <v>0</v>
      </c>
      <c r="J435" s="7">
        <v>0</v>
      </c>
      <c r="K435" s="6">
        <v>0</v>
      </c>
      <c r="L435" s="7">
        <v>0</v>
      </c>
      <c r="M435" s="6">
        <v>0</v>
      </c>
    </row>
    <row r="436" spans="1:13" x14ac:dyDescent="0.25">
      <c r="A436" s="8" t="s">
        <v>86</v>
      </c>
      <c r="B436" s="8" t="s">
        <v>904</v>
      </c>
      <c r="C436" s="8" t="s">
        <v>837</v>
      </c>
      <c r="D436" s="8" t="s">
        <v>886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86</v>
      </c>
      <c r="B437" s="8" t="s">
        <v>97</v>
      </c>
      <c r="C437" s="8" t="s">
        <v>837</v>
      </c>
      <c r="D437" s="8" t="s">
        <v>886</v>
      </c>
      <c r="E437" s="7">
        <v>18.128</v>
      </c>
      <c r="F437" s="7">
        <v>782259.66</v>
      </c>
      <c r="G437" s="6">
        <v>14180803.199999999</v>
      </c>
      <c r="H437" s="7">
        <v>16409.990000000002</v>
      </c>
      <c r="I437" s="6">
        <v>297480.3</v>
      </c>
      <c r="J437" s="7">
        <v>612007.53</v>
      </c>
      <c r="K437" s="6">
        <v>11094472.5</v>
      </c>
      <c r="L437" s="7">
        <v>-595597.54</v>
      </c>
      <c r="M437" s="6">
        <v>-10796992.210000001</v>
      </c>
    </row>
    <row r="438" spans="1:13" x14ac:dyDescent="0.25">
      <c r="A438" s="8" t="s">
        <v>88</v>
      </c>
      <c r="B438" s="8" t="s">
        <v>904</v>
      </c>
      <c r="C438" s="8" t="s">
        <v>842</v>
      </c>
      <c r="D438" s="8" t="s">
        <v>886</v>
      </c>
      <c r="E438" s="7">
        <v>18.022600000000001</v>
      </c>
      <c r="F438" s="7">
        <v>53908979.200000003</v>
      </c>
      <c r="G438" s="6">
        <v>971579969</v>
      </c>
      <c r="H438" s="7">
        <v>1496524.76</v>
      </c>
      <c r="I438" s="6">
        <v>26971267</v>
      </c>
      <c r="J438" s="7">
        <v>11494613.640000001</v>
      </c>
      <c r="K438" s="6">
        <v>207162824</v>
      </c>
      <c r="L438" s="7">
        <v>-9998088.8800000008</v>
      </c>
      <c r="M438" s="6">
        <v>-180191557</v>
      </c>
    </row>
    <row r="439" spans="1:13" x14ac:dyDescent="0.25">
      <c r="A439" s="8" t="s">
        <v>88</v>
      </c>
      <c r="B439" s="8" t="s">
        <v>904</v>
      </c>
      <c r="C439" s="8" t="s">
        <v>846</v>
      </c>
      <c r="D439" s="8" t="s">
        <v>886</v>
      </c>
      <c r="E439" s="7">
        <v>18.022600000000001</v>
      </c>
      <c r="F439" s="7">
        <v>157291212.69</v>
      </c>
      <c r="G439" s="6">
        <v>2834796610</v>
      </c>
      <c r="H439" s="7">
        <v>5353239.1500000004</v>
      </c>
      <c r="I439" s="6">
        <v>96479288</v>
      </c>
      <c r="J439" s="7">
        <v>1613755.39</v>
      </c>
      <c r="K439" s="6">
        <v>29084068</v>
      </c>
      <c r="L439" s="7">
        <v>3739483.76</v>
      </c>
      <c r="M439" s="6">
        <v>67395220</v>
      </c>
    </row>
    <row r="440" spans="1:13" x14ac:dyDescent="0.25">
      <c r="A440" s="8" t="s">
        <v>88</v>
      </c>
      <c r="B440" s="8" t="s">
        <v>97</v>
      </c>
      <c r="C440" s="8" t="s">
        <v>842</v>
      </c>
      <c r="D440" s="8" t="s">
        <v>886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88</v>
      </c>
      <c r="B441" s="8" t="s">
        <v>97</v>
      </c>
      <c r="C441" s="8" t="s">
        <v>846</v>
      </c>
      <c r="D441" s="8" t="s">
        <v>886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89</v>
      </c>
      <c r="B442" s="8" t="s">
        <v>904</v>
      </c>
      <c r="C442" s="8" t="s">
        <v>858</v>
      </c>
      <c r="D442" s="8" t="s">
        <v>887</v>
      </c>
      <c r="E442" s="7">
        <v>0</v>
      </c>
      <c r="F442" s="7">
        <v>0</v>
      </c>
      <c r="G442" s="6">
        <v>0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89</v>
      </c>
      <c r="B443" s="8" t="s">
        <v>904</v>
      </c>
      <c r="C443" s="8" t="s">
        <v>863</v>
      </c>
      <c r="D443" s="8" t="s">
        <v>886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89</v>
      </c>
      <c r="B444" s="8" t="s">
        <v>904</v>
      </c>
      <c r="C444" s="8" t="s">
        <v>867</v>
      </c>
      <c r="D444" s="8" t="s">
        <v>886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89</v>
      </c>
      <c r="B445" s="8" t="s">
        <v>904</v>
      </c>
      <c r="C445" s="8" t="s">
        <v>870</v>
      </c>
      <c r="D445" s="8" t="s">
        <v>889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89</v>
      </c>
      <c r="B446" s="8" t="s">
        <v>904</v>
      </c>
      <c r="C446" s="8" t="s">
        <v>871</v>
      </c>
      <c r="D446" s="8" t="s">
        <v>886</v>
      </c>
      <c r="E446" s="7">
        <v>0</v>
      </c>
      <c r="F446" s="7">
        <v>0</v>
      </c>
      <c r="G446" s="6">
        <v>0</v>
      </c>
      <c r="H446" s="7">
        <v>0</v>
      </c>
      <c r="I446" s="6">
        <v>0</v>
      </c>
      <c r="J446" s="7">
        <v>0</v>
      </c>
      <c r="K446" s="6">
        <v>0</v>
      </c>
      <c r="L446" s="7">
        <v>0</v>
      </c>
      <c r="M446" s="6">
        <v>0</v>
      </c>
    </row>
    <row r="447" spans="1:13" x14ac:dyDescent="0.25">
      <c r="A447" s="8" t="s">
        <v>89</v>
      </c>
      <c r="B447" s="8" t="s">
        <v>97</v>
      </c>
      <c r="C447" s="8" t="s">
        <v>858</v>
      </c>
      <c r="D447" s="8" t="s">
        <v>887</v>
      </c>
      <c r="E447" s="7">
        <v>17.603798999999999</v>
      </c>
      <c r="F447" s="7">
        <v>3439780.85</v>
      </c>
      <c r="G447" s="6">
        <v>60553214</v>
      </c>
      <c r="H447" s="7">
        <v>304000</v>
      </c>
      <c r="I447" s="6">
        <v>5351555</v>
      </c>
      <c r="J447" s="7">
        <v>22776.09</v>
      </c>
      <c r="K447" s="6">
        <v>400946</v>
      </c>
      <c r="L447" s="7">
        <v>281223.90999999997</v>
      </c>
      <c r="M447" s="6">
        <v>4950609</v>
      </c>
    </row>
    <row r="448" spans="1:13" x14ac:dyDescent="0.25">
      <c r="A448" s="8" t="s">
        <v>89</v>
      </c>
      <c r="B448" s="8" t="s">
        <v>97</v>
      </c>
      <c r="C448" s="8" t="s">
        <v>863</v>
      </c>
      <c r="D448" s="8" t="s">
        <v>886</v>
      </c>
      <c r="E448" s="7">
        <v>18.022600000000001</v>
      </c>
      <c r="F448" s="7">
        <v>7397267.1399999997</v>
      </c>
      <c r="G448" s="6">
        <v>133317987</v>
      </c>
      <c r="H448" s="7">
        <v>373640.92</v>
      </c>
      <c r="I448" s="6">
        <v>6733981</v>
      </c>
      <c r="J448" s="7">
        <v>260257.25</v>
      </c>
      <c r="K448" s="6">
        <v>4690512</v>
      </c>
      <c r="L448" s="7">
        <v>113383.67</v>
      </c>
      <c r="M448" s="6">
        <v>2043469</v>
      </c>
    </row>
    <row r="449" spans="1:13" x14ac:dyDescent="0.25">
      <c r="A449" s="8" t="s">
        <v>89</v>
      </c>
      <c r="B449" s="8" t="s">
        <v>97</v>
      </c>
      <c r="C449" s="8" t="s">
        <v>867</v>
      </c>
      <c r="D449" s="8" t="s">
        <v>886</v>
      </c>
      <c r="E449" s="7">
        <v>18.022597999999999</v>
      </c>
      <c r="F449" s="7">
        <v>408124.49</v>
      </c>
      <c r="G449" s="6">
        <v>7355464</v>
      </c>
      <c r="H449" s="7">
        <v>139638.39000000001</v>
      </c>
      <c r="I449" s="6">
        <v>2516647</v>
      </c>
      <c r="J449" s="7">
        <v>59.01</v>
      </c>
      <c r="K449" s="6">
        <v>1064</v>
      </c>
      <c r="L449" s="7">
        <v>139579.38</v>
      </c>
      <c r="M449" s="6">
        <v>2515583</v>
      </c>
    </row>
    <row r="450" spans="1:13" x14ac:dyDescent="0.25">
      <c r="A450" s="8" t="s">
        <v>89</v>
      </c>
      <c r="B450" s="8" t="s">
        <v>97</v>
      </c>
      <c r="C450" s="8" t="s">
        <v>870</v>
      </c>
      <c r="D450" s="8" t="s">
        <v>889</v>
      </c>
      <c r="E450" s="7">
        <v>20.069599</v>
      </c>
      <c r="F450" s="7">
        <v>2550342.61</v>
      </c>
      <c r="G450" s="6">
        <v>51184356</v>
      </c>
      <c r="H450" s="7">
        <v>24210.81</v>
      </c>
      <c r="I450" s="6">
        <v>485901</v>
      </c>
      <c r="J450" s="7">
        <v>88776.79</v>
      </c>
      <c r="K450" s="6">
        <v>1781715</v>
      </c>
      <c r="L450" s="7">
        <v>-64565.98</v>
      </c>
      <c r="M450" s="6">
        <v>-1295814</v>
      </c>
    </row>
    <row r="451" spans="1:13" x14ac:dyDescent="0.25">
      <c r="A451" s="8" t="s">
        <v>89</v>
      </c>
      <c r="B451" s="8" t="s">
        <v>97</v>
      </c>
      <c r="C451" s="8" t="s">
        <v>871</v>
      </c>
      <c r="D451" s="8" t="s">
        <v>886</v>
      </c>
      <c r="E451" s="7">
        <v>18.022599</v>
      </c>
      <c r="F451" s="7">
        <v>7531529.4800000004</v>
      </c>
      <c r="G451" s="6">
        <v>135737743</v>
      </c>
      <c r="H451" s="7">
        <v>544230.52</v>
      </c>
      <c r="I451" s="6">
        <v>9808449</v>
      </c>
      <c r="J451" s="7">
        <v>344067.44</v>
      </c>
      <c r="K451" s="6">
        <v>6200990</v>
      </c>
      <c r="L451" s="7">
        <v>200163.08</v>
      </c>
      <c r="M451" s="6">
        <v>3607459</v>
      </c>
    </row>
    <row r="452" spans="1:13" x14ac:dyDescent="0.25">
      <c r="A452" s="8" t="s">
        <v>91</v>
      </c>
      <c r="B452" s="8" t="s">
        <v>904</v>
      </c>
      <c r="C452" s="8" t="s">
        <v>873</v>
      </c>
      <c r="D452" s="8" t="s">
        <v>887</v>
      </c>
      <c r="E452" s="7">
        <v>17.563768</v>
      </c>
      <c r="F452" s="7">
        <v>3466905.1</v>
      </c>
      <c r="G452" s="6">
        <v>60891919.130000003</v>
      </c>
      <c r="H452" s="7">
        <v>0</v>
      </c>
      <c r="I452" s="6">
        <v>0</v>
      </c>
      <c r="J452" s="7">
        <v>0</v>
      </c>
      <c r="K452" s="6">
        <v>0</v>
      </c>
      <c r="L452" s="7">
        <v>0</v>
      </c>
      <c r="M452" s="6">
        <v>0</v>
      </c>
    </row>
    <row r="453" spans="1:13" x14ac:dyDescent="0.25">
      <c r="A453" s="8" t="s">
        <v>91</v>
      </c>
      <c r="B453" s="8" t="s">
        <v>904</v>
      </c>
      <c r="C453" s="8" t="s">
        <v>874</v>
      </c>
      <c r="D453" s="8" t="s">
        <v>889</v>
      </c>
      <c r="E453" s="7">
        <v>19.912381</v>
      </c>
      <c r="F453" s="7">
        <v>627467.05000000005</v>
      </c>
      <c r="G453" s="6">
        <v>12494363.550000001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91</v>
      </c>
      <c r="B454" s="8" t="s">
        <v>904</v>
      </c>
      <c r="C454" s="8" t="s">
        <v>875</v>
      </c>
      <c r="D454" s="8" t="s">
        <v>886</v>
      </c>
      <c r="E454" s="7">
        <v>17.992899999999999</v>
      </c>
      <c r="F454" s="7">
        <v>46741740.130000003</v>
      </c>
      <c r="G454" s="6">
        <v>841019455.99000001</v>
      </c>
      <c r="H454" s="7">
        <v>13437369.550000001</v>
      </c>
      <c r="I454" s="6">
        <v>241777246.58000001</v>
      </c>
      <c r="J454" s="7">
        <v>0</v>
      </c>
      <c r="K454" s="6">
        <v>0</v>
      </c>
      <c r="L454" s="7">
        <v>13437369.550000001</v>
      </c>
      <c r="M454" s="6">
        <v>241777246.58000001</v>
      </c>
    </row>
    <row r="455" spans="1:13" x14ac:dyDescent="0.25">
      <c r="A455" s="8" t="s">
        <v>91</v>
      </c>
      <c r="B455" s="8" t="s">
        <v>97</v>
      </c>
      <c r="C455" s="8" t="s">
        <v>873</v>
      </c>
      <c r="D455" s="8" t="s">
        <v>887</v>
      </c>
      <c r="E455" s="7">
        <v>0</v>
      </c>
      <c r="F455" s="7">
        <v>0</v>
      </c>
      <c r="G455" s="6">
        <v>0</v>
      </c>
      <c r="H455" s="7">
        <v>0</v>
      </c>
      <c r="I455" s="6">
        <v>0</v>
      </c>
      <c r="J455" s="7">
        <v>0</v>
      </c>
      <c r="K455" s="6">
        <v>0</v>
      </c>
      <c r="L455" s="7">
        <v>0</v>
      </c>
      <c r="M455" s="6">
        <v>0</v>
      </c>
    </row>
    <row r="456" spans="1:13" x14ac:dyDescent="0.25">
      <c r="A456" s="8" t="s">
        <v>91</v>
      </c>
      <c r="B456" s="8" t="s">
        <v>97</v>
      </c>
      <c r="C456" s="8" t="s">
        <v>874</v>
      </c>
      <c r="D456" s="8" t="s">
        <v>889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91</v>
      </c>
      <c r="B457" s="8" t="s">
        <v>97</v>
      </c>
      <c r="C457" s="8" t="s">
        <v>875</v>
      </c>
      <c r="D457" s="8" t="s">
        <v>886</v>
      </c>
      <c r="E457" s="7">
        <v>0</v>
      </c>
      <c r="F457" s="7">
        <v>0</v>
      </c>
      <c r="G457" s="6">
        <v>0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/>
      <c r="B458" s="8"/>
      <c r="C458" s="8"/>
      <c r="D458" s="8"/>
      <c r="E458" s="8"/>
      <c r="F458" s="7"/>
      <c r="G458" s="6"/>
      <c r="H458" s="7"/>
      <c r="I458" s="6"/>
      <c r="J458" s="7"/>
      <c r="K458" s="6"/>
      <c r="L458" s="7"/>
      <c r="M458" s="6"/>
    </row>
    <row r="459" spans="1:13" ht="15.75" thickBot="1" x14ac:dyDescent="0.3">
      <c r="A459" s="5" t="s">
        <v>1</v>
      </c>
      <c r="B459" s="5"/>
      <c r="C459" s="5"/>
      <c r="D459" s="5"/>
      <c r="E459" s="5"/>
      <c r="F459" s="4"/>
      <c r="G459" s="2">
        <v>35006645919.050003</v>
      </c>
      <c r="H459" s="4"/>
      <c r="I459" s="2">
        <v>4916290179.71</v>
      </c>
      <c r="J459" s="4"/>
      <c r="K459" s="2">
        <v>2591568764.6700001</v>
      </c>
      <c r="L459" s="4">
        <v>131958479.23</v>
      </c>
      <c r="M459" s="2">
        <v>2324721415.0700002</v>
      </c>
    </row>
    <row r="460" spans="1:13" ht="15.75" thickTop="1" x14ac:dyDescent="0.25"/>
    <row r="461" spans="1:13" x14ac:dyDescent="0.25">
      <c r="B461" s="125"/>
      <c r="C461" s="125"/>
      <c r="D461" s="125"/>
      <c r="E461" s="125"/>
      <c r="F461" s="125"/>
      <c r="G461" s="125"/>
    </row>
  </sheetData>
  <mergeCells count="11">
    <mergeCell ref="H3:I3"/>
    <mergeCell ref="J3:K3"/>
    <mergeCell ref="L3:M3"/>
    <mergeCell ref="B461:G461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803"/>
  <sheetViews>
    <sheetView topLeftCell="A99" workbookViewId="0">
      <selection sqref="A1:G1"/>
    </sheetView>
  </sheetViews>
  <sheetFormatPr defaultRowHeight="15" x14ac:dyDescent="0.25"/>
  <cols>
    <col min="1" max="1" width="77.85546875" bestFit="1" customWidth="1"/>
    <col min="2" max="2" width="42.42578125" bestFit="1" customWidth="1"/>
    <col min="3" max="3" width="78.1406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1" t="s">
        <v>10</v>
      </c>
      <c r="B1" s="121"/>
      <c r="C1" s="121"/>
      <c r="D1" s="121"/>
      <c r="E1" s="121"/>
      <c r="F1" s="121"/>
      <c r="G1" s="121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6" t="s">
        <v>14</v>
      </c>
      <c r="B3" s="128" t="s">
        <v>20</v>
      </c>
      <c r="C3" s="126" t="s">
        <v>19</v>
      </c>
      <c r="D3" s="128" t="s">
        <v>18</v>
      </c>
      <c r="E3" s="128" t="s">
        <v>17</v>
      </c>
      <c r="F3" s="123" t="s">
        <v>7</v>
      </c>
      <c r="G3" s="123"/>
      <c r="H3" s="119" t="s">
        <v>6</v>
      </c>
      <c r="I3" s="123"/>
      <c r="J3" s="119" t="s">
        <v>5</v>
      </c>
      <c r="K3" s="123"/>
      <c r="L3" s="119" t="s">
        <v>4</v>
      </c>
      <c r="M3" s="120"/>
    </row>
    <row r="4" spans="1:13" ht="15.75" thickBot="1" x14ac:dyDescent="0.3">
      <c r="A4" s="127"/>
      <c r="B4" s="129"/>
      <c r="C4" s="127"/>
      <c r="D4" s="129"/>
      <c r="E4" s="129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95</v>
      </c>
      <c r="C6" s="8" t="s">
        <v>100</v>
      </c>
      <c r="D6" s="8" t="s">
        <v>885</v>
      </c>
      <c r="E6" s="7">
        <v>11.62856</v>
      </c>
      <c r="F6" s="7">
        <v>23950814</v>
      </c>
      <c r="G6" s="6">
        <v>278513501</v>
      </c>
      <c r="H6" s="7">
        <v>1290272</v>
      </c>
      <c r="I6" s="6">
        <v>15004006</v>
      </c>
      <c r="J6" s="7">
        <v>1331833</v>
      </c>
      <c r="K6" s="6">
        <v>15487300</v>
      </c>
      <c r="L6" s="7">
        <v>-41561</v>
      </c>
      <c r="M6" s="6">
        <v>-483294</v>
      </c>
    </row>
    <row r="7" spans="1:13" x14ac:dyDescent="0.25">
      <c r="A7" s="8" t="s">
        <v>26</v>
      </c>
      <c r="B7" s="8" t="s">
        <v>96</v>
      </c>
      <c r="C7" s="8" t="s">
        <v>101</v>
      </c>
      <c r="D7" s="8" t="s">
        <v>886</v>
      </c>
      <c r="E7" s="7">
        <v>18.002914000000001</v>
      </c>
      <c r="F7" s="7">
        <v>296590158</v>
      </c>
      <c r="G7" s="6">
        <v>5339487111</v>
      </c>
      <c r="H7" s="7">
        <v>78518</v>
      </c>
      <c r="I7" s="6">
        <v>1413547</v>
      </c>
      <c r="J7" s="7">
        <v>5162625</v>
      </c>
      <c r="K7" s="6">
        <v>92942290</v>
      </c>
      <c r="L7" s="7">
        <v>-5084107</v>
      </c>
      <c r="M7" s="6">
        <v>-91528743</v>
      </c>
    </row>
    <row r="8" spans="1:13" x14ac:dyDescent="0.25">
      <c r="A8" s="8" t="s">
        <v>27</v>
      </c>
      <c r="B8" s="8" t="s">
        <v>95</v>
      </c>
      <c r="C8" s="8" t="s">
        <v>102</v>
      </c>
      <c r="D8" s="8" t="s">
        <v>886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95</v>
      </c>
      <c r="C9" s="8" t="s">
        <v>103</v>
      </c>
      <c r="D9" s="8" t="s">
        <v>886</v>
      </c>
      <c r="E9" s="7">
        <v>17.982377</v>
      </c>
      <c r="F9" s="7">
        <v>106039.45</v>
      </c>
      <c r="G9" s="6">
        <v>1906841.4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95</v>
      </c>
      <c r="C10" s="8" t="s">
        <v>104</v>
      </c>
      <c r="D10" s="8" t="s">
        <v>886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95</v>
      </c>
      <c r="C11" s="8" t="s">
        <v>105</v>
      </c>
      <c r="D11" s="8" t="s">
        <v>886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95</v>
      </c>
      <c r="C12" s="8" t="s">
        <v>106</v>
      </c>
      <c r="D12" s="8" t="s">
        <v>887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97</v>
      </c>
      <c r="C13" s="8" t="s">
        <v>107</v>
      </c>
      <c r="D13" s="8" t="s">
        <v>886</v>
      </c>
      <c r="E13" s="7">
        <v>17.982377</v>
      </c>
      <c r="F13" s="7">
        <v>84148.65</v>
      </c>
      <c r="G13" s="6">
        <v>1513192.77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97</v>
      </c>
      <c r="C14" s="8" t="s">
        <v>108</v>
      </c>
      <c r="D14" s="8" t="s">
        <v>886</v>
      </c>
      <c r="E14" s="7">
        <v>17.982377</v>
      </c>
      <c r="F14" s="7">
        <v>69968.27</v>
      </c>
      <c r="G14" s="6">
        <v>1258195.83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95</v>
      </c>
      <c r="C15" s="8" t="s">
        <v>109</v>
      </c>
      <c r="D15" s="8" t="s">
        <v>888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95</v>
      </c>
      <c r="C16" s="8" t="s">
        <v>110</v>
      </c>
      <c r="D16" s="8" t="s">
        <v>886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95</v>
      </c>
      <c r="C17" s="8" t="s">
        <v>111</v>
      </c>
      <c r="D17" s="8" t="s">
        <v>886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95</v>
      </c>
      <c r="C18" s="8" t="s">
        <v>112</v>
      </c>
      <c r="D18" s="8" t="s">
        <v>886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95</v>
      </c>
      <c r="C19" s="8" t="s">
        <v>113</v>
      </c>
      <c r="D19" s="8" t="s">
        <v>886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28</v>
      </c>
      <c r="B20" s="8" t="s">
        <v>96</v>
      </c>
      <c r="C20" s="8" t="s">
        <v>114</v>
      </c>
      <c r="D20" s="8" t="s">
        <v>886</v>
      </c>
      <c r="E20" s="7">
        <v>18.002912999999999</v>
      </c>
      <c r="F20" s="7">
        <v>280649334</v>
      </c>
      <c r="G20" s="6">
        <v>5052505824</v>
      </c>
      <c r="H20" s="7">
        <v>114198</v>
      </c>
      <c r="I20" s="6">
        <v>2055900</v>
      </c>
      <c r="J20" s="7">
        <v>5834790</v>
      </c>
      <c r="K20" s="6">
        <v>105043231</v>
      </c>
      <c r="L20" s="7">
        <v>-5720592</v>
      </c>
      <c r="M20" s="6">
        <v>-102987331</v>
      </c>
    </row>
    <row r="21" spans="1:13" x14ac:dyDescent="0.25">
      <c r="A21" s="8" t="s">
        <v>29</v>
      </c>
      <c r="B21" s="8" t="s">
        <v>95</v>
      </c>
      <c r="C21" s="8" t="s">
        <v>115</v>
      </c>
      <c r="D21" s="8" t="s">
        <v>886</v>
      </c>
      <c r="E21" s="7">
        <v>18.002914000000001</v>
      </c>
      <c r="F21" s="7">
        <v>32485416</v>
      </c>
      <c r="G21" s="6">
        <v>584832161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30</v>
      </c>
      <c r="B22" s="8" t="s">
        <v>95</v>
      </c>
      <c r="C22" s="8" t="s">
        <v>30</v>
      </c>
      <c r="D22" s="8" t="s">
        <v>885</v>
      </c>
      <c r="E22" s="7">
        <v>11.62856</v>
      </c>
      <c r="F22" s="7">
        <v>107211305</v>
      </c>
      <c r="G22" s="6">
        <v>1246713193</v>
      </c>
      <c r="H22" s="7">
        <v>6010512</v>
      </c>
      <c r="I22" s="6">
        <v>69893600</v>
      </c>
      <c r="J22" s="7">
        <v>1519114</v>
      </c>
      <c r="K22" s="6">
        <v>17665119</v>
      </c>
      <c r="L22" s="7">
        <v>4491396</v>
      </c>
      <c r="M22" s="6">
        <v>52228482</v>
      </c>
    </row>
    <row r="23" spans="1:13" x14ac:dyDescent="0.25">
      <c r="A23" s="8" t="s">
        <v>31</v>
      </c>
      <c r="B23" s="8" t="s">
        <v>95</v>
      </c>
      <c r="C23" s="8" t="s">
        <v>116</v>
      </c>
      <c r="D23" s="8" t="s">
        <v>885</v>
      </c>
      <c r="E23" s="7">
        <v>11.62856</v>
      </c>
      <c r="F23" s="7">
        <v>62942138</v>
      </c>
      <c r="G23" s="6">
        <v>731926484</v>
      </c>
      <c r="H23" s="7">
        <v>3016914</v>
      </c>
      <c r="I23" s="6">
        <v>35082365</v>
      </c>
      <c r="J23" s="7">
        <v>1902162</v>
      </c>
      <c r="K23" s="6">
        <v>22119396</v>
      </c>
      <c r="L23" s="7">
        <v>1114753</v>
      </c>
      <c r="M23" s="6">
        <v>12962969</v>
      </c>
    </row>
    <row r="24" spans="1:13" x14ac:dyDescent="0.25">
      <c r="A24" s="8" t="s">
        <v>32</v>
      </c>
      <c r="B24" s="8" t="s">
        <v>96</v>
      </c>
      <c r="C24" s="8" t="s">
        <v>117</v>
      </c>
      <c r="D24" s="8" t="s">
        <v>886</v>
      </c>
      <c r="E24" s="7">
        <v>18.002912999999999</v>
      </c>
      <c r="F24" s="7">
        <v>561855131</v>
      </c>
      <c r="G24" s="6">
        <v>10115029595</v>
      </c>
      <c r="H24" s="7">
        <v>370541</v>
      </c>
      <c r="I24" s="6">
        <v>6670826</v>
      </c>
      <c r="J24" s="7">
        <v>169251</v>
      </c>
      <c r="K24" s="6">
        <v>3047003</v>
      </c>
      <c r="L24" s="7">
        <v>201291</v>
      </c>
      <c r="M24" s="6">
        <v>3623823</v>
      </c>
    </row>
    <row r="25" spans="1:13" x14ac:dyDescent="0.25">
      <c r="A25" s="8" t="s">
        <v>33</v>
      </c>
      <c r="B25" s="8" t="s">
        <v>95</v>
      </c>
      <c r="C25" s="8" t="s">
        <v>118</v>
      </c>
      <c r="D25" s="8" t="s">
        <v>886</v>
      </c>
      <c r="E25" s="7">
        <v>0</v>
      </c>
      <c r="F25" s="7">
        <v>0</v>
      </c>
      <c r="G25" s="6">
        <v>0</v>
      </c>
      <c r="H25" s="7">
        <v>0</v>
      </c>
      <c r="I25" s="6">
        <v>0</v>
      </c>
      <c r="J25" s="7">
        <v>0</v>
      </c>
      <c r="K25" s="6">
        <v>0</v>
      </c>
      <c r="L25" s="7">
        <v>0</v>
      </c>
      <c r="M25" s="6">
        <v>0</v>
      </c>
    </row>
    <row r="26" spans="1:13" x14ac:dyDescent="0.25">
      <c r="A26" s="8" t="s">
        <v>34</v>
      </c>
      <c r="B26" s="8" t="s">
        <v>97</v>
      </c>
      <c r="C26" s="8" t="s">
        <v>119</v>
      </c>
      <c r="D26" s="8" t="s">
        <v>886</v>
      </c>
      <c r="E26" s="7">
        <v>18.001498999999999</v>
      </c>
      <c r="F26" s="7">
        <v>30999185.84</v>
      </c>
      <c r="G26" s="6">
        <v>558031843.88999999</v>
      </c>
      <c r="H26" s="7">
        <v>11164.18</v>
      </c>
      <c r="I26" s="6">
        <v>200971.99</v>
      </c>
      <c r="J26" s="7">
        <v>212469.8</v>
      </c>
      <c r="K26" s="6">
        <v>3824775.1</v>
      </c>
      <c r="L26" s="7">
        <v>-201305.62</v>
      </c>
      <c r="M26" s="6">
        <v>-3623803.12</v>
      </c>
    </row>
    <row r="27" spans="1:13" x14ac:dyDescent="0.25">
      <c r="A27" s="8" t="s">
        <v>35</v>
      </c>
      <c r="B27" s="8" t="s">
        <v>95</v>
      </c>
      <c r="C27" s="8" t="s">
        <v>120</v>
      </c>
      <c r="D27" s="8" t="s">
        <v>886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35</v>
      </c>
      <c r="B28" s="8" t="s">
        <v>95</v>
      </c>
      <c r="C28" s="8" t="s">
        <v>121</v>
      </c>
      <c r="D28" s="8" t="s">
        <v>886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35</v>
      </c>
      <c r="B29" s="8" t="s">
        <v>95</v>
      </c>
      <c r="C29" s="8" t="s">
        <v>122</v>
      </c>
      <c r="D29" s="8" t="s">
        <v>886</v>
      </c>
      <c r="E29" s="7">
        <v>0</v>
      </c>
      <c r="F29" s="7">
        <v>0</v>
      </c>
      <c r="G29" s="6">
        <v>0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35</v>
      </c>
      <c r="B30" s="8" t="s">
        <v>95</v>
      </c>
      <c r="C30" s="8" t="s">
        <v>123</v>
      </c>
      <c r="D30" s="8" t="s">
        <v>886</v>
      </c>
      <c r="E30" s="7">
        <v>18.0015</v>
      </c>
      <c r="F30" s="7">
        <v>51655009.530000001</v>
      </c>
      <c r="G30" s="6">
        <v>929867654.05999994</v>
      </c>
      <c r="H30" s="7">
        <v>628251.52</v>
      </c>
      <c r="I30" s="6">
        <v>11309469.74</v>
      </c>
      <c r="J30" s="7">
        <v>3083312.26</v>
      </c>
      <c r="K30" s="6">
        <v>55504245.649999999</v>
      </c>
      <c r="L30" s="7">
        <v>-2455060.7400000002</v>
      </c>
      <c r="M30" s="6">
        <v>-44194775.920000002</v>
      </c>
    </row>
    <row r="31" spans="1:13" x14ac:dyDescent="0.25">
      <c r="A31" s="8" t="s">
        <v>35</v>
      </c>
      <c r="B31" s="8" t="s">
        <v>95</v>
      </c>
      <c r="C31" s="8" t="s">
        <v>124</v>
      </c>
      <c r="D31" s="8" t="s">
        <v>886</v>
      </c>
      <c r="E31" s="7">
        <v>18.001498999999999</v>
      </c>
      <c r="F31" s="7">
        <v>65281998.859999999</v>
      </c>
      <c r="G31" s="6">
        <v>1175173902.45</v>
      </c>
      <c r="H31" s="7">
        <v>1342847.83</v>
      </c>
      <c r="I31" s="6">
        <v>24173275.210000001</v>
      </c>
      <c r="J31" s="7">
        <v>1978832.3</v>
      </c>
      <c r="K31" s="6">
        <v>35621949.649999999</v>
      </c>
      <c r="L31" s="7">
        <v>-635984.47</v>
      </c>
      <c r="M31" s="6">
        <v>-11448674.439999999</v>
      </c>
    </row>
    <row r="32" spans="1:13" x14ac:dyDescent="0.25">
      <c r="A32" s="8" t="s">
        <v>35</v>
      </c>
      <c r="B32" s="8" t="s">
        <v>95</v>
      </c>
      <c r="C32" s="8" t="s">
        <v>125</v>
      </c>
      <c r="D32" s="8" t="s">
        <v>886</v>
      </c>
      <c r="E32" s="7">
        <v>0</v>
      </c>
      <c r="F32" s="7">
        <v>0</v>
      </c>
      <c r="G32" s="6">
        <v>0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36</v>
      </c>
      <c r="B33" s="8" t="s">
        <v>97</v>
      </c>
      <c r="C33" s="8" t="s">
        <v>126</v>
      </c>
      <c r="D33" s="8" t="s">
        <v>886</v>
      </c>
      <c r="E33" s="7">
        <v>18.001498999999999</v>
      </c>
      <c r="F33" s="7">
        <v>86156556.510000005</v>
      </c>
      <c r="G33" s="6">
        <v>1550947252</v>
      </c>
      <c r="H33" s="7">
        <v>3024205.13</v>
      </c>
      <c r="I33" s="6">
        <v>54440228.649999999</v>
      </c>
      <c r="J33" s="7">
        <v>8186630.7800000003</v>
      </c>
      <c r="K33" s="6">
        <v>147371633.99000001</v>
      </c>
      <c r="L33" s="7">
        <v>-5162425.6500000004</v>
      </c>
      <c r="M33" s="6">
        <v>-92931405.340000004</v>
      </c>
    </row>
    <row r="34" spans="1:13" x14ac:dyDescent="0.25">
      <c r="A34" s="8" t="s">
        <v>36</v>
      </c>
      <c r="B34" s="8" t="s">
        <v>97</v>
      </c>
      <c r="C34" s="8" t="s">
        <v>127</v>
      </c>
      <c r="D34" s="8" t="s">
        <v>889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1734676.39</v>
      </c>
      <c r="K34" s="6">
        <v>34883474.869999997</v>
      </c>
      <c r="L34" s="7">
        <v>-1734676.39</v>
      </c>
      <c r="M34" s="6">
        <v>-34883474.859999999</v>
      </c>
    </row>
    <row r="35" spans="1:13" x14ac:dyDescent="0.25">
      <c r="A35" s="8" t="s">
        <v>37</v>
      </c>
      <c r="B35" s="8" t="s">
        <v>95</v>
      </c>
      <c r="C35" s="8" t="s">
        <v>128</v>
      </c>
      <c r="D35" s="8" t="s">
        <v>886</v>
      </c>
      <c r="E35" s="7">
        <v>18.0015</v>
      </c>
      <c r="F35" s="7">
        <v>31861645.899999999</v>
      </c>
      <c r="G35" s="6">
        <v>573557418.82000005</v>
      </c>
      <c r="H35" s="7">
        <v>260908.3</v>
      </c>
      <c r="I35" s="6">
        <v>4696740.7699999996</v>
      </c>
      <c r="J35" s="7">
        <v>423255.61</v>
      </c>
      <c r="K35" s="6">
        <v>7619235.8600000003</v>
      </c>
      <c r="L35" s="7">
        <v>-162347.31</v>
      </c>
      <c r="M35" s="6">
        <v>-2922495.11</v>
      </c>
    </row>
    <row r="36" spans="1:13" x14ac:dyDescent="0.25">
      <c r="A36" s="8" t="s">
        <v>37</v>
      </c>
      <c r="B36" s="8" t="s">
        <v>95</v>
      </c>
      <c r="C36" s="8" t="s">
        <v>129</v>
      </c>
      <c r="D36" s="8" t="s">
        <v>887</v>
      </c>
      <c r="E36" s="7">
        <v>17.695799000000001</v>
      </c>
      <c r="F36" s="7">
        <v>6723598.0599999996</v>
      </c>
      <c r="G36" s="6">
        <v>118979446.48</v>
      </c>
      <c r="H36" s="7">
        <v>75955.87</v>
      </c>
      <c r="I36" s="6">
        <v>1344099.88</v>
      </c>
      <c r="J36" s="7">
        <v>256774.92</v>
      </c>
      <c r="K36" s="6">
        <v>4543837.63</v>
      </c>
      <c r="L36" s="7">
        <v>-180819.05</v>
      </c>
      <c r="M36" s="6">
        <v>-3199737.75</v>
      </c>
    </row>
    <row r="37" spans="1:13" x14ac:dyDescent="0.25">
      <c r="A37" s="8" t="s">
        <v>37</v>
      </c>
      <c r="B37" s="8" t="s">
        <v>95</v>
      </c>
      <c r="C37" s="8" t="s">
        <v>130</v>
      </c>
      <c r="D37" s="8" t="s">
        <v>889</v>
      </c>
      <c r="E37" s="7">
        <v>20.109500000000001</v>
      </c>
      <c r="F37" s="7">
        <v>52617582.880000003</v>
      </c>
      <c r="G37" s="6">
        <v>1058113282.9299999</v>
      </c>
      <c r="H37" s="7">
        <v>1149446.79</v>
      </c>
      <c r="I37" s="6">
        <v>23114800.23</v>
      </c>
      <c r="J37" s="7">
        <v>2131881.6800000002</v>
      </c>
      <c r="K37" s="6">
        <v>42871074.649999999</v>
      </c>
      <c r="L37" s="7">
        <v>-982434.89</v>
      </c>
      <c r="M37" s="6">
        <v>-19756274.420000002</v>
      </c>
    </row>
    <row r="38" spans="1:13" x14ac:dyDescent="0.25">
      <c r="A38" s="8" t="s">
        <v>38</v>
      </c>
      <c r="B38" s="8" t="s">
        <v>96</v>
      </c>
      <c r="C38" s="8" t="s">
        <v>131</v>
      </c>
      <c r="D38" s="8" t="s">
        <v>886</v>
      </c>
      <c r="E38" s="7">
        <v>17.972498999999999</v>
      </c>
      <c r="F38" s="7">
        <v>33221966.809999999</v>
      </c>
      <c r="G38" s="6">
        <v>597081798.49000001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38</v>
      </c>
      <c r="B39" s="8" t="s">
        <v>96</v>
      </c>
      <c r="C39" s="8" t="s">
        <v>132</v>
      </c>
      <c r="D39" s="8" t="s">
        <v>886</v>
      </c>
      <c r="E39" s="7">
        <v>17.9725</v>
      </c>
      <c r="F39" s="7">
        <v>64682638.18</v>
      </c>
      <c r="G39" s="6">
        <v>1162508714.7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38</v>
      </c>
      <c r="B40" s="8" t="s">
        <v>96</v>
      </c>
      <c r="C40" s="8" t="s">
        <v>133</v>
      </c>
      <c r="D40" s="8" t="s">
        <v>886</v>
      </c>
      <c r="E40" s="7">
        <v>17.972498999999999</v>
      </c>
      <c r="F40" s="7">
        <v>19980341.440000001</v>
      </c>
      <c r="G40" s="6">
        <v>359096686.52999997</v>
      </c>
      <c r="H40" s="7">
        <v>834476.64</v>
      </c>
      <c r="I40" s="6">
        <v>14997631.41</v>
      </c>
      <c r="J40" s="7">
        <v>1000000</v>
      </c>
      <c r="K40" s="6">
        <v>17972500</v>
      </c>
      <c r="L40" s="7">
        <v>-165523.35999999999</v>
      </c>
      <c r="M40" s="6">
        <v>-2974868.59</v>
      </c>
    </row>
    <row r="41" spans="1:13" x14ac:dyDescent="0.25">
      <c r="A41" s="8" t="s">
        <v>38</v>
      </c>
      <c r="B41" s="8" t="s">
        <v>95</v>
      </c>
      <c r="C41" s="8" t="s">
        <v>134</v>
      </c>
      <c r="D41" s="8" t="s">
        <v>886</v>
      </c>
      <c r="E41" s="7">
        <v>17.972498999999999</v>
      </c>
      <c r="F41" s="7">
        <v>37937252.710000001</v>
      </c>
      <c r="G41" s="6">
        <v>681827274.33000004</v>
      </c>
      <c r="H41" s="7">
        <v>2393163.75</v>
      </c>
      <c r="I41" s="6">
        <v>43011135.490000002</v>
      </c>
      <c r="J41" s="7">
        <v>269781.83</v>
      </c>
      <c r="K41" s="6">
        <v>4848653.9400000004</v>
      </c>
      <c r="L41" s="7">
        <v>2123381.92</v>
      </c>
      <c r="M41" s="6">
        <v>38162481.549999997</v>
      </c>
    </row>
    <row r="42" spans="1:13" x14ac:dyDescent="0.25">
      <c r="A42" s="8" t="s">
        <v>38</v>
      </c>
      <c r="B42" s="8" t="s">
        <v>95</v>
      </c>
      <c r="C42" s="8" t="s">
        <v>135</v>
      </c>
      <c r="D42" s="8" t="s">
        <v>886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38</v>
      </c>
      <c r="B43" s="8" t="s">
        <v>96</v>
      </c>
      <c r="C43" s="8" t="s">
        <v>136</v>
      </c>
      <c r="D43" s="8" t="s">
        <v>886</v>
      </c>
      <c r="E43" s="7">
        <v>17.972498999999999</v>
      </c>
      <c r="F43" s="7">
        <v>46931729.030000001</v>
      </c>
      <c r="G43" s="6">
        <v>843480499.99000001</v>
      </c>
      <c r="H43" s="7">
        <v>1182991.55</v>
      </c>
      <c r="I43" s="6">
        <v>21261315.629999999</v>
      </c>
      <c r="J43" s="7">
        <v>191974.92</v>
      </c>
      <c r="K43" s="6">
        <v>3450269.25</v>
      </c>
      <c r="L43" s="7">
        <v>991016.63</v>
      </c>
      <c r="M43" s="6">
        <v>17811046.379999999</v>
      </c>
    </row>
    <row r="44" spans="1:13" x14ac:dyDescent="0.25">
      <c r="A44" s="8" t="s">
        <v>38</v>
      </c>
      <c r="B44" s="8" t="s">
        <v>96</v>
      </c>
      <c r="C44" s="8" t="s">
        <v>137</v>
      </c>
      <c r="D44" s="8" t="s">
        <v>886</v>
      </c>
      <c r="E44" s="7">
        <v>17.972498999999999</v>
      </c>
      <c r="F44" s="7">
        <v>13929641.779999999</v>
      </c>
      <c r="G44" s="6">
        <v>250350486.88999999</v>
      </c>
      <c r="H44" s="7">
        <v>0</v>
      </c>
      <c r="I44" s="6">
        <v>0</v>
      </c>
      <c r="J44" s="7">
        <v>101075</v>
      </c>
      <c r="K44" s="6">
        <v>1816570.44</v>
      </c>
      <c r="L44" s="7">
        <v>-101075</v>
      </c>
      <c r="M44" s="6">
        <v>-1816570.44</v>
      </c>
    </row>
    <row r="45" spans="1:13" x14ac:dyDescent="0.25">
      <c r="A45" s="8" t="s">
        <v>38</v>
      </c>
      <c r="B45" s="8" t="s">
        <v>96</v>
      </c>
      <c r="C45" s="8" t="s">
        <v>123</v>
      </c>
      <c r="D45" s="8" t="s">
        <v>886</v>
      </c>
      <c r="E45" s="7">
        <v>17.972498999999999</v>
      </c>
      <c r="F45" s="7">
        <v>10787390.5</v>
      </c>
      <c r="G45" s="6">
        <v>193876375.75999999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96</v>
      </c>
      <c r="C46" s="8" t="s">
        <v>138</v>
      </c>
      <c r="D46" s="8" t="s">
        <v>886</v>
      </c>
      <c r="E46" s="7">
        <v>17.972498999999999</v>
      </c>
      <c r="F46" s="7">
        <v>13617370.390000001</v>
      </c>
      <c r="G46" s="6">
        <v>244738189.33000001</v>
      </c>
      <c r="H46" s="7">
        <v>171306</v>
      </c>
      <c r="I46" s="6">
        <v>3078797.09</v>
      </c>
      <c r="J46" s="7">
        <v>14627.55</v>
      </c>
      <c r="K46" s="6">
        <v>262893.64</v>
      </c>
      <c r="L46" s="7">
        <v>156678.45000000001</v>
      </c>
      <c r="M46" s="6">
        <v>2815903.44</v>
      </c>
    </row>
    <row r="47" spans="1:13" x14ac:dyDescent="0.25">
      <c r="A47" s="8" t="s">
        <v>38</v>
      </c>
      <c r="B47" s="8" t="s">
        <v>96</v>
      </c>
      <c r="C47" s="8" t="s">
        <v>139</v>
      </c>
      <c r="D47" s="8" t="s">
        <v>886</v>
      </c>
      <c r="E47" s="7">
        <v>17.972498999999999</v>
      </c>
      <c r="F47" s="7">
        <v>34295796.979999997</v>
      </c>
      <c r="G47" s="6">
        <v>616381211.22000003</v>
      </c>
      <c r="H47" s="7">
        <v>190515</v>
      </c>
      <c r="I47" s="6">
        <v>3424030.84</v>
      </c>
      <c r="J47" s="7">
        <v>557575.36</v>
      </c>
      <c r="K47" s="6">
        <v>10021023.16</v>
      </c>
      <c r="L47" s="7">
        <v>-367060.36</v>
      </c>
      <c r="M47" s="6">
        <v>-6596992.3200000003</v>
      </c>
    </row>
    <row r="48" spans="1:13" x14ac:dyDescent="0.25">
      <c r="A48" s="8" t="s">
        <v>38</v>
      </c>
      <c r="B48" s="8" t="s">
        <v>95</v>
      </c>
      <c r="C48" s="8" t="s">
        <v>140</v>
      </c>
      <c r="D48" s="8" t="s">
        <v>886</v>
      </c>
      <c r="E48" s="7">
        <v>17.9725</v>
      </c>
      <c r="F48" s="7">
        <v>16335313.140000001</v>
      </c>
      <c r="G48" s="6">
        <v>293586415.41000003</v>
      </c>
      <c r="H48" s="7">
        <v>588530.6</v>
      </c>
      <c r="I48" s="6">
        <v>10577366.210000001</v>
      </c>
      <c r="J48" s="7">
        <v>423199.98</v>
      </c>
      <c r="K48" s="6">
        <v>7605961.6399999997</v>
      </c>
      <c r="L48" s="7">
        <v>165330.62</v>
      </c>
      <c r="M48" s="6">
        <v>2971404.57</v>
      </c>
    </row>
    <row r="49" spans="1:13" x14ac:dyDescent="0.25">
      <c r="A49" s="8" t="s">
        <v>38</v>
      </c>
      <c r="B49" s="8" t="s">
        <v>96</v>
      </c>
      <c r="C49" s="8" t="s">
        <v>141</v>
      </c>
      <c r="D49" s="8" t="s">
        <v>886</v>
      </c>
      <c r="E49" s="7">
        <v>17.972498999999999</v>
      </c>
      <c r="F49" s="7">
        <v>24686191.890000001</v>
      </c>
      <c r="G49" s="6">
        <v>443672583.74000001</v>
      </c>
      <c r="H49" s="7">
        <v>973873</v>
      </c>
      <c r="I49" s="6">
        <v>17502932.489999998</v>
      </c>
      <c r="J49" s="7">
        <v>649360</v>
      </c>
      <c r="K49" s="6">
        <v>11670622.6</v>
      </c>
      <c r="L49" s="7">
        <v>324513</v>
      </c>
      <c r="M49" s="6">
        <v>5832309.8899999997</v>
      </c>
    </row>
    <row r="50" spans="1:13" x14ac:dyDescent="0.25">
      <c r="A50" s="8" t="s">
        <v>38</v>
      </c>
      <c r="B50" s="8" t="s">
        <v>96</v>
      </c>
      <c r="C50" s="8" t="s">
        <v>142</v>
      </c>
      <c r="D50" s="8" t="s">
        <v>886</v>
      </c>
      <c r="E50" s="7">
        <v>17.9725</v>
      </c>
      <c r="F50" s="7">
        <v>64196213.530000001</v>
      </c>
      <c r="G50" s="6">
        <v>1153766447.7</v>
      </c>
      <c r="H50" s="7">
        <v>0</v>
      </c>
      <c r="I50" s="6">
        <v>0</v>
      </c>
      <c r="J50" s="7">
        <v>2042332</v>
      </c>
      <c r="K50" s="6">
        <v>36705811.869999997</v>
      </c>
      <c r="L50" s="7">
        <v>-2042332</v>
      </c>
      <c r="M50" s="6">
        <v>-36705811.869999997</v>
      </c>
    </row>
    <row r="51" spans="1:13" x14ac:dyDescent="0.25">
      <c r="A51" s="8" t="s">
        <v>38</v>
      </c>
      <c r="B51" s="8" t="s">
        <v>96</v>
      </c>
      <c r="C51" s="8" t="s">
        <v>143</v>
      </c>
      <c r="D51" s="8" t="s">
        <v>886</v>
      </c>
      <c r="E51" s="7">
        <v>17.972498999999999</v>
      </c>
      <c r="F51" s="7">
        <v>34217205.039999999</v>
      </c>
      <c r="G51" s="6">
        <v>614968717.58000004</v>
      </c>
      <c r="H51" s="7">
        <v>187396.47</v>
      </c>
      <c r="I51" s="6">
        <v>3367983.06</v>
      </c>
      <c r="J51" s="7">
        <v>503818</v>
      </c>
      <c r="K51" s="6">
        <v>9054869.0099999998</v>
      </c>
      <c r="L51" s="7">
        <v>-316421.53000000003</v>
      </c>
      <c r="M51" s="6">
        <v>-5686885.9500000002</v>
      </c>
    </row>
    <row r="52" spans="1:13" x14ac:dyDescent="0.25">
      <c r="A52" s="8" t="s">
        <v>38</v>
      </c>
      <c r="B52" s="8" t="s">
        <v>96</v>
      </c>
      <c r="C52" s="8" t="s">
        <v>144</v>
      </c>
      <c r="D52" s="8" t="s">
        <v>886</v>
      </c>
      <c r="E52" s="7">
        <v>17.972498999999999</v>
      </c>
      <c r="F52" s="7">
        <v>48808043.560000002</v>
      </c>
      <c r="G52" s="6">
        <v>877202562.88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38</v>
      </c>
      <c r="B53" s="8" t="s">
        <v>95</v>
      </c>
      <c r="C53" s="8" t="s">
        <v>145</v>
      </c>
      <c r="D53" s="8" t="s">
        <v>886</v>
      </c>
      <c r="E53" s="7">
        <v>17.972498999999999</v>
      </c>
      <c r="F53" s="7">
        <v>13653703.91</v>
      </c>
      <c r="G53" s="6">
        <v>245391193.52000001</v>
      </c>
      <c r="H53" s="7">
        <v>103827.31</v>
      </c>
      <c r="I53" s="6">
        <v>1866036.33</v>
      </c>
      <c r="J53" s="7">
        <v>20639.73</v>
      </c>
      <c r="K53" s="6">
        <v>370947.54</v>
      </c>
      <c r="L53" s="7">
        <v>83187.58</v>
      </c>
      <c r="M53" s="6">
        <v>1495088.79</v>
      </c>
    </row>
    <row r="54" spans="1:13" x14ac:dyDescent="0.25">
      <c r="A54" s="8" t="s">
        <v>38</v>
      </c>
      <c r="B54" s="8" t="s">
        <v>96</v>
      </c>
      <c r="C54" s="8" t="s">
        <v>146</v>
      </c>
      <c r="D54" s="8" t="s">
        <v>886</v>
      </c>
      <c r="E54" s="7">
        <v>17.9725</v>
      </c>
      <c r="F54" s="7">
        <v>36643357.899999999</v>
      </c>
      <c r="G54" s="6">
        <v>658572749.86000001</v>
      </c>
      <c r="H54" s="7">
        <v>799199</v>
      </c>
      <c r="I54" s="6">
        <v>14363604.029999999</v>
      </c>
      <c r="J54" s="7">
        <v>299222</v>
      </c>
      <c r="K54" s="6">
        <v>5377767.4000000004</v>
      </c>
      <c r="L54" s="7">
        <v>499977</v>
      </c>
      <c r="M54" s="6">
        <v>8985836.6300000008</v>
      </c>
    </row>
    <row r="55" spans="1:13" x14ac:dyDescent="0.25">
      <c r="A55" s="8" t="s">
        <v>39</v>
      </c>
      <c r="B55" s="8" t="s">
        <v>97</v>
      </c>
      <c r="C55" s="8" t="s">
        <v>147</v>
      </c>
      <c r="D55" s="8" t="s">
        <v>886</v>
      </c>
      <c r="E55" s="7">
        <v>18.084799</v>
      </c>
      <c r="F55" s="7">
        <v>26840718.649999999</v>
      </c>
      <c r="G55" s="6">
        <v>485409028.63999999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40</v>
      </c>
      <c r="B56" s="8" t="s">
        <v>98</v>
      </c>
      <c r="C56" s="8" t="s">
        <v>148</v>
      </c>
      <c r="D56" s="8" t="s">
        <v>890</v>
      </c>
      <c r="E56" s="7">
        <v>36.169598999999998</v>
      </c>
      <c r="F56" s="7">
        <v>516300854.95999998</v>
      </c>
      <c r="G56" s="6">
        <v>9337197701.7999992</v>
      </c>
      <c r="H56" s="7">
        <v>1374356.47</v>
      </c>
      <c r="I56" s="6">
        <v>24854961.890000001</v>
      </c>
      <c r="J56" s="7">
        <v>8703337.1199999992</v>
      </c>
      <c r="K56" s="6">
        <v>157398111.15000001</v>
      </c>
      <c r="L56" s="7">
        <v>-7328980.6500000004</v>
      </c>
      <c r="M56" s="6">
        <v>-132543149.26000001</v>
      </c>
    </row>
    <row r="57" spans="1:13" x14ac:dyDescent="0.25">
      <c r="A57" s="8" t="s">
        <v>41</v>
      </c>
      <c r="B57" s="8" t="s">
        <v>96</v>
      </c>
      <c r="C57" s="8" t="s">
        <v>149</v>
      </c>
      <c r="D57" s="8" t="s">
        <v>887</v>
      </c>
      <c r="E57" s="7">
        <v>17.604240999999998</v>
      </c>
      <c r="F57" s="7">
        <v>1243249.68</v>
      </c>
      <c r="G57" s="6">
        <v>21886468.120000001</v>
      </c>
      <c r="H57" s="7">
        <v>56703.81</v>
      </c>
      <c r="I57" s="6">
        <v>998227.59</v>
      </c>
      <c r="J57" s="7">
        <v>342.71</v>
      </c>
      <c r="K57" s="6">
        <v>6033.15</v>
      </c>
      <c r="L57" s="7">
        <v>56361.1</v>
      </c>
      <c r="M57" s="6">
        <v>992194.44</v>
      </c>
    </row>
    <row r="58" spans="1:13" x14ac:dyDescent="0.25">
      <c r="A58" s="8" t="s">
        <v>41</v>
      </c>
      <c r="B58" s="8" t="s">
        <v>96</v>
      </c>
      <c r="C58" s="8" t="s">
        <v>150</v>
      </c>
      <c r="D58" s="8" t="s">
        <v>889</v>
      </c>
      <c r="E58" s="7">
        <v>20.072016999999999</v>
      </c>
      <c r="F58" s="7">
        <v>6660772.0099999998</v>
      </c>
      <c r="G58" s="6">
        <v>133695133.23999999</v>
      </c>
      <c r="H58" s="7">
        <v>1157671.23</v>
      </c>
      <c r="I58" s="6">
        <v>23236797.350000001</v>
      </c>
      <c r="J58" s="7">
        <v>1168881.1399999999</v>
      </c>
      <c r="K58" s="6">
        <v>23461802.859999999</v>
      </c>
      <c r="L58" s="7">
        <v>-11209.91</v>
      </c>
      <c r="M58" s="6">
        <v>-225005.51</v>
      </c>
    </row>
    <row r="59" spans="1:13" x14ac:dyDescent="0.25">
      <c r="A59" s="8" t="s">
        <v>41</v>
      </c>
      <c r="B59" s="8" t="s">
        <v>96</v>
      </c>
      <c r="C59" s="8" t="s">
        <v>151</v>
      </c>
      <c r="D59" s="8" t="s">
        <v>886</v>
      </c>
      <c r="E59" s="7">
        <v>17.973599</v>
      </c>
      <c r="F59" s="7">
        <v>28708320.579999998</v>
      </c>
      <c r="G59" s="6">
        <v>515991870.68000001</v>
      </c>
      <c r="H59" s="7">
        <v>595911.79</v>
      </c>
      <c r="I59" s="6">
        <v>10710680.15</v>
      </c>
      <c r="J59" s="7">
        <v>1041442.46</v>
      </c>
      <c r="K59" s="6">
        <v>18718470.199999999</v>
      </c>
      <c r="L59" s="7">
        <v>-445530.67</v>
      </c>
      <c r="M59" s="6">
        <v>-8007790.0499999998</v>
      </c>
    </row>
    <row r="60" spans="1:13" x14ac:dyDescent="0.25">
      <c r="A60" s="8" t="s">
        <v>41</v>
      </c>
      <c r="B60" s="8" t="s">
        <v>95</v>
      </c>
      <c r="C60" s="8" t="s">
        <v>152</v>
      </c>
      <c r="D60" s="8" t="s">
        <v>886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41</v>
      </c>
      <c r="B61" s="8" t="s">
        <v>96</v>
      </c>
      <c r="C61" s="8" t="s">
        <v>153</v>
      </c>
      <c r="D61" s="8" t="s">
        <v>886</v>
      </c>
      <c r="E61" s="7">
        <v>17.973600000000001</v>
      </c>
      <c r="F61" s="7">
        <v>31980102.16</v>
      </c>
      <c r="G61" s="6">
        <v>574797564.25999999</v>
      </c>
      <c r="H61" s="7">
        <v>4657036.9000000004</v>
      </c>
      <c r="I61" s="6">
        <v>83703718.430000007</v>
      </c>
      <c r="J61" s="7">
        <v>6154950.7300000004</v>
      </c>
      <c r="K61" s="6">
        <v>110626622.44</v>
      </c>
      <c r="L61" s="7">
        <v>-1497913.83</v>
      </c>
      <c r="M61" s="6">
        <v>-26922904.02</v>
      </c>
    </row>
    <row r="62" spans="1:13" x14ac:dyDescent="0.25">
      <c r="A62" s="8" t="s">
        <v>41</v>
      </c>
      <c r="B62" s="8" t="s">
        <v>96</v>
      </c>
      <c r="C62" s="8" t="s">
        <v>154</v>
      </c>
      <c r="D62" s="8" t="s">
        <v>886</v>
      </c>
      <c r="E62" s="7">
        <v>17.973600000000001</v>
      </c>
      <c r="F62" s="7">
        <v>6530907.9699999997</v>
      </c>
      <c r="G62" s="6">
        <v>117383927.52</v>
      </c>
      <c r="H62" s="7">
        <v>103762.41</v>
      </c>
      <c r="I62" s="6">
        <v>1864984.05</v>
      </c>
      <c r="J62" s="7">
        <v>1844041.21</v>
      </c>
      <c r="K62" s="6">
        <v>33144059.09</v>
      </c>
      <c r="L62" s="7">
        <v>-1740278.8</v>
      </c>
      <c r="M62" s="6">
        <v>-31279075.039999999</v>
      </c>
    </row>
    <row r="63" spans="1:13" x14ac:dyDescent="0.25">
      <c r="A63" s="8" t="s">
        <v>41</v>
      </c>
      <c r="B63" s="8" t="s">
        <v>96</v>
      </c>
      <c r="C63" s="8" t="s">
        <v>155</v>
      </c>
      <c r="D63" s="8" t="s">
        <v>886</v>
      </c>
      <c r="E63" s="7">
        <v>17.973599</v>
      </c>
      <c r="F63" s="7">
        <v>51038649.5</v>
      </c>
      <c r="G63" s="6">
        <v>917348270.60000002</v>
      </c>
      <c r="H63" s="7">
        <v>789297.64</v>
      </c>
      <c r="I63" s="6">
        <v>14186520.060000001</v>
      </c>
      <c r="J63" s="7">
        <v>1933912.31</v>
      </c>
      <c r="K63" s="6">
        <v>34759366.299999997</v>
      </c>
      <c r="L63" s="7">
        <v>-1144614.67</v>
      </c>
      <c r="M63" s="6">
        <v>-20572846.23</v>
      </c>
    </row>
    <row r="64" spans="1:13" x14ac:dyDescent="0.25">
      <c r="A64" s="8" t="s">
        <v>41</v>
      </c>
      <c r="B64" s="8" t="s">
        <v>96</v>
      </c>
      <c r="C64" s="8" t="s">
        <v>156</v>
      </c>
      <c r="D64" s="8" t="s">
        <v>886</v>
      </c>
      <c r="E64" s="7">
        <v>17.973600000000001</v>
      </c>
      <c r="F64" s="7">
        <v>67328819.730000004</v>
      </c>
      <c r="G64" s="6">
        <v>1210141274.3</v>
      </c>
      <c r="H64" s="7">
        <v>1463473.72</v>
      </c>
      <c r="I64" s="6">
        <v>26303891.25</v>
      </c>
      <c r="J64" s="7">
        <v>549461.68000000005</v>
      </c>
      <c r="K64" s="6">
        <v>9875804.4499999993</v>
      </c>
      <c r="L64" s="7">
        <v>914012.04</v>
      </c>
      <c r="M64" s="6">
        <v>16428086.800000001</v>
      </c>
    </row>
    <row r="65" spans="1:13" x14ac:dyDescent="0.25">
      <c r="A65" s="8" t="s">
        <v>41</v>
      </c>
      <c r="B65" s="8" t="s">
        <v>96</v>
      </c>
      <c r="C65" s="8" t="s">
        <v>157</v>
      </c>
      <c r="D65" s="8" t="s">
        <v>886</v>
      </c>
      <c r="E65" s="7">
        <v>17.973599</v>
      </c>
      <c r="F65" s="7">
        <v>11700609.800000001</v>
      </c>
      <c r="G65" s="6">
        <v>210302080.25999999</v>
      </c>
      <c r="H65" s="7">
        <v>7521409.6100000003</v>
      </c>
      <c r="I65" s="6">
        <v>135186807.77000001</v>
      </c>
      <c r="J65" s="7">
        <v>142512.17000000001</v>
      </c>
      <c r="K65" s="6">
        <v>2561456.7400000002</v>
      </c>
      <c r="L65" s="7">
        <v>7378897.4400000004</v>
      </c>
      <c r="M65" s="6">
        <v>132625351.03</v>
      </c>
    </row>
    <row r="66" spans="1:13" x14ac:dyDescent="0.25">
      <c r="A66" s="8" t="s">
        <v>41</v>
      </c>
      <c r="B66" s="8" t="s">
        <v>96</v>
      </c>
      <c r="C66" s="8" t="s">
        <v>158</v>
      </c>
      <c r="D66" s="8" t="s">
        <v>886</v>
      </c>
      <c r="E66" s="7">
        <v>17.973599</v>
      </c>
      <c r="F66" s="7">
        <v>45262820.960000001</v>
      </c>
      <c r="G66" s="6">
        <v>813535838.76999998</v>
      </c>
      <c r="H66" s="7">
        <v>2993447.66</v>
      </c>
      <c r="I66" s="6">
        <v>53803030.859999999</v>
      </c>
      <c r="J66" s="7">
        <v>3114734.86</v>
      </c>
      <c r="K66" s="6">
        <v>55982998.479999997</v>
      </c>
      <c r="L66" s="7">
        <v>-121287.2</v>
      </c>
      <c r="M66" s="6">
        <v>-2179967.62</v>
      </c>
    </row>
    <row r="67" spans="1:13" x14ac:dyDescent="0.25">
      <c r="A67" s="8" t="s">
        <v>42</v>
      </c>
      <c r="B67" s="8" t="s">
        <v>95</v>
      </c>
      <c r="C67" s="8" t="s">
        <v>159</v>
      </c>
      <c r="D67" s="8" t="s">
        <v>886</v>
      </c>
      <c r="E67" s="7">
        <v>18.100000000000001</v>
      </c>
      <c r="F67" s="7">
        <v>22137858.109999999</v>
      </c>
      <c r="G67" s="6">
        <v>400695231.80000001</v>
      </c>
      <c r="H67" s="7">
        <v>5561767.7999999998</v>
      </c>
      <c r="I67" s="6">
        <v>100667997.18000001</v>
      </c>
      <c r="J67" s="7">
        <v>1175411.77</v>
      </c>
      <c r="K67" s="6">
        <v>21274953.039999999</v>
      </c>
      <c r="L67" s="7">
        <v>4386356.03</v>
      </c>
      <c r="M67" s="6">
        <v>79393044.140000001</v>
      </c>
    </row>
    <row r="68" spans="1:13" x14ac:dyDescent="0.25">
      <c r="A68" s="8" t="s">
        <v>42</v>
      </c>
      <c r="B68" s="8" t="s">
        <v>95</v>
      </c>
      <c r="C68" s="8" t="s">
        <v>160</v>
      </c>
      <c r="D68" s="8" t="s">
        <v>886</v>
      </c>
      <c r="E68" s="7">
        <v>18.099999</v>
      </c>
      <c r="F68" s="7">
        <v>207134496.65000001</v>
      </c>
      <c r="G68" s="6">
        <v>3749134389.3600001</v>
      </c>
      <c r="H68" s="7">
        <v>24821407.18</v>
      </c>
      <c r="I68" s="6">
        <v>449267469.95999998</v>
      </c>
      <c r="J68" s="7">
        <v>9842522.5800000001</v>
      </c>
      <c r="K68" s="6">
        <v>178149658.69999999</v>
      </c>
      <c r="L68" s="7">
        <v>14978884.6</v>
      </c>
      <c r="M68" s="6">
        <v>271117811.25999999</v>
      </c>
    </row>
    <row r="69" spans="1:13" x14ac:dyDescent="0.25">
      <c r="A69" s="8" t="s">
        <v>42</v>
      </c>
      <c r="B69" s="8" t="s">
        <v>96</v>
      </c>
      <c r="C69" s="8" t="s">
        <v>161</v>
      </c>
      <c r="D69" s="8" t="s">
        <v>886</v>
      </c>
      <c r="E69" s="7">
        <v>18.100000000000001</v>
      </c>
      <c r="F69" s="7">
        <v>1715082.05</v>
      </c>
      <c r="G69" s="6">
        <v>31042985.109999999</v>
      </c>
      <c r="H69" s="7">
        <v>119225.69</v>
      </c>
      <c r="I69" s="6">
        <v>2157984.9900000002</v>
      </c>
      <c r="J69" s="7">
        <v>57578.26</v>
      </c>
      <c r="K69" s="6">
        <v>1042166.51</v>
      </c>
      <c r="L69" s="7">
        <v>61647.43</v>
      </c>
      <c r="M69" s="6">
        <v>1115818.48</v>
      </c>
    </row>
    <row r="70" spans="1:13" x14ac:dyDescent="0.25">
      <c r="A70" s="8" t="s">
        <v>43</v>
      </c>
      <c r="B70" s="8" t="s">
        <v>97</v>
      </c>
      <c r="C70" s="8" t="s">
        <v>162</v>
      </c>
      <c r="D70" s="8" t="s">
        <v>886</v>
      </c>
      <c r="E70" s="7">
        <v>18.085497</v>
      </c>
      <c r="F70" s="7">
        <v>918080</v>
      </c>
      <c r="G70" s="6">
        <v>16603934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43</v>
      </c>
      <c r="B71" s="8" t="s">
        <v>95</v>
      </c>
      <c r="C71" s="8" t="s">
        <v>163</v>
      </c>
      <c r="D71" s="8" t="s">
        <v>886</v>
      </c>
      <c r="E71" s="7">
        <v>18.085498999999999</v>
      </c>
      <c r="F71" s="7">
        <v>18380641</v>
      </c>
      <c r="G71" s="6">
        <v>332423082</v>
      </c>
      <c r="H71" s="7">
        <v>34328</v>
      </c>
      <c r="I71" s="6">
        <v>620830</v>
      </c>
      <c r="J71" s="7">
        <v>82953</v>
      </c>
      <c r="K71" s="6">
        <v>1500254</v>
      </c>
      <c r="L71" s="7">
        <v>-48625</v>
      </c>
      <c r="M71" s="6">
        <v>-879424</v>
      </c>
    </row>
    <row r="72" spans="1:13" x14ac:dyDescent="0.25">
      <c r="A72" s="8" t="s">
        <v>44</v>
      </c>
      <c r="B72" s="8" t="s">
        <v>95</v>
      </c>
      <c r="C72" s="8" t="s">
        <v>44</v>
      </c>
      <c r="D72" s="8" t="s">
        <v>886</v>
      </c>
      <c r="E72" s="7">
        <v>18.085498999999999</v>
      </c>
      <c r="F72" s="7">
        <v>167053735</v>
      </c>
      <c r="G72" s="6">
        <v>3021250323</v>
      </c>
      <c r="H72" s="7">
        <v>177128</v>
      </c>
      <c r="I72" s="6">
        <v>3203442</v>
      </c>
      <c r="J72" s="7">
        <v>1673105</v>
      </c>
      <c r="K72" s="6">
        <v>30258949</v>
      </c>
      <c r="L72" s="7">
        <v>-1495977</v>
      </c>
      <c r="M72" s="6">
        <v>-27055507</v>
      </c>
    </row>
    <row r="73" spans="1:13" x14ac:dyDescent="0.25">
      <c r="A73" s="8" t="s">
        <v>45</v>
      </c>
      <c r="B73" s="8" t="s">
        <v>97</v>
      </c>
      <c r="C73" s="8" t="s">
        <v>164</v>
      </c>
      <c r="D73" s="8" t="s">
        <v>886</v>
      </c>
      <c r="E73" s="7">
        <v>18.085501000000001</v>
      </c>
      <c r="F73" s="7">
        <v>162512</v>
      </c>
      <c r="G73" s="6">
        <v>2939111</v>
      </c>
      <c r="H73" s="7">
        <v>0</v>
      </c>
      <c r="I73" s="6">
        <v>0</v>
      </c>
      <c r="J73" s="7">
        <v>0</v>
      </c>
      <c r="K73" s="6">
        <v>0</v>
      </c>
      <c r="L73" s="7">
        <v>0</v>
      </c>
      <c r="M73" s="6">
        <v>0</v>
      </c>
    </row>
    <row r="74" spans="1:13" x14ac:dyDescent="0.25">
      <c r="A74" s="8" t="s">
        <v>45</v>
      </c>
      <c r="B74" s="8" t="s">
        <v>95</v>
      </c>
      <c r="C74" s="8" t="s">
        <v>165</v>
      </c>
      <c r="D74" s="8" t="s">
        <v>886</v>
      </c>
      <c r="E74" s="7">
        <v>18.085498999999999</v>
      </c>
      <c r="F74" s="7">
        <v>84114607</v>
      </c>
      <c r="G74" s="6">
        <v>1521254723</v>
      </c>
      <c r="H74" s="7">
        <v>1359772</v>
      </c>
      <c r="I74" s="6">
        <v>24592151</v>
      </c>
      <c r="J74" s="7">
        <v>1480827</v>
      </c>
      <c r="K74" s="6">
        <v>26781493</v>
      </c>
      <c r="L74" s="7">
        <v>-121055</v>
      </c>
      <c r="M74" s="6">
        <v>-2189342</v>
      </c>
    </row>
    <row r="75" spans="1:13" x14ac:dyDescent="0.25">
      <c r="A75" s="8" t="s">
        <v>46</v>
      </c>
      <c r="B75" s="8" t="s">
        <v>95</v>
      </c>
      <c r="C75" s="8" t="s">
        <v>166</v>
      </c>
      <c r="D75" s="8" t="s">
        <v>886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46</v>
      </c>
      <c r="B76" s="8" t="s">
        <v>95</v>
      </c>
      <c r="C76" s="8" t="s">
        <v>167</v>
      </c>
      <c r="D76" s="8" t="s">
        <v>886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46</v>
      </c>
      <c r="B77" s="8" t="s">
        <v>95</v>
      </c>
      <c r="C77" s="8" t="s">
        <v>168</v>
      </c>
      <c r="D77" s="8" t="s">
        <v>887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46</v>
      </c>
      <c r="B78" s="8" t="s">
        <v>95</v>
      </c>
      <c r="C78" s="8" t="s">
        <v>169</v>
      </c>
      <c r="D78" s="8" t="s">
        <v>887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46</v>
      </c>
      <c r="B79" s="8" t="s">
        <v>95</v>
      </c>
      <c r="C79" s="8" t="s">
        <v>170</v>
      </c>
      <c r="D79" s="8" t="s">
        <v>891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46</v>
      </c>
      <c r="B80" s="8" t="s">
        <v>96</v>
      </c>
      <c r="C80" s="8" t="s">
        <v>171</v>
      </c>
      <c r="D80" s="8" t="s">
        <v>886</v>
      </c>
      <c r="E80" s="7">
        <v>18.080690000000001</v>
      </c>
      <c r="F80" s="7">
        <v>3783260.26</v>
      </c>
      <c r="G80" s="6">
        <v>68403956.019999996</v>
      </c>
      <c r="H80" s="7">
        <v>1148.8</v>
      </c>
      <c r="I80" s="6">
        <v>20771.099999999999</v>
      </c>
      <c r="J80" s="7">
        <v>48580.35</v>
      </c>
      <c r="K80" s="6">
        <v>878366.25</v>
      </c>
      <c r="L80" s="7">
        <v>-47431.55</v>
      </c>
      <c r="M80" s="6">
        <v>-857595.16</v>
      </c>
    </row>
    <row r="81" spans="1:13" x14ac:dyDescent="0.25">
      <c r="A81" s="8" t="s">
        <v>46</v>
      </c>
      <c r="B81" s="8" t="s">
        <v>96</v>
      </c>
      <c r="C81" s="8" t="s">
        <v>172</v>
      </c>
      <c r="D81" s="8" t="s">
        <v>887</v>
      </c>
      <c r="E81" s="7">
        <v>17.72016</v>
      </c>
      <c r="F81" s="7">
        <v>1373093.06</v>
      </c>
      <c r="G81" s="6">
        <v>24331430.07</v>
      </c>
      <c r="H81" s="7">
        <v>3190</v>
      </c>
      <c r="I81" s="6">
        <v>56527.31</v>
      </c>
      <c r="J81" s="7">
        <v>16249.78</v>
      </c>
      <c r="K81" s="6">
        <v>287948.71999999997</v>
      </c>
      <c r="L81" s="7">
        <v>-13059.78</v>
      </c>
      <c r="M81" s="6">
        <v>-231421.4</v>
      </c>
    </row>
    <row r="82" spans="1:13" x14ac:dyDescent="0.25">
      <c r="A82" s="8" t="s">
        <v>46</v>
      </c>
      <c r="B82" s="8" t="s">
        <v>95</v>
      </c>
      <c r="C82" s="8" t="s">
        <v>173</v>
      </c>
      <c r="D82" s="8" t="s">
        <v>887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46</v>
      </c>
      <c r="B83" s="8" t="s">
        <v>96</v>
      </c>
      <c r="C83" s="8" t="s">
        <v>174</v>
      </c>
      <c r="D83" s="8" t="s">
        <v>887</v>
      </c>
      <c r="E83" s="7">
        <v>17.720168999999999</v>
      </c>
      <c r="F83" s="7">
        <v>10139.93</v>
      </c>
      <c r="G83" s="6">
        <v>179681.28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46</v>
      </c>
      <c r="B84" s="8" t="s">
        <v>95</v>
      </c>
      <c r="C84" s="8" t="s">
        <v>175</v>
      </c>
      <c r="D84" s="8" t="s">
        <v>887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46</v>
      </c>
      <c r="B85" s="8" t="s">
        <v>95</v>
      </c>
      <c r="C85" s="8" t="s">
        <v>176</v>
      </c>
      <c r="D85" s="8" t="s">
        <v>887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46</v>
      </c>
      <c r="B86" s="8" t="s">
        <v>96</v>
      </c>
      <c r="C86" s="8" t="s">
        <v>177</v>
      </c>
      <c r="D86" s="8" t="s">
        <v>887</v>
      </c>
      <c r="E86" s="7">
        <v>17.720161000000001</v>
      </c>
      <c r="F86" s="7">
        <v>424669.32</v>
      </c>
      <c r="G86" s="6">
        <v>7525208.7599999998</v>
      </c>
      <c r="H86" s="7">
        <v>0</v>
      </c>
      <c r="I86" s="6">
        <v>0</v>
      </c>
      <c r="J86" s="7">
        <v>22251.29</v>
      </c>
      <c r="K86" s="6">
        <v>394296.44</v>
      </c>
      <c r="L86" s="7">
        <v>-22251.29</v>
      </c>
      <c r="M86" s="6">
        <v>-394296.44</v>
      </c>
    </row>
    <row r="87" spans="1:13" x14ac:dyDescent="0.25">
      <c r="A87" s="8" t="s">
        <v>46</v>
      </c>
      <c r="B87" s="8" t="s">
        <v>96</v>
      </c>
      <c r="C87" s="8" t="s">
        <v>178</v>
      </c>
      <c r="D87" s="8" t="s">
        <v>887</v>
      </c>
      <c r="E87" s="7">
        <v>17.72016</v>
      </c>
      <c r="F87" s="7">
        <v>142338.60999999999</v>
      </c>
      <c r="G87" s="6">
        <v>2522263.0499999998</v>
      </c>
      <c r="H87" s="7">
        <v>0</v>
      </c>
      <c r="I87" s="6">
        <v>0</v>
      </c>
      <c r="J87" s="7">
        <v>3438.97</v>
      </c>
      <c r="K87" s="6">
        <v>60939.1</v>
      </c>
      <c r="L87" s="7">
        <v>-3438.97</v>
      </c>
      <c r="M87" s="6">
        <v>-60939.1</v>
      </c>
    </row>
    <row r="88" spans="1:13" x14ac:dyDescent="0.25">
      <c r="A88" s="8" t="s">
        <v>46</v>
      </c>
      <c r="B88" s="8" t="s">
        <v>96</v>
      </c>
      <c r="C88" s="8" t="s">
        <v>179</v>
      </c>
      <c r="D88" s="8" t="s">
        <v>886</v>
      </c>
      <c r="E88" s="7">
        <v>18.080653000000002</v>
      </c>
      <c r="F88" s="7">
        <v>2108.29</v>
      </c>
      <c r="G88" s="6">
        <v>38119.26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46</v>
      </c>
      <c r="B89" s="8" t="s">
        <v>96</v>
      </c>
      <c r="C89" s="8" t="s">
        <v>180</v>
      </c>
      <c r="D89" s="8" t="s">
        <v>889</v>
      </c>
      <c r="E89" s="7">
        <v>20.188132</v>
      </c>
      <c r="F89" s="7">
        <v>1977.7</v>
      </c>
      <c r="G89" s="6">
        <v>39926.07</v>
      </c>
      <c r="H89" s="7">
        <v>9.01</v>
      </c>
      <c r="I89" s="6">
        <v>181.9</v>
      </c>
      <c r="J89" s="7">
        <v>0</v>
      </c>
      <c r="K89" s="6">
        <v>0</v>
      </c>
      <c r="L89" s="7">
        <v>9.01</v>
      </c>
      <c r="M89" s="6">
        <v>181.9</v>
      </c>
    </row>
    <row r="90" spans="1:13" x14ac:dyDescent="0.25">
      <c r="A90" s="8" t="s">
        <v>46</v>
      </c>
      <c r="B90" s="8" t="s">
        <v>96</v>
      </c>
      <c r="C90" s="8" t="s">
        <v>181</v>
      </c>
      <c r="D90" s="8" t="s">
        <v>887</v>
      </c>
      <c r="E90" s="7">
        <v>17.72016</v>
      </c>
      <c r="F90" s="7">
        <v>230760.73</v>
      </c>
      <c r="G90" s="6">
        <v>4089117.2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46</v>
      </c>
      <c r="B91" s="8" t="s">
        <v>96</v>
      </c>
      <c r="C91" s="8" t="s">
        <v>182</v>
      </c>
      <c r="D91" s="8" t="s">
        <v>886</v>
      </c>
      <c r="E91" s="7">
        <v>18.080684999999999</v>
      </c>
      <c r="F91" s="7">
        <v>9050.06</v>
      </c>
      <c r="G91" s="6">
        <v>163631.29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46</v>
      </c>
      <c r="B92" s="8" t="s">
        <v>95</v>
      </c>
      <c r="C92" s="8" t="s">
        <v>183</v>
      </c>
      <c r="D92" s="8" t="s">
        <v>886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46</v>
      </c>
      <c r="B93" s="8" t="s">
        <v>95</v>
      </c>
      <c r="C93" s="8" t="s">
        <v>184</v>
      </c>
      <c r="D93" s="8" t="s">
        <v>886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46</v>
      </c>
      <c r="B94" s="8" t="s">
        <v>95</v>
      </c>
      <c r="C94" s="8" t="s">
        <v>185</v>
      </c>
      <c r="D94" s="8" t="s">
        <v>886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46</v>
      </c>
      <c r="B95" s="8" t="s">
        <v>95</v>
      </c>
      <c r="C95" s="8" t="s">
        <v>186</v>
      </c>
      <c r="D95" s="8" t="s">
        <v>886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46</v>
      </c>
      <c r="B96" s="8" t="s">
        <v>95</v>
      </c>
      <c r="C96" s="8" t="s">
        <v>187</v>
      </c>
      <c r="D96" s="8" t="s">
        <v>887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46</v>
      </c>
      <c r="B97" s="8" t="s">
        <v>96</v>
      </c>
      <c r="C97" s="8" t="s">
        <v>188</v>
      </c>
      <c r="D97" s="8" t="s">
        <v>886</v>
      </c>
      <c r="E97" s="7">
        <v>18.080689</v>
      </c>
      <c r="F97" s="7">
        <v>2976509.17</v>
      </c>
      <c r="G97" s="6">
        <v>53817339.530000001</v>
      </c>
      <c r="H97" s="7">
        <v>0</v>
      </c>
      <c r="I97" s="6">
        <v>0</v>
      </c>
      <c r="J97" s="7">
        <v>115995.3</v>
      </c>
      <c r="K97" s="6">
        <v>2097275.06</v>
      </c>
      <c r="L97" s="7">
        <v>-115995.3</v>
      </c>
      <c r="M97" s="6">
        <v>-2097275.06</v>
      </c>
    </row>
    <row r="98" spans="1:13" x14ac:dyDescent="0.25">
      <c r="A98" s="8" t="s">
        <v>46</v>
      </c>
      <c r="B98" s="8" t="s">
        <v>96</v>
      </c>
      <c r="C98" s="8" t="s">
        <v>189</v>
      </c>
      <c r="D98" s="8" t="s">
        <v>886</v>
      </c>
      <c r="E98" s="7">
        <v>18.080690000000001</v>
      </c>
      <c r="F98" s="7">
        <v>606912.81999999995</v>
      </c>
      <c r="G98" s="6">
        <v>10973402.630000001</v>
      </c>
      <c r="H98" s="7">
        <v>3607.75</v>
      </c>
      <c r="I98" s="6">
        <v>65230.61</v>
      </c>
      <c r="J98" s="7">
        <v>0</v>
      </c>
      <c r="K98" s="6">
        <v>0</v>
      </c>
      <c r="L98" s="7">
        <v>3607.75</v>
      </c>
      <c r="M98" s="6">
        <v>65230.61</v>
      </c>
    </row>
    <row r="99" spans="1:13" x14ac:dyDescent="0.25">
      <c r="A99" s="8" t="s">
        <v>46</v>
      </c>
      <c r="B99" s="8" t="s">
        <v>96</v>
      </c>
      <c r="C99" s="8" t="s">
        <v>190</v>
      </c>
      <c r="D99" s="8" t="s">
        <v>886</v>
      </c>
      <c r="E99" s="7">
        <v>18.080690000000001</v>
      </c>
      <c r="F99" s="7">
        <v>58699.75</v>
      </c>
      <c r="G99" s="6">
        <v>1061332</v>
      </c>
      <c r="H99" s="7">
        <v>1911.26</v>
      </c>
      <c r="I99" s="6">
        <v>34556.9</v>
      </c>
      <c r="J99" s="7">
        <v>0</v>
      </c>
      <c r="K99" s="6">
        <v>0</v>
      </c>
      <c r="L99" s="7">
        <v>1911.26</v>
      </c>
      <c r="M99" s="6">
        <v>34556.9</v>
      </c>
    </row>
    <row r="100" spans="1:13" x14ac:dyDescent="0.25">
      <c r="A100" s="8" t="s">
        <v>46</v>
      </c>
      <c r="B100" s="8" t="s">
        <v>96</v>
      </c>
      <c r="C100" s="8" t="s">
        <v>191</v>
      </c>
      <c r="D100" s="8" t="s">
        <v>886</v>
      </c>
      <c r="E100" s="7">
        <v>18.080689</v>
      </c>
      <c r="F100" s="7">
        <v>3156859.36</v>
      </c>
      <c r="G100" s="6">
        <v>57078195.420000002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46</v>
      </c>
      <c r="B101" s="8" t="s">
        <v>96</v>
      </c>
      <c r="C101" s="8" t="s">
        <v>192</v>
      </c>
      <c r="D101" s="8" t="s">
        <v>886</v>
      </c>
      <c r="E101" s="7">
        <v>18.080689</v>
      </c>
      <c r="F101" s="7">
        <v>186778.15</v>
      </c>
      <c r="G101" s="6">
        <v>3377077.79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46</v>
      </c>
      <c r="B102" s="8" t="s">
        <v>96</v>
      </c>
      <c r="C102" s="8" t="s">
        <v>193</v>
      </c>
      <c r="D102" s="8" t="s">
        <v>887</v>
      </c>
      <c r="E102" s="7">
        <v>17.72016</v>
      </c>
      <c r="F102" s="7">
        <v>110800.25</v>
      </c>
      <c r="G102" s="6">
        <v>1963398.23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46</v>
      </c>
      <c r="B103" s="8" t="s">
        <v>96</v>
      </c>
      <c r="C103" s="8" t="s">
        <v>194</v>
      </c>
      <c r="D103" s="8" t="s">
        <v>887</v>
      </c>
      <c r="E103" s="7">
        <v>17.720164</v>
      </c>
      <c r="F103" s="7">
        <v>9739.2999999999993</v>
      </c>
      <c r="G103" s="6">
        <v>172582</v>
      </c>
      <c r="H103" s="7">
        <v>333.3</v>
      </c>
      <c r="I103" s="6">
        <v>5906.13</v>
      </c>
      <c r="J103" s="7">
        <v>0</v>
      </c>
      <c r="K103" s="6">
        <v>0</v>
      </c>
      <c r="L103" s="7">
        <v>333.3</v>
      </c>
      <c r="M103" s="6">
        <v>5906.13</v>
      </c>
    </row>
    <row r="104" spans="1:13" x14ac:dyDescent="0.25">
      <c r="A104" s="8" t="s">
        <v>46</v>
      </c>
      <c r="B104" s="8" t="s">
        <v>95</v>
      </c>
      <c r="C104" s="8" t="s">
        <v>195</v>
      </c>
      <c r="D104" s="8" t="s">
        <v>886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46</v>
      </c>
      <c r="B105" s="8" t="s">
        <v>95</v>
      </c>
      <c r="C105" s="8" t="s">
        <v>196</v>
      </c>
      <c r="D105" s="8" t="s">
        <v>886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46</v>
      </c>
      <c r="B106" s="8" t="s">
        <v>95</v>
      </c>
      <c r="C106" s="8" t="s">
        <v>197</v>
      </c>
      <c r="D106" s="8" t="s">
        <v>886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46</v>
      </c>
      <c r="B107" s="8" t="s">
        <v>96</v>
      </c>
      <c r="C107" s="8" t="s">
        <v>198</v>
      </c>
      <c r="D107" s="8" t="s">
        <v>886</v>
      </c>
      <c r="E107" s="7">
        <v>18.080690000000001</v>
      </c>
      <c r="F107" s="7">
        <v>4189982.21</v>
      </c>
      <c r="G107" s="6">
        <v>75757769.510000005</v>
      </c>
      <c r="H107" s="7">
        <v>175458.45</v>
      </c>
      <c r="I107" s="6">
        <v>3172409.84</v>
      </c>
      <c r="J107" s="7">
        <v>84028.68</v>
      </c>
      <c r="K107" s="6">
        <v>1519296.51</v>
      </c>
      <c r="L107" s="7">
        <v>91429.77</v>
      </c>
      <c r="M107" s="6">
        <v>1653113.33</v>
      </c>
    </row>
    <row r="108" spans="1:13" x14ac:dyDescent="0.25">
      <c r="A108" s="8" t="s">
        <v>46</v>
      </c>
      <c r="B108" s="8" t="s">
        <v>96</v>
      </c>
      <c r="C108" s="8" t="s">
        <v>199</v>
      </c>
      <c r="D108" s="8" t="s">
        <v>887</v>
      </c>
      <c r="E108" s="7">
        <v>17.720161000000001</v>
      </c>
      <c r="F108" s="7">
        <v>123647.27</v>
      </c>
      <c r="G108" s="6">
        <v>2191049.56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46</v>
      </c>
      <c r="B109" s="8" t="s">
        <v>96</v>
      </c>
      <c r="C109" s="8" t="s">
        <v>200</v>
      </c>
      <c r="D109" s="8" t="s">
        <v>892</v>
      </c>
      <c r="E109" s="7">
        <v>12.594079000000001</v>
      </c>
      <c r="F109" s="7">
        <v>87716.29</v>
      </c>
      <c r="G109" s="6">
        <v>1104705.8999999999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46</v>
      </c>
      <c r="B110" s="8" t="s">
        <v>96</v>
      </c>
      <c r="C110" s="8" t="s">
        <v>201</v>
      </c>
      <c r="D110" s="8" t="s">
        <v>887</v>
      </c>
      <c r="E110" s="7">
        <v>17.720161000000001</v>
      </c>
      <c r="F110" s="7">
        <v>309218.45</v>
      </c>
      <c r="G110" s="6">
        <v>5479400.7599999998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46</v>
      </c>
      <c r="B111" s="8" t="s">
        <v>96</v>
      </c>
      <c r="C111" s="8" t="s">
        <v>202</v>
      </c>
      <c r="D111" s="8" t="s">
        <v>889</v>
      </c>
      <c r="E111" s="7">
        <v>20.188175000000001</v>
      </c>
      <c r="F111" s="7">
        <v>23975.79</v>
      </c>
      <c r="G111" s="6">
        <v>484027.45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46</v>
      </c>
      <c r="B112" s="8" t="s">
        <v>96</v>
      </c>
      <c r="C112" s="8" t="s">
        <v>203</v>
      </c>
      <c r="D112" s="8" t="s">
        <v>886</v>
      </c>
      <c r="E112" s="7">
        <v>18.080687999999999</v>
      </c>
      <c r="F112" s="7">
        <v>31099.03</v>
      </c>
      <c r="G112" s="6">
        <v>562291.88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46</v>
      </c>
      <c r="B113" s="8" t="s">
        <v>95</v>
      </c>
      <c r="C113" s="8" t="s">
        <v>204</v>
      </c>
      <c r="D113" s="8" t="s">
        <v>889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46</v>
      </c>
      <c r="B114" s="8" t="s">
        <v>95</v>
      </c>
      <c r="C114" s="8" t="s">
        <v>205</v>
      </c>
      <c r="D114" s="8" t="s">
        <v>887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46</v>
      </c>
      <c r="B115" s="8" t="s">
        <v>95</v>
      </c>
      <c r="C115" s="8" t="s">
        <v>206</v>
      </c>
      <c r="D115" s="8" t="s">
        <v>886</v>
      </c>
      <c r="E115" s="7">
        <v>18.080689</v>
      </c>
      <c r="F115" s="7">
        <v>416901</v>
      </c>
      <c r="G115" s="6">
        <v>7537857.6299999999</v>
      </c>
      <c r="H115" s="7">
        <v>0</v>
      </c>
      <c r="I115" s="6">
        <v>0</v>
      </c>
      <c r="J115" s="7">
        <v>5393.31</v>
      </c>
      <c r="K115" s="6">
        <v>97514.77</v>
      </c>
      <c r="L115" s="7">
        <v>-5393.31</v>
      </c>
      <c r="M115" s="6">
        <v>-97514.77</v>
      </c>
    </row>
    <row r="116" spans="1:13" x14ac:dyDescent="0.25">
      <c r="A116" s="8" t="s">
        <v>46</v>
      </c>
      <c r="B116" s="8" t="s">
        <v>96</v>
      </c>
      <c r="C116" s="8" t="s">
        <v>207</v>
      </c>
      <c r="D116" s="8" t="s">
        <v>888</v>
      </c>
      <c r="E116" s="7">
        <v>0.12493700000000001</v>
      </c>
      <c r="F116" s="7">
        <v>44544730.090000004</v>
      </c>
      <c r="G116" s="6">
        <v>5565302.3499999996</v>
      </c>
      <c r="H116" s="7">
        <v>29860747</v>
      </c>
      <c r="I116" s="6">
        <v>3730723.82</v>
      </c>
      <c r="J116" s="7">
        <v>0</v>
      </c>
      <c r="K116" s="6">
        <v>0</v>
      </c>
      <c r="L116" s="7">
        <v>29860747</v>
      </c>
      <c r="M116" s="6">
        <v>3730723.82</v>
      </c>
    </row>
    <row r="117" spans="1:13" x14ac:dyDescent="0.25">
      <c r="A117" s="8" t="s">
        <v>46</v>
      </c>
      <c r="B117" s="8" t="s">
        <v>95</v>
      </c>
      <c r="C117" s="8" t="s">
        <v>208</v>
      </c>
      <c r="D117" s="8" t="s">
        <v>889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46</v>
      </c>
      <c r="B118" s="8" t="s">
        <v>95</v>
      </c>
      <c r="C118" s="8" t="s">
        <v>209</v>
      </c>
      <c r="D118" s="8" t="s">
        <v>886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46</v>
      </c>
      <c r="B119" s="8" t="s">
        <v>95</v>
      </c>
      <c r="C119" s="8" t="s">
        <v>210</v>
      </c>
      <c r="D119" s="8" t="s">
        <v>886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46</v>
      </c>
      <c r="B120" s="8" t="s">
        <v>96</v>
      </c>
      <c r="C120" s="8" t="s">
        <v>211</v>
      </c>
      <c r="D120" s="8" t="s">
        <v>887</v>
      </c>
      <c r="E120" s="7">
        <v>17.720162999999999</v>
      </c>
      <c r="F120" s="7">
        <v>19643.78</v>
      </c>
      <c r="G120" s="6">
        <v>348090.99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46</v>
      </c>
      <c r="B121" s="8" t="s">
        <v>95</v>
      </c>
      <c r="C121" s="8" t="s">
        <v>212</v>
      </c>
      <c r="D121" s="8" t="s">
        <v>892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46</v>
      </c>
      <c r="B122" s="8" t="s">
        <v>96</v>
      </c>
      <c r="C122" s="8" t="s">
        <v>213</v>
      </c>
      <c r="D122" s="8" t="s">
        <v>886</v>
      </c>
      <c r="E122" s="7">
        <v>18.080690000000001</v>
      </c>
      <c r="F122" s="7">
        <v>2808229.24</v>
      </c>
      <c r="G122" s="6">
        <v>50774722.359999999</v>
      </c>
      <c r="H122" s="7">
        <v>0</v>
      </c>
      <c r="I122" s="6">
        <v>0</v>
      </c>
      <c r="J122" s="7">
        <v>585.37</v>
      </c>
      <c r="K122" s="6">
        <v>10583.89</v>
      </c>
      <c r="L122" s="7">
        <v>-585.37</v>
      </c>
      <c r="M122" s="6">
        <v>-10583.89</v>
      </c>
    </row>
    <row r="123" spans="1:13" x14ac:dyDescent="0.25">
      <c r="A123" s="8" t="s">
        <v>46</v>
      </c>
      <c r="B123" s="8" t="s">
        <v>96</v>
      </c>
      <c r="C123" s="8" t="s">
        <v>214</v>
      </c>
      <c r="D123" s="8" t="s">
        <v>886</v>
      </c>
      <c r="E123" s="7">
        <v>18.080690000000001</v>
      </c>
      <c r="F123" s="7">
        <v>29668.44</v>
      </c>
      <c r="G123" s="6">
        <v>536425.89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46</v>
      </c>
      <c r="B124" s="8" t="s">
        <v>95</v>
      </c>
      <c r="C124" s="8" t="s">
        <v>215</v>
      </c>
      <c r="D124" s="8" t="s">
        <v>887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46</v>
      </c>
      <c r="B125" s="8" t="s">
        <v>95</v>
      </c>
      <c r="C125" s="8" t="s">
        <v>216</v>
      </c>
      <c r="D125" s="8" t="s">
        <v>886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46</v>
      </c>
      <c r="B126" s="8" t="s">
        <v>96</v>
      </c>
      <c r="C126" s="8" t="s">
        <v>217</v>
      </c>
      <c r="D126" s="8" t="s">
        <v>887</v>
      </c>
      <c r="E126" s="7">
        <v>17.720161000000001</v>
      </c>
      <c r="F126" s="7">
        <v>390825.18</v>
      </c>
      <c r="G126" s="6">
        <v>6925485.1399999997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46</v>
      </c>
      <c r="B127" s="8" t="s">
        <v>96</v>
      </c>
      <c r="C127" s="8" t="s">
        <v>218</v>
      </c>
      <c r="D127" s="8" t="s">
        <v>886</v>
      </c>
      <c r="E127" s="7">
        <v>18.080690000000001</v>
      </c>
      <c r="F127" s="7">
        <v>424357.77</v>
      </c>
      <c r="G127" s="6">
        <v>7672681.3099999996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46</v>
      </c>
      <c r="B128" s="8" t="s">
        <v>95</v>
      </c>
      <c r="C128" s="8" t="s">
        <v>219</v>
      </c>
      <c r="D128" s="8" t="s">
        <v>887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46</v>
      </c>
      <c r="B129" s="8" t="s">
        <v>96</v>
      </c>
      <c r="C129" s="8" t="s">
        <v>220</v>
      </c>
      <c r="D129" s="8" t="s">
        <v>887</v>
      </c>
      <c r="E129" s="7">
        <v>17.720161000000001</v>
      </c>
      <c r="F129" s="7">
        <v>275977.87</v>
      </c>
      <c r="G129" s="6">
        <v>4890372.32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46</v>
      </c>
      <c r="B130" s="8" t="s">
        <v>96</v>
      </c>
      <c r="C130" s="8" t="s">
        <v>221</v>
      </c>
      <c r="D130" s="8" t="s">
        <v>886</v>
      </c>
      <c r="E130" s="7">
        <v>18.080690000000001</v>
      </c>
      <c r="F130" s="7">
        <v>5234286.18</v>
      </c>
      <c r="G130" s="6">
        <v>94639505.840000004</v>
      </c>
      <c r="H130" s="7">
        <v>0</v>
      </c>
      <c r="I130" s="6">
        <v>0</v>
      </c>
      <c r="J130" s="7">
        <v>48030.19</v>
      </c>
      <c r="K130" s="6">
        <v>868418.98</v>
      </c>
      <c r="L130" s="7">
        <v>-48030.19</v>
      </c>
      <c r="M130" s="6">
        <v>-868418.98</v>
      </c>
    </row>
    <row r="131" spans="1:13" x14ac:dyDescent="0.25">
      <c r="A131" s="8" t="s">
        <v>46</v>
      </c>
      <c r="B131" s="8" t="s">
        <v>95</v>
      </c>
      <c r="C131" s="8" t="s">
        <v>222</v>
      </c>
      <c r="D131" s="8" t="s">
        <v>886</v>
      </c>
      <c r="E131" s="7">
        <v>0</v>
      </c>
      <c r="F131" s="7">
        <v>0</v>
      </c>
      <c r="G131" s="6">
        <v>0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46</v>
      </c>
      <c r="B132" s="8" t="s">
        <v>95</v>
      </c>
      <c r="C132" s="8" t="s">
        <v>223</v>
      </c>
      <c r="D132" s="8" t="s">
        <v>887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46</v>
      </c>
      <c r="B133" s="8" t="s">
        <v>95</v>
      </c>
      <c r="C133" s="8" t="s">
        <v>224</v>
      </c>
      <c r="D133" s="8" t="s">
        <v>886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46</v>
      </c>
      <c r="B134" s="8" t="s">
        <v>96</v>
      </c>
      <c r="C134" s="8" t="s">
        <v>225</v>
      </c>
      <c r="D134" s="8" t="s">
        <v>886</v>
      </c>
      <c r="E134" s="7">
        <v>18.080690000000001</v>
      </c>
      <c r="F134" s="7">
        <v>7354712.7000000002</v>
      </c>
      <c r="G134" s="6">
        <v>132978280.43000001</v>
      </c>
      <c r="H134" s="7">
        <v>83385.179999999993</v>
      </c>
      <c r="I134" s="6">
        <v>1507661.59</v>
      </c>
      <c r="J134" s="7">
        <v>94389.86</v>
      </c>
      <c r="K134" s="6">
        <v>1706633.8</v>
      </c>
      <c r="L134" s="7">
        <v>-11004.68</v>
      </c>
      <c r="M134" s="6">
        <v>-198972.21</v>
      </c>
    </row>
    <row r="135" spans="1:13" x14ac:dyDescent="0.25">
      <c r="A135" s="8" t="s">
        <v>46</v>
      </c>
      <c r="B135" s="8" t="s">
        <v>95</v>
      </c>
      <c r="C135" s="8" t="s">
        <v>226</v>
      </c>
      <c r="D135" s="8" t="s">
        <v>887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46</v>
      </c>
      <c r="B136" s="8" t="s">
        <v>95</v>
      </c>
      <c r="C136" s="8" t="s">
        <v>227</v>
      </c>
      <c r="D136" s="8" t="s">
        <v>886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46</v>
      </c>
      <c r="B137" s="8" t="s">
        <v>95</v>
      </c>
      <c r="C137" s="8" t="s">
        <v>228</v>
      </c>
      <c r="D137" s="8" t="s">
        <v>886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46</v>
      </c>
      <c r="B138" s="8" t="s">
        <v>95</v>
      </c>
      <c r="C138" s="8" t="s">
        <v>229</v>
      </c>
      <c r="D138" s="8" t="s">
        <v>886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46</v>
      </c>
      <c r="B139" s="8" t="s">
        <v>95</v>
      </c>
      <c r="C139" s="8" t="s">
        <v>230</v>
      </c>
      <c r="D139" s="8" t="s">
        <v>886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46</v>
      </c>
      <c r="B140" s="8" t="s">
        <v>96</v>
      </c>
      <c r="C140" s="8" t="s">
        <v>231</v>
      </c>
      <c r="D140" s="8" t="s">
        <v>886</v>
      </c>
      <c r="E140" s="7">
        <v>18.080687999999999</v>
      </c>
      <c r="F140" s="7">
        <v>8848.0300000000007</v>
      </c>
      <c r="G140" s="6">
        <v>159978.47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46</v>
      </c>
      <c r="B141" s="8" t="s">
        <v>96</v>
      </c>
      <c r="C141" s="8" t="s">
        <v>232</v>
      </c>
      <c r="D141" s="8" t="s">
        <v>886</v>
      </c>
      <c r="E141" s="7">
        <v>18.080689</v>
      </c>
      <c r="F141" s="7">
        <v>565967.88</v>
      </c>
      <c r="G141" s="6">
        <v>10233089.710000001</v>
      </c>
      <c r="H141" s="7">
        <v>5034.76</v>
      </c>
      <c r="I141" s="6">
        <v>91031.93</v>
      </c>
      <c r="J141" s="7">
        <v>8448.23</v>
      </c>
      <c r="K141" s="6">
        <v>152749.82999999999</v>
      </c>
      <c r="L141" s="7">
        <v>-3413.47</v>
      </c>
      <c r="M141" s="6">
        <v>-61717.89</v>
      </c>
    </row>
    <row r="142" spans="1:13" x14ac:dyDescent="0.25">
      <c r="A142" s="8" t="s">
        <v>46</v>
      </c>
      <c r="B142" s="8" t="s">
        <v>96</v>
      </c>
      <c r="C142" s="8" t="s">
        <v>233</v>
      </c>
      <c r="D142" s="8" t="s">
        <v>886</v>
      </c>
      <c r="E142" s="7">
        <v>18.080690000000001</v>
      </c>
      <c r="F142" s="7">
        <v>38830.25</v>
      </c>
      <c r="G142" s="6">
        <v>702077.75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46</v>
      </c>
      <c r="B143" s="8" t="s">
        <v>96</v>
      </c>
      <c r="C143" s="8" t="s">
        <v>234</v>
      </c>
      <c r="D143" s="8" t="s">
        <v>886</v>
      </c>
      <c r="E143" s="7">
        <v>18.080689</v>
      </c>
      <c r="F143" s="7">
        <v>11182798.76</v>
      </c>
      <c r="G143" s="6">
        <v>202192717.69</v>
      </c>
      <c r="H143" s="7">
        <v>2297.6</v>
      </c>
      <c r="I143" s="6">
        <v>41542.19</v>
      </c>
      <c r="J143" s="7">
        <v>99518.98</v>
      </c>
      <c r="K143" s="6">
        <v>1799371.83</v>
      </c>
      <c r="L143" s="7">
        <v>-97221.38</v>
      </c>
      <c r="M143" s="6">
        <v>-1757829.63</v>
      </c>
    </row>
    <row r="144" spans="1:13" x14ac:dyDescent="0.25">
      <c r="A144" s="8" t="s">
        <v>46</v>
      </c>
      <c r="B144" s="8" t="s">
        <v>96</v>
      </c>
      <c r="C144" s="8" t="s">
        <v>235</v>
      </c>
      <c r="D144" s="8" t="s">
        <v>887</v>
      </c>
      <c r="E144" s="7">
        <v>17.720161000000001</v>
      </c>
      <c r="F144" s="7">
        <v>489565.35</v>
      </c>
      <c r="G144" s="6">
        <v>8675176.8699999992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46</v>
      </c>
      <c r="B145" s="8" t="s">
        <v>95</v>
      </c>
      <c r="C145" s="8" t="s">
        <v>236</v>
      </c>
      <c r="D145" s="8" t="s">
        <v>887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46</v>
      </c>
      <c r="B146" s="8" t="s">
        <v>95</v>
      </c>
      <c r="C146" s="8" t="s">
        <v>237</v>
      </c>
      <c r="D146" s="8" t="s">
        <v>893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46</v>
      </c>
      <c r="B147" s="8" t="s">
        <v>96</v>
      </c>
      <c r="C147" s="8" t="s">
        <v>238</v>
      </c>
      <c r="D147" s="8" t="s">
        <v>889</v>
      </c>
      <c r="E147" s="7">
        <v>20.188168999999998</v>
      </c>
      <c r="F147" s="7">
        <v>17855.05</v>
      </c>
      <c r="G147" s="6">
        <v>360460.78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46</v>
      </c>
      <c r="B148" s="8" t="s">
        <v>96</v>
      </c>
      <c r="C148" s="8" t="s">
        <v>239</v>
      </c>
      <c r="D148" s="8" t="s">
        <v>886</v>
      </c>
      <c r="E148" s="7">
        <v>18.080689</v>
      </c>
      <c r="F148" s="7">
        <v>203727.96</v>
      </c>
      <c r="G148" s="6">
        <v>3683542.04</v>
      </c>
      <c r="H148" s="7">
        <v>0</v>
      </c>
      <c r="I148" s="6">
        <v>0</v>
      </c>
      <c r="J148" s="7">
        <v>4010.29</v>
      </c>
      <c r="K148" s="6">
        <v>72508.81</v>
      </c>
      <c r="L148" s="7">
        <v>-4010.29</v>
      </c>
      <c r="M148" s="6">
        <v>-72508.81</v>
      </c>
    </row>
    <row r="149" spans="1:13" x14ac:dyDescent="0.25">
      <c r="A149" s="8" t="s">
        <v>46</v>
      </c>
      <c r="B149" s="8" t="s">
        <v>95</v>
      </c>
      <c r="C149" s="8" t="s">
        <v>240</v>
      </c>
      <c r="D149" s="8" t="s">
        <v>886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46</v>
      </c>
      <c r="B150" s="8" t="s">
        <v>95</v>
      </c>
      <c r="C150" s="8" t="s">
        <v>241</v>
      </c>
      <c r="D150" s="8" t="s">
        <v>887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46</v>
      </c>
      <c r="B151" s="8" t="s">
        <v>96</v>
      </c>
      <c r="C151" s="8" t="s">
        <v>242</v>
      </c>
      <c r="D151" s="8" t="s">
        <v>886</v>
      </c>
      <c r="E151" s="7">
        <v>18.080690000000001</v>
      </c>
      <c r="F151" s="7">
        <v>87001.68</v>
      </c>
      <c r="G151" s="6">
        <v>1573050.44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46</v>
      </c>
      <c r="B152" s="8" t="s">
        <v>95</v>
      </c>
      <c r="C152" s="8" t="s">
        <v>243</v>
      </c>
      <c r="D152" s="8" t="s">
        <v>886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46</v>
      </c>
      <c r="B153" s="8" t="s">
        <v>95</v>
      </c>
      <c r="C153" s="8" t="s">
        <v>244</v>
      </c>
      <c r="D153" s="8" t="s">
        <v>886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46</v>
      </c>
      <c r="B154" s="8" t="s">
        <v>95</v>
      </c>
      <c r="C154" s="8" t="s">
        <v>245</v>
      </c>
      <c r="D154" s="8" t="s">
        <v>887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46</v>
      </c>
      <c r="B155" s="8" t="s">
        <v>96</v>
      </c>
      <c r="C155" s="8" t="s">
        <v>246</v>
      </c>
      <c r="D155" s="8" t="s">
        <v>886</v>
      </c>
      <c r="E155" s="7">
        <v>18.080684999999999</v>
      </c>
      <c r="F155" s="7">
        <v>21380.58</v>
      </c>
      <c r="G155" s="6">
        <v>386575.55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46</v>
      </c>
      <c r="B156" s="8" t="s">
        <v>95</v>
      </c>
      <c r="C156" s="8" t="s">
        <v>247</v>
      </c>
      <c r="D156" s="8" t="s">
        <v>886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46</v>
      </c>
      <c r="B157" s="8" t="s">
        <v>95</v>
      </c>
      <c r="C157" s="8" t="s">
        <v>248</v>
      </c>
      <c r="D157" s="8" t="s">
        <v>886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46</v>
      </c>
      <c r="B158" s="8" t="s">
        <v>95</v>
      </c>
      <c r="C158" s="8" t="s">
        <v>249</v>
      </c>
      <c r="D158" s="8" t="s">
        <v>892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46</v>
      </c>
      <c r="B159" s="8" t="s">
        <v>95</v>
      </c>
      <c r="C159" s="8" t="s">
        <v>250</v>
      </c>
      <c r="D159" s="8" t="s">
        <v>886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46</v>
      </c>
      <c r="B160" s="8" t="s">
        <v>95</v>
      </c>
      <c r="C160" s="8" t="s">
        <v>251</v>
      </c>
      <c r="D160" s="8" t="s">
        <v>887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46</v>
      </c>
      <c r="B161" s="8" t="s">
        <v>95</v>
      </c>
      <c r="C161" s="8" t="s">
        <v>252</v>
      </c>
      <c r="D161" s="8" t="s">
        <v>886</v>
      </c>
      <c r="E161" s="7">
        <v>18.080689</v>
      </c>
      <c r="F161" s="7">
        <v>3382984.56</v>
      </c>
      <c r="G161" s="6">
        <v>61166695.030000001</v>
      </c>
      <c r="H161" s="7">
        <v>0</v>
      </c>
      <c r="I161" s="6">
        <v>0</v>
      </c>
      <c r="J161" s="7">
        <v>25395.82</v>
      </c>
      <c r="K161" s="6">
        <v>459173.95</v>
      </c>
      <c r="L161" s="7">
        <v>-25395.82</v>
      </c>
      <c r="M161" s="6">
        <v>-459173.95</v>
      </c>
    </row>
    <row r="162" spans="1:13" x14ac:dyDescent="0.25">
      <c r="A162" s="8" t="s">
        <v>46</v>
      </c>
      <c r="B162" s="8" t="s">
        <v>96</v>
      </c>
      <c r="C162" s="8" t="s">
        <v>253</v>
      </c>
      <c r="D162" s="8" t="s">
        <v>887</v>
      </c>
      <c r="E162" s="7">
        <v>17.72016</v>
      </c>
      <c r="F162" s="7">
        <v>148677.67000000001</v>
      </c>
      <c r="G162" s="6">
        <v>2634592.21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46</v>
      </c>
      <c r="B163" s="8" t="s">
        <v>96</v>
      </c>
      <c r="C163" s="8" t="s">
        <v>254</v>
      </c>
      <c r="D163" s="8" t="s">
        <v>887</v>
      </c>
      <c r="E163" s="7">
        <v>17.720165000000001</v>
      </c>
      <c r="F163" s="7">
        <v>6699.79</v>
      </c>
      <c r="G163" s="6">
        <v>118721.39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46</v>
      </c>
      <c r="B164" s="8" t="s">
        <v>96</v>
      </c>
      <c r="C164" s="8" t="s">
        <v>255</v>
      </c>
      <c r="D164" s="8" t="s">
        <v>887</v>
      </c>
      <c r="E164" s="7">
        <v>17.72016</v>
      </c>
      <c r="F164" s="7">
        <v>22140.9</v>
      </c>
      <c r="G164" s="6">
        <v>392340.3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46</v>
      </c>
      <c r="B165" s="8" t="s">
        <v>96</v>
      </c>
      <c r="C165" s="8" t="s">
        <v>256</v>
      </c>
      <c r="D165" s="8" t="s">
        <v>889</v>
      </c>
      <c r="E165" s="7">
        <v>20.188171000000001</v>
      </c>
      <c r="F165" s="7">
        <v>23164.79</v>
      </c>
      <c r="G165" s="6">
        <v>467654.75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46</v>
      </c>
      <c r="B166" s="8" t="s">
        <v>96</v>
      </c>
      <c r="C166" s="8" t="s">
        <v>257</v>
      </c>
      <c r="D166" s="8" t="s">
        <v>886</v>
      </c>
      <c r="E166" s="7">
        <v>18.080690000000001</v>
      </c>
      <c r="F166" s="7">
        <v>291267.83</v>
      </c>
      <c r="G166" s="6">
        <v>5266323.43</v>
      </c>
      <c r="H166" s="7">
        <v>438.2</v>
      </c>
      <c r="I166" s="6">
        <v>7922.96</v>
      </c>
      <c r="J166" s="7">
        <v>0</v>
      </c>
      <c r="K166" s="6">
        <v>0</v>
      </c>
      <c r="L166" s="7">
        <v>438.2</v>
      </c>
      <c r="M166" s="6">
        <v>7922.96</v>
      </c>
    </row>
    <row r="167" spans="1:13" x14ac:dyDescent="0.25">
      <c r="A167" s="8" t="s">
        <v>46</v>
      </c>
      <c r="B167" s="8" t="s">
        <v>96</v>
      </c>
      <c r="C167" s="8" t="s">
        <v>258</v>
      </c>
      <c r="D167" s="8" t="s">
        <v>886</v>
      </c>
      <c r="E167" s="7">
        <v>18.080690000000001</v>
      </c>
      <c r="F167" s="7">
        <v>33058.49</v>
      </c>
      <c r="G167" s="6">
        <v>597720.31999999995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46</v>
      </c>
      <c r="B168" s="8" t="s">
        <v>96</v>
      </c>
      <c r="C168" s="8" t="s">
        <v>259</v>
      </c>
      <c r="D168" s="8" t="s">
        <v>886</v>
      </c>
      <c r="E168" s="7">
        <v>18.080694000000001</v>
      </c>
      <c r="F168" s="7">
        <v>14487.68</v>
      </c>
      <c r="G168" s="6">
        <v>261947.31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46</v>
      </c>
      <c r="B169" s="8" t="s">
        <v>95</v>
      </c>
      <c r="C169" s="8" t="s">
        <v>260</v>
      </c>
      <c r="D169" s="8" t="s">
        <v>886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46</v>
      </c>
      <c r="B170" s="8" t="s">
        <v>96</v>
      </c>
      <c r="C170" s="8" t="s">
        <v>261</v>
      </c>
      <c r="D170" s="8" t="s">
        <v>886</v>
      </c>
      <c r="E170" s="7">
        <v>18.080690000000001</v>
      </c>
      <c r="F170" s="7">
        <v>3369738.04</v>
      </c>
      <c r="G170" s="6">
        <v>60927188.890000001</v>
      </c>
      <c r="H170" s="7">
        <v>7051.71</v>
      </c>
      <c r="I170" s="6">
        <v>127499.78</v>
      </c>
      <c r="J170" s="7">
        <v>15583.16</v>
      </c>
      <c r="K170" s="6">
        <v>281754.28999999998</v>
      </c>
      <c r="L170" s="7">
        <v>-8531.4500000000007</v>
      </c>
      <c r="M170" s="6">
        <v>-154254.5</v>
      </c>
    </row>
    <row r="171" spans="1:13" x14ac:dyDescent="0.25">
      <c r="A171" s="8" t="s">
        <v>46</v>
      </c>
      <c r="B171" s="8" t="s">
        <v>96</v>
      </c>
      <c r="C171" s="8" t="s">
        <v>262</v>
      </c>
      <c r="D171" s="8" t="s">
        <v>894</v>
      </c>
      <c r="E171" s="7">
        <v>18.327190999999999</v>
      </c>
      <c r="F171" s="7">
        <v>29902.720000000001</v>
      </c>
      <c r="G171" s="6">
        <v>548032.88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46</v>
      </c>
      <c r="B172" s="8" t="s">
        <v>95</v>
      </c>
      <c r="C172" s="8" t="s">
        <v>263</v>
      </c>
      <c r="D172" s="8" t="s">
        <v>886</v>
      </c>
      <c r="E172" s="7">
        <v>18.080689</v>
      </c>
      <c r="F172" s="7">
        <v>326298.28999999998</v>
      </c>
      <c r="G172" s="6">
        <v>5899698.1500000004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46</v>
      </c>
      <c r="B173" s="8" t="s">
        <v>96</v>
      </c>
      <c r="C173" s="8" t="s">
        <v>264</v>
      </c>
      <c r="D173" s="8" t="s">
        <v>887</v>
      </c>
      <c r="E173" s="7">
        <v>17.720161000000001</v>
      </c>
      <c r="F173" s="7">
        <v>34522.92</v>
      </c>
      <c r="G173" s="6">
        <v>611751.71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46</v>
      </c>
      <c r="B174" s="8" t="s">
        <v>95</v>
      </c>
      <c r="C174" s="8" t="s">
        <v>265</v>
      </c>
      <c r="D174" s="8" t="s">
        <v>889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46</v>
      </c>
      <c r="B175" s="8" t="s">
        <v>95</v>
      </c>
      <c r="C175" s="8" t="s">
        <v>266</v>
      </c>
      <c r="D175" s="8" t="s">
        <v>886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46</v>
      </c>
      <c r="B176" s="8" t="s">
        <v>96</v>
      </c>
      <c r="C176" s="8" t="s">
        <v>267</v>
      </c>
      <c r="D176" s="8" t="s">
        <v>886</v>
      </c>
      <c r="E176" s="7">
        <v>18.080690000000001</v>
      </c>
      <c r="F176" s="7">
        <v>983261.99</v>
      </c>
      <c r="G176" s="6">
        <v>17778055.289999999</v>
      </c>
      <c r="H176" s="7">
        <v>0</v>
      </c>
      <c r="I176" s="6">
        <v>0</v>
      </c>
      <c r="J176" s="7">
        <v>20520.32</v>
      </c>
      <c r="K176" s="6">
        <v>371021.54</v>
      </c>
      <c r="L176" s="7">
        <v>-20520.32</v>
      </c>
      <c r="M176" s="6">
        <v>-371021.54</v>
      </c>
    </row>
    <row r="177" spans="1:13" x14ac:dyDescent="0.25">
      <c r="A177" s="8" t="s">
        <v>46</v>
      </c>
      <c r="B177" s="8" t="s">
        <v>95</v>
      </c>
      <c r="C177" s="8" t="s">
        <v>268</v>
      </c>
      <c r="D177" s="8" t="s">
        <v>887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46</v>
      </c>
      <c r="B178" s="8" t="s">
        <v>96</v>
      </c>
      <c r="C178" s="8" t="s">
        <v>269</v>
      </c>
      <c r="D178" s="8" t="s">
        <v>889</v>
      </c>
      <c r="E178" s="7">
        <v>20.188175999999999</v>
      </c>
      <c r="F178" s="7">
        <v>52687.94</v>
      </c>
      <c r="G178" s="6">
        <v>1063673.43</v>
      </c>
      <c r="H178" s="7">
        <v>0</v>
      </c>
      <c r="I178" s="6">
        <v>0</v>
      </c>
      <c r="J178" s="7">
        <v>17996.5</v>
      </c>
      <c r="K178" s="6">
        <v>363316.49</v>
      </c>
      <c r="L178" s="7">
        <v>-17996.5</v>
      </c>
      <c r="M178" s="6">
        <v>-363316.49</v>
      </c>
    </row>
    <row r="179" spans="1:13" x14ac:dyDescent="0.25">
      <c r="A179" s="8" t="s">
        <v>46</v>
      </c>
      <c r="B179" s="8" t="s">
        <v>96</v>
      </c>
      <c r="C179" s="8" t="s">
        <v>270</v>
      </c>
      <c r="D179" s="8" t="s">
        <v>886</v>
      </c>
      <c r="E179" s="7">
        <v>18.080694999999999</v>
      </c>
      <c r="F179" s="7">
        <v>10429.34</v>
      </c>
      <c r="G179" s="6">
        <v>188569.72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46</v>
      </c>
      <c r="B180" s="8" t="s">
        <v>95</v>
      </c>
      <c r="C180" s="8" t="s">
        <v>271</v>
      </c>
      <c r="D180" s="8" t="s">
        <v>889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46</v>
      </c>
      <c r="B181" s="8" t="s">
        <v>95</v>
      </c>
      <c r="C181" s="8" t="s">
        <v>272</v>
      </c>
      <c r="D181" s="8" t="s">
        <v>886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46</v>
      </c>
      <c r="B182" s="8" t="s">
        <v>96</v>
      </c>
      <c r="C182" s="8" t="s">
        <v>273</v>
      </c>
      <c r="D182" s="8" t="s">
        <v>887</v>
      </c>
      <c r="E182" s="7">
        <v>17.720151999999999</v>
      </c>
      <c r="F182" s="7">
        <v>7493.69</v>
      </c>
      <c r="G182" s="6">
        <v>132789.32999999999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46</v>
      </c>
      <c r="B183" s="8" t="s">
        <v>96</v>
      </c>
      <c r="C183" s="8" t="s">
        <v>274</v>
      </c>
      <c r="D183" s="8" t="s">
        <v>886</v>
      </c>
      <c r="E183" s="7">
        <v>18.080690000000001</v>
      </c>
      <c r="F183" s="7">
        <v>122267.21</v>
      </c>
      <c r="G183" s="6">
        <v>2210675.54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46</v>
      </c>
      <c r="B184" s="8" t="s">
        <v>95</v>
      </c>
      <c r="C184" s="8" t="s">
        <v>275</v>
      </c>
      <c r="D184" s="8" t="s">
        <v>886</v>
      </c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46</v>
      </c>
      <c r="B185" s="8" t="s">
        <v>95</v>
      </c>
      <c r="C185" s="8" t="s">
        <v>276</v>
      </c>
      <c r="D185" s="8" t="s">
        <v>887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46</v>
      </c>
      <c r="B186" s="8" t="s">
        <v>95</v>
      </c>
      <c r="C186" s="8" t="s">
        <v>277</v>
      </c>
      <c r="D186" s="8" t="s">
        <v>887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46</v>
      </c>
      <c r="B187" s="8" t="s">
        <v>96</v>
      </c>
      <c r="C187" s="8" t="s">
        <v>278</v>
      </c>
      <c r="D187" s="8" t="s">
        <v>887</v>
      </c>
      <c r="E187" s="7">
        <v>17.72016</v>
      </c>
      <c r="F187" s="7">
        <v>98952.37</v>
      </c>
      <c r="G187" s="6">
        <v>1753451.85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46</v>
      </c>
      <c r="B188" s="8" t="s">
        <v>96</v>
      </c>
      <c r="C188" s="8" t="s">
        <v>279</v>
      </c>
      <c r="D188" s="8" t="s">
        <v>886</v>
      </c>
      <c r="E188" s="7">
        <v>18.080690000000001</v>
      </c>
      <c r="F188" s="7">
        <v>454597.56</v>
      </c>
      <c r="G188" s="6">
        <v>8219437.5599999996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46</v>
      </c>
      <c r="B189" s="8" t="s">
        <v>96</v>
      </c>
      <c r="C189" s="8" t="s">
        <v>280</v>
      </c>
      <c r="D189" s="8" t="s">
        <v>889</v>
      </c>
      <c r="E189" s="7">
        <v>20.188165999999999</v>
      </c>
      <c r="F189" s="7">
        <v>3151.79</v>
      </c>
      <c r="G189" s="6">
        <v>63628.86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46</v>
      </c>
      <c r="B190" s="8" t="s">
        <v>96</v>
      </c>
      <c r="C190" s="8" t="s">
        <v>281</v>
      </c>
      <c r="D190" s="8" t="s">
        <v>886</v>
      </c>
      <c r="E190" s="7">
        <v>18.080687000000001</v>
      </c>
      <c r="F190" s="7">
        <v>27853.11</v>
      </c>
      <c r="G190" s="6">
        <v>503603.38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46</v>
      </c>
      <c r="B191" s="8" t="s">
        <v>96</v>
      </c>
      <c r="C191" s="8" t="s">
        <v>282</v>
      </c>
      <c r="D191" s="8" t="s">
        <v>886</v>
      </c>
      <c r="E191" s="7">
        <v>18.080690000000001</v>
      </c>
      <c r="F191" s="7">
        <v>980772.17</v>
      </c>
      <c r="G191" s="6">
        <v>17733037.629999999</v>
      </c>
      <c r="H191" s="7">
        <v>0</v>
      </c>
      <c r="I191" s="6">
        <v>0</v>
      </c>
      <c r="J191" s="7">
        <v>408.87</v>
      </c>
      <c r="K191" s="6">
        <v>7392.65</v>
      </c>
      <c r="L191" s="7">
        <v>-408.87</v>
      </c>
      <c r="M191" s="6">
        <v>-7392.65</v>
      </c>
    </row>
    <row r="192" spans="1:13" x14ac:dyDescent="0.25">
      <c r="A192" s="8" t="s">
        <v>46</v>
      </c>
      <c r="B192" s="8" t="s">
        <v>96</v>
      </c>
      <c r="C192" s="8" t="s">
        <v>283</v>
      </c>
      <c r="D192" s="8" t="s">
        <v>892</v>
      </c>
      <c r="E192" s="7">
        <v>12.594079000000001</v>
      </c>
      <c r="F192" s="7">
        <v>129381.75</v>
      </c>
      <c r="G192" s="6">
        <v>1629444.03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46</v>
      </c>
      <c r="B193" s="8" t="s">
        <v>96</v>
      </c>
      <c r="C193" s="8" t="s">
        <v>284</v>
      </c>
      <c r="D193" s="8" t="s">
        <v>886</v>
      </c>
      <c r="E193" s="7">
        <v>18.080689</v>
      </c>
      <c r="F193" s="7">
        <v>928194.96</v>
      </c>
      <c r="G193" s="6">
        <v>16782405.289999999</v>
      </c>
      <c r="H193" s="7">
        <v>6635.05</v>
      </c>
      <c r="I193" s="6">
        <v>119966.28</v>
      </c>
      <c r="J193" s="7">
        <v>0</v>
      </c>
      <c r="K193" s="6">
        <v>0</v>
      </c>
      <c r="L193" s="7">
        <v>6635.05</v>
      </c>
      <c r="M193" s="6">
        <v>119966.28</v>
      </c>
    </row>
    <row r="194" spans="1:13" x14ac:dyDescent="0.25">
      <c r="A194" s="8" t="s">
        <v>46</v>
      </c>
      <c r="B194" s="8" t="s">
        <v>95</v>
      </c>
      <c r="C194" s="8" t="s">
        <v>285</v>
      </c>
      <c r="D194" s="8" t="s">
        <v>886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46</v>
      </c>
      <c r="B195" s="8" t="s">
        <v>95</v>
      </c>
      <c r="C195" s="8" t="s">
        <v>286</v>
      </c>
      <c r="D195" s="8" t="s">
        <v>887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46</v>
      </c>
      <c r="B196" s="8" t="s">
        <v>96</v>
      </c>
      <c r="C196" s="8" t="s">
        <v>287</v>
      </c>
      <c r="D196" s="8" t="s">
        <v>886</v>
      </c>
      <c r="E196" s="7">
        <v>18.080686</v>
      </c>
      <c r="F196" s="7">
        <v>6208.22</v>
      </c>
      <c r="G196" s="6">
        <v>112248.88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46</v>
      </c>
      <c r="B197" s="8" t="s">
        <v>96</v>
      </c>
      <c r="C197" s="8" t="s">
        <v>288</v>
      </c>
      <c r="D197" s="8" t="s">
        <v>886</v>
      </c>
      <c r="E197" s="7">
        <v>18.080689</v>
      </c>
      <c r="F197" s="7">
        <v>2158427.79</v>
      </c>
      <c r="G197" s="6">
        <v>39025863.729999997</v>
      </c>
      <c r="H197" s="7">
        <v>0</v>
      </c>
      <c r="I197" s="6">
        <v>0</v>
      </c>
      <c r="J197" s="7">
        <v>83951.87</v>
      </c>
      <c r="K197" s="6">
        <v>1517907.74</v>
      </c>
      <c r="L197" s="7">
        <v>-83951.87</v>
      </c>
      <c r="M197" s="6">
        <v>-1517907.74</v>
      </c>
    </row>
    <row r="198" spans="1:13" x14ac:dyDescent="0.25">
      <c r="A198" s="8" t="s">
        <v>46</v>
      </c>
      <c r="B198" s="8" t="s">
        <v>95</v>
      </c>
      <c r="C198" s="8" t="s">
        <v>289</v>
      </c>
      <c r="D198" s="8" t="s">
        <v>886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46</v>
      </c>
      <c r="B199" s="8" t="s">
        <v>96</v>
      </c>
      <c r="C199" s="8" t="s">
        <v>290</v>
      </c>
      <c r="D199" s="8" t="s">
        <v>887</v>
      </c>
      <c r="E199" s="7">
        <v>17.720161000000001</v>
      </c>
      <c r="F199" s="7">
        <v>698191.09</v>
      </c>
      <c r="G199" s="6">
        <v>12372058.57</v>
      </c>
      <c r="H199" s="7">
        <v>0</v>
      </c>
      <c r="I199" s="6">
        <v>0</v>
      </c>
      <c r="J199" s="7">
        <v>14203.51</v>
      </c>
      <c r="K199" s="6">
        <v>251688.49</v>
      </c>
      <c r="L199" s="7">
        <v>-14203.51</v>
      </c>
      <c r="M199" s="6">
        <v>-251688.49</v>
      </c>
    </row>
    <row r="200" spans="1:13" x14ac:dyDescent="0.25">
      <c r="A200" s="8" t="s">
        <v>46</v>
      </c>
      <c r="B200" s="8" t="s">
        <v>96</v>
      </c>
      <c r="C200" s="8" t="s">
        <v>291</v>
      </c>
      <c r="D200" s="8" t="s">
        <v>887</v>
      </c>
      <c r="E200" s="7">
        <v>17.720161000000001</v>
      </c>
      <c r="F200" s="7">
        <v>176248.94</v>
      </c>
      <c r="G200" s="6">
        <v>3123159.61</v>
      </c>
      <c r="H200" s="7">
        <v>477.12</v>
      </c>
      <c r="I200" s="6">
        <v>8454.64</v>
      </c>
      <c r="J200" s="7">
        <v>11525.34</v>
      </c>
      <c r="K200" s="6">
        <v>204230.88</v>
      </c>
      <c r="L200" s="7">
        <v>-11048.22</v>
      </c>
      <c r="M200" s="6">
        <v>-195776.24</v>
      </c>
    </row>
    <row r="201" spans="1:13" x14ac:dyDescent="0.25">
      <c r="A201" s="8" t="s">
        <v>46</v>
      </c>
      <c r="B201" s="8" t="s">
        <v>95</v>
      </c>
      <c r="C201" s="8" t="s">
        <v>292</v>
      </c>
      <c r="D201" s="8" t="s">
        <v>886</v>
      </c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46</v>
      </c>
      <c r="B202" s="8" t="s">
        <v>95</v>
      </c>
      <c r="C202" s="8" t="s">
        <v>293</v>
      </c>
      <c r="D202" s="8" t="s">
        <v>887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46</v>
      </c>
      <c r="B203" s="8" t="s">
        <v>95</v>
      </c>
      <c r="C203" s="8" t="s">
        <v>294</v>
      </c>
      <c r="D203" s="8" t="s">
        <v>886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46</v>
      </c>
      <c r="B204" s="8" t="s">
        <v>95</v>
      </c>
      <c r="C204" s="8" t="s">
        <v>295</v>
      </c>
      <c r="D204" s="8" t="s">
        <v>886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46</v>
      </c>
      <c r="B205" s="8" t="s">
        <v>95</v>
      </c>
      <c r="C205" s="8" t="s">
        <v>296</v>
      </c>
      <c r="D205" s="8" t="s">
        <v>887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46</v>
      </c>
      <c r="B206" s="8" t="s">
        <v>95</v>
      </c>
      <c r="C206" s="8" t="s">
        <v>297</v>
      </c>
      <c r="D206" s="8" t="s">
        <v>886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46</v>
      </c>
      <c r="B207" s="8" t="s">
        <v>95</v>
      </c>
      <c r="C207" s="8" t="s">
        <v>298</v>
      </c>
      <c r="D207" s="8" t="s">
        <v>886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46</v>
      </c>
      <c r="B208" s="8" t="s">
        <v>95</v>
      </c>
      <c r="C208" s="8" t="s">
        <v>299</v>
      </c>
      <c r="D208" s="8" t="s">
        <v>887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46</v>
      </c>
      <c r="B209" s="8" t="s">
        <v>96</v>
      </c>
      <c r="C209" s="8" t="s">
        <v>300</v>
      </c>
      <c r="D209" s="8" t="s">
        <v>887</v>
      </c>
      <c r="E209" s="7">
        <v>17.72016</v>
      </c>
      <c r="F209" s="7">
        <v>500297.5</v>
      </c>
      <c r="G209" s="6">
        <v>8865352.1600000001</v>
      </c>
      <c r="H209" s="7">
        <v>316049.90000000002</v>
      </c>
      <c r="I209" s="6">
        <v>5600455.1100000003</v>
      </c>
      <c r="J209" s="7">
        <v>0</v>
      </c>
      <c r="K209" s="6">
        <v>0</v>
      </c>
      <c r="L209" s="7">
        <v>316049.90000000002</v>
      </c>
      <c r="M209" s="6">
        <v>5600455.1100000003</v>
      </c>
    </row>
    <row r="210" spans="1:13" x14ac:dyDescent="0.25">
      <c r="A210" s="8" t="s">
        <v>46</v>
      </c>
      <c r="B210" s="8" t="s">
        <v>96</v>
      </c>
      <c r="C210" s="8" t="s">
        <v>301</v>
      </c>
      <c r="D210" s="8" t="s">
        <v>887</v>
      </c>
      <c r="E210" s="7">
        <v>17.720161000000001</v>
      </c>
      <c r="F210" s="7">
        <v>500290.06</v>
      </c>
      <c r="G210" s="6">
        <v>8865220.4600000009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46</v>
      </c>
      <c r="B211" s="8" t="s">
        <v>96</v>
      </c>
      <c r="C211" s="8" t="s">
        <v>302</v>
      </c>
      <c r="D211" s="8" t="s">
        <v>886</v>
      </c>
      <c r="E211" s="7">
        <v>18.080689</v>
      </c>
      <c r="F211" s="7">
        <v>3883504.89</v>
      </c>
      <c r="G211" s="6">
        <v>70216448.019999996</v>
      </c>
      <c r="H211" s="7">
        <v>4363.8</v>
      </c>
      <c r="I211" s="6">
        <v>78900.52</v>
      </c>
      <c r="J211" s="7">
        <v>11969.2</v>
      </c>
      <c r="K211" s="6">
        <v>216411.39</v>
      </c>
      <c r="L211" s="7">
        <v>-7605.4</v>
      </c>
      <c r="M211" s="6">
        <v>-137510.88</v>
      </c>
    </row>
    <row r="212" spans="1:13" x14ac:dyDescent="0.25">
      <c r="A212" s="8" t="s">
        <v>46</v>
      </c>
      <c r="B212" s="8" t="s">
        <v>95</v>
      </c>
      <c r="C212" s="8" t="s">
        <v>303</v>
      </c>
      <c r="D212" s="8" t="s">
        <v>886</v>
      </c>
      <c r="E212" s="7">
        <v>18.080690000000001</v>
      </c>
      <c r="F212" s="7">
        <v>5640775.3099999996</v>
      </c>
      <c r="G212" s="6">
        <v>101989109.8</v>
      </c>
      <c r="H212" s="7">
        <v>0</v>
      </c>
      <c r="I212" s="6">
        <v>0</v>
      </c>
      <c r="J212" s="7">
        <v>24857.52</v>
      </c>
      <c r="K212" s="6">
        <v>449441.11</v>
      </c>
      <c r="L212" s="7">
        <v>-24857.52</v>
      </c>
      <c r="M212" s="6">
        <v>-449441.11</v>
      </c>
    </row>
    <row r="213" spans="1:13" x14ac:dyDescent="0.25">
      <c r="A213" s="8" t="s">
        <v>46</v>
      </c>
      <c r="B213" s="8" t="s">
        <v>95</v>
      </c>
      <c r="C213" s="8" t="s">
        <v>304</v>
      </c>
      <c r="D213" s="8" t="s">
        <v>886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46</v>
      </c>
      <c r="B214" s="8" t="s">
        <v>96</v>
      </c>
      <c r="C214" s="8" t="s">
        <v>305</v>
      </c>
      <c r="D214" s="8" t="s">
        <v>887</v>
      </c>
      <c r="E214" s="7">
        <v>17.72016</v>
      </c>
      <c r="F214" s="7">
        <v>1205394.8500000001</v>
      </c>
      <c r="G214" s="6">
        <v>21359790.77</v>
      </c>
      <c r="H214" s="7">
        <v>0</v>
      </c>
      <c r="I214" s="6">
        <v>0</v>
      </c>
      <c r="J214" s="7">
        <v>1735.1</v>
      </c>
      <c r="K214" s="6">
        <v>30746.25</v>
      </c>
      <c r="L214" s="7">
        <v>-1735.1</v>
      </c>
      <c r="M214" s="6">
        <v>-30746.25</v>
      </c>
    </row>
    <row r="215" spans="1:13" x14ac:dyDescent="0.25">
      <c r="A215" s="8" t="s">
        <v>46</v>
      </c>
      <c r="B215" s="8" t="s">
        <v>95</v>
      </c>
      <c r="C215" s="8" t="s">
        <v>306</v>
      </c>
      <c r="D215" s="8" t="s">
        <v>886</v>
      </c>
      <c r="E215" s="7">
        <v>18.080690000000001</v>
      </c>
      <c r="F215" s="7">
        <v>6970481.0099999998</v>
      </c>
      <c r="G215" s="6">
        <v>126031106.34</v>
      </c>
      <c r="H215" s="7">
        <v>1766.3</v>
      </c>
      <c r="I215" s="6">
        <v>31935.919999999998</v>
      </c>
      <c r="J215" s="7">
        <v>88924.77</v>
      </c>
      <c r="K215" s="6">
        <v>1607821.2</v>
      </c>
      <c r="L215" s="7">
        <v>-87158.47</v>
      </c>
      <c r="M215" s="6">
        <v>-1575885.28</v>
      </c>
    </row>
    <row r="216" spans="1:13" x14ac:dyDescent="0.25">
      <c r="A216" s="8" t="s">
        <v>46</v>
      </c>
      <c r="B216" s="8" t="s">
        <v>95</v>
      </c>
      <c r="C216" s="8" t="s">
        <v>307</v>
      </c>
      <c r="D216" s="8" t="s">
        <v>886</v>
      </c>
      <c r="E216" s="7">
        <v>18.080689</v>
      </c>
      <c r="F216" s="7">
        <v>2470134.2200000002</v>
      </c>
      <c r="G216" s="6">
        <v>44661731.079999998</v>
      </c>
      <c r="H216" s="7">
        <v>27259.34</v>
      </c>
      <c r="I216" s="6">
        <v>492867.67</v>
      </c>
      <c r="J216" s="7">
        <v>0</v>
      </c>
      <c r="K216" s="6">
        <v>0</v>
      </c>
      <c r="L216" s="7">
        <v>27259.34</v>
      </c>
      <c r="M216" s="6">
        <v>492867.67</v>
      </c>
    </row>
    <row r="217" spans="1:13" x14ac:dyDescent="0.25">
      <c r="A217" s="8" t="s">
        <v>46</v>
      </c>
      <c r="B217" s="8" t="s">
        <v>95</v>
      </c>
      <c r="C217" s="8" t="s">
        <v>308</v>
      </c>
      <c r="D217" s="8" t="s">
        <v>886</v>
      </c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46</v>
      </c>
      <c r="B218" s="8" t="s">
        <v>96</v>
      </c>
      <c r="C218" s="8" t="s">
        <v>309</v>
      </c>
      <c r="D218" s="8" t="s">
        <v>887</v>
      </c>
      <c r="E218" s="7">
        <v>17.72016</v>
      </c>
      <c r="F218" s="7">
        <v>268504.65000000002</v>
      </c>
      <c r="G218" s="6">
        <v>4757945.59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46</v>
      </c>
      <c r="B219" s="8" t="s">
        <v>96</v>
      </c>
      <c r="C219" s="8" t="s">
        <v>310</v>
      </c>
      <c r="D219" s="8" t="s">
        <v>886</v>
      </c>
      <c r="E219" s="7">
        <v>18.080689</v>
      </c>
      <c r="F219" s="7">
        <v>2940179.46</v>
      </c>
      <c r="G219" s="6">
        <v>53160473.350000001</v>
      </c>
      <c r="H219" s="7">
        <v>146380.26</v>
      </c>
      <c r="I219" s="6">
        <v>2646656.1</v>
      </c>
      <c r="J219" s="7">
        <v>198193.36</v>
      </c>
      <c r="K219" s="6">
        <v>3583472.7</v>
      </c>
      <c r="L219" s="7">
        <v>-51813.1</v>
      </c>
      <c r="M219" s="6">
        <v>-936816.6</v>
      </c>
    </row>
    <row r="220" spans="1:13" x14ac:dyDescent="0.25">
      <c r="A220" s="8" t="s">
        <v>46</v>
      </c>
      <c r="B220" s="8" t="s">
        <v>95</v>
      </c>
      <c r="C220" s="8" t="s">
        <v>311</v>
      </c>
      <c r="D220" s="8" t="s">
        <v>886</v>
      </c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46</v>
      </c>
      <c r="B221" s="8" t="s">
        <v>96</v>
      </c>
      <c r="C221" s="8" t="s">
        <v>312</v>
      </c>
      <c r="D221" s="8" t="s">
        <v>886</v>
      </c>
      <c r="E221" s="7">
        <v>18.080838</v>
      </c>
      <c r="F221" s="7">
        <v>501.62</v>
      </c>
      <c r="G221" s="6">
        <v>9069.7099999999991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46</v>
      </c>
      <c r="B222" s="8" t="s">
        <v>96</v>
      </c>
      <c r="C222" s="8" t="s">
        <v>313</v>
      </c>
      <c r="D222" s="8" t="s">
        <v>886</v>
      </c>
      <c r="E222" s="7">
        <v>18.080690000000001</v>
      </c>
      <c r="F222" s="7">
        <v>201288.09</v>
      </c>
      <c r="G222" s="6">
        <v>3639427.64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46</v>
      </c>
      <c r="B223" s="8" t="s">
        <v>96</v>
      </c>
      <c r="C223" s="8" t="s">
        <v>314</v>
      </c>
      <c r="D223" s="8" t="s">
        <v>886</v>
      </c>
      <c r="E223" s="7">
        <v>18.080689</v>
      </c>
      <c r="F223" s="7">
        <v>716612.7</v>
      </c>
      <c r="G223" s="6">
        <v>12956852.039999999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46</v>
      </c>
      <c r="B224" s="8" t="s">
        <v>96</v>
      </c>
      <c r="C224" s="8" t="s">
        <v>315</v>
      </c>
      <c r="D224" s="8" t="s">
        <v>886</v>
      </c>
      <c r="E224" s="7">
        <v>18.080689</v>
      </c>
      <c r="F224" s="7">
        <v>584020.18999999994</v>
      </c>
      <c r="G224" s="6">
        <v>10559487.949999999</v>
      </c>
      <c r="H224" s="7">
        <v>0</v>
      </c>
      <c r="I224" s="6">
        <v>0</v>
      </c>
      <c r="J224" s="7">
        <v>871.49</v>
      </c>
      <c r="K224" s="6">
        <v>15757.14</v>
      </c>
      <c r="L224" s="7">
        <v>-871.49</v>
      </c>
      <c r="M224" s="6">
        <v>-15757.14</v>
      </c>
    </row>
    <row r="225" spans="1:13" x14ac:dyDescent="0.25">
      <c r="A225" s="8" t="s">
        <v>46</v>
      </c>
      <c r="B225" s="8" t="s">
        <v>95</v>
      </c>
      <c r="C225" s="8" t="s">
        <v>316</v>
      </c>
      <c r="D225" s="8" t="s">
        <v>886</v>
      </c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46</v>
      </c>
      <c r="B226" s="8" t="s">
        <v>96</v>
      </c>
      <c r="C226" s="8" t="s">
        <v>317</v>
      </c>
      <c r="D226" s="8" t="s">
        <v>886</v>
      </c>
      <c r="E226" s="7">
        <v>18.080686</v>
      </c>
      <c r="F226" s="7">
        <v>26017.360000000001</v>
      </c>
      <c r="G226" s="6">
        <v>470411.74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46</v>
      </c>
      <c r="B227" s="8" t="s">
        <v>96</v>
      </c>
      <c r="C227" s="8" t="s">
        <v>318</v>
      </c>
      <c r="D227" s="8" t="s">
        <v>887</v>
      </c>
      <c r="E227" s="7">
        <v>17.720161000000001</v>
      </c>
      <c r="F227" s="7">
        <v>336852.34</v>
      </c>
      <c r="G227" s="6">
        <v>5969077.7599999998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46</v>
      </c>
      <c r="B228" s="8" t="s">
        <v>95</v>
      </c>
      <c r="C228" s="8" t="s">
        <v>319</v>
      </c>
      <c r="D228" s="8" t="s">
        <v>886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46</v>
      </c>
      <c r="B229" s="8" t="s">
        <v>95</v>
      </c>
      <c r="C229" s="8" t="s">
        <v>320</v>
      </c>
      <c r="D229" s="8" t="s">
        <v>887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46</v>
      </c>
      <c r="B230" s="8" t="s">
        <v>95</v>
      </c>
      <c r="C230" s="8" t="s">
        <v>321</v>
      </c>
      <c r="D230" s="8" t="s">
        <v>886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46</v>
      </c>
      <c r="B231" s="8" t="s">
        <v>95</v>
      </c>
      <c r="C231" s="8" t="s">
        <v>322</v>
      </c>
      <c r="D231" s="8" t="s">
        <v>886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46</v>
      </c>
      <c r="B232" s="8" t="s">
        <v>96</v>
      </c>
      <c r="C232" s="8" t="s">
        <v>323</v>
      </c>
      <c r="D232" s="8" t="s">
        <v>886</v>
      </c>
      <c r="E232" s="7">
        <v>18.080691000000002</v>
      </c>
      <c r="F232" s="7">
        <v>59318.23</v>
      </c>
      <c r="G232" s="6">
        <v>1072514.6100000001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46</v>
      </c>
      <c r="B233" s="8" t="s">
        <v>96</v>
      </c>
      <c r="C233" s="8" t="s">
        <v>324</v>
      </c>
      <c r="D233" s="8" t="s">
        <v>889</v>
      </c>
      <c r="E233" s="7">
        <v>20.188146</v>
      </c>
      <c r="F233" s="7">
        <v>2639.28</v>
      </c>
      <c r="G233" s="6">
        <v>53282.17</v>
      </c>
      <c r="H233" s="7">
        <v>145.16</v>
      </c>
      <c r="I233" s="6">
        <v>2930.52</v>
      </c>
      <c r="J233" s="7">
        <v>0</v>
      </c>
      <c r="K233" s="6">
        <v>0</v>
      </c>
      <c r="L233" s="7">
        <v>145.16</v>
      </c>
      <c r="M233" s="6">
        <v>2930.52</v>
      </c>
    </row>
    <row r="234" spans="1:13" x14ac:dyDescent="0.25">
      <c r="A234" s="8" t="s">
        <v>46</v>
      </c>
      <c r="B234" s="8" t="s">
        <v>96</v>
      </c>
      <c r="C234" s="8" t="s">
        <v>325</v>
      </c>
      <c r="D234" s="8" t="s">
        <v>886</v>
      </c>
      <c r="E234" s="7">
        <v>18.080684999999999</v>
      </c>
      <c r="F234" s="7">
        <v>15911.96</v>
      </c>
      <c r="G234" s="6">
        <v>287699.15000000002</v>
      </c>
      <c r="H234" s="7">
        <v>953.81</v>
      </c>
      <c r="I234" s="6">
        <v>17245.54</v>
      </c>
      <c r="J234" s="7">
        <v>0</v>
      </c>
      <c r="K234" s="6">
        <v>0</v>
      </c>
      <c r="L234" s="7">
        <v>953.81</v>
      </c>
      <c r="M234" s="6">
        <v>17245.54</v>
      </c>
    </row>
    <row r="235" spans="1:13" x14ac:dyDescent="0.25">
      <c r="A235" s="8" t="s">
        <v>46</v>
      </c>
      <c r="B235" s="8" t="s">
        <v>95</v>
      </c>
      <c r="C235" s="8" t="s">
        <v>326</v>
      </c>
      <c r="D235" s="8" t="s">
        <v>886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46</v>
      </c>
      <c r="B236" s="8" t="s">
        <v>95</v>
      </c>
      <c r="C236" s="8" t="s">
        <v>327</v>
      </c>
      <c r="D236" s="8" t="s">
        <v>886</v>
      </c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46</v>
      </c>
      <c r="B237" s="8" t="s">
        <v>95</v>
      </c>
      <c r="C237" s="8" t="s">
        <v>328</v>
      </c>
      <c r="D237" s="8" t="s">
        <v>886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46</v>
      </c>
      <c r="B238" s="8" t="s">
        <v>96</v>
      </c>
      <c r="C238" s="8" t="s">
        <v>329</v>
      </c>
      <c r="D238" s="8" t="s">
        <v>886</v>
      </c>
      <c r="E238" s="7">
        <v>18.080689</v>
      </c>
      <c r="F238" s="7">
        <v>2011732.41</v>
      </c>
      <c r="G238" s="6">
        <v>36373510.009999998</v>
      </c>
      <c r="H238" s="7">
        <v>201269.36</v>
      </c>
      <c r="I238" s="6">
        <v>3639088.9</v>
      </c>
      <c r="J238" s="7">
        <v>7012.41</v>
      </c>
      <c r="K238" s="6">
        <v>126789.21</v>
      </c>
      <c r="L238" s="7">
        <v>194256.95</v>
      </c>
      <c r="M238" s="6">
        <v>3512299.69</v>
      </c>
    </row>
    <row r="239" spans="1:13" x14ac:dyDescent="0.25">
      <c r="A239" s="8" t="s">
        <v>46</v>
      </c>
      <c r="B239" s="8" t="s">
        <v>96</v>
      </c>
      <c r="C239" s="8" t="s">
        <v>330</v>
      </c>
      <c r="D239" s="8" t="s">
        <v>886</v>
      </c>
      <c r="E239" s="7">
        <v>18.080689</v>
      </c>
      <c r="F239" s="7">
        <v>445187.85</v>
      </c>
      <c r="G239" s="6">
        <v>8049303.4299999997</v>
      </c>
      <c r="H239" s="7">
        <v>1061.8399999999999</v>
      </c>
      <c r="I239" s="6">
        <v>19198.8</v>
      </c>
      <c r="J239" s="7">
        <v>0</v>
      </c>
      <c r="K239" s="6">
        <v>0</v>
      </c>
      <c r="L239" s="7">
        <v>1061.8399999999999</v>
      </c>
      <c r="M239" s="6">
        <v>19198.8</v>
      </c>
    </row>
    <row r="240" spans="1:13" x14ac:dyDescent="0.25">
      <c r="A240" s="8" t="s">
        <v>46</v>
      </c>
      <c r="B240" s="8" t="s">
        <v>95</v>
      </c>
      <c r="C240" s="8" t="s">
        <v>331</v>
      </c>
      <c r="D240" s="8" t="s">
        <v>886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46</v>
      </c>
      <c r="B241" s="8" t="s">
        <v>95</v>
      </c>
      <c r="C241" s="8" t="s">
        <v>332</v>
      </c>
      <c r="D241" s="8" t="s">
        <v>894</v>
      </c>
      <c r="E241" s="7">
        <v>0</v>
      </c>
      <c r="F241" s="7">
        <v>0</v>
      </c>
      <c r="G241" s="6">
        <v>0</v>
      </c>
      <c r="H241" s="7">
        <v>0</v>
      </c>
      <c r="I241" s="6">
        <v>0</v>
      </c>
      <c r="J241" s="7">
        <v>0</v>
      </c>
      <c r="K241" s="6">
        <v>0</v>
      </c>
      <c r="L241" s="7">
        <v>0</v>
      </c>
      <c r="M241" s="6">
        <v>0</v>
      </c>
    </row>
    <row r="242" spans="1:13" x14ac:dyDescent="0.25">
      <c r="A242" s="8" t="s">
        <v>46</v>
      </c>
      <c r="B242" s="8" t="s">
        <v>95</v>
      </c>
      <c r="C242" s="8" t="s">
        <v>333</v>
      </c>
      <c r="D242" s="8" t="s">
        <v>895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46</v>
      </c>
      <c r="B243" s="8" t="s">
        <v>95</v>
      </c>
      <c r="C243" s="8" t="s">
        <v>334</v>
      </c>
      <c r="D243" s="8" t="s">
        <v>893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46</v>
      </c>
      <c r="B244" s="8" t="s">
        <v>95</v>
      </c>
      <c r="C244" s="8" t="s">
        <v>335</v>
      </c>
      <c r="D244" s="8" t="s">
        <v>896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46</v>
      </c>
      <c r="B245" s="8" t="s">
        <v>95</v>
      </c>
      <c r="C245" s="8" t="s">
        <v>336</v>
      </c>
      <c r="D245" s="8" t="s">
        <v>895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46</v>
      </c>
      <c r="B246" s="8" t="s">
        <v>95</v>
      </c>
      <c r="C246" s="8" t="s">
        <v>337</v>
      </c>
      <c r="D246" s="8" t="s">
        <v>886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46</v>
      </c>
      <c r="B247" s="8" t="s">
        <v>95</v>
      </c>
      <c r="C247" s="8" t="s">
        <v>338</v>
      </c>
      <c r="D247" s="8" t="s">
        <v>897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46</v>
      </c>
      <c r="B248" s="8" t="s">
        <v>96</v>
      </c>
      <c r="C248" s="8" t="s">
        <v>339</v>
      </c>
      <c r="D248" s="8" t="s">
        <v>887</v>
      </c>
      <c r="E248" s="7">
        <v>17.720161000000001</v>
      </c>
      <c r="F248" s="7">
        <v>186455.25</v>
      </c>
      <c r="G248" s="6">
        <v>3304017.11</v>
      </c>
      <c r="H248" s="7">
        <v>28991.89</v>
      </c>
      <c r="I248" s="6">
        <v>513740.96</v>
      </c>
      <c r="J248" s="7">
        <v>0</v>
      </c>
      <c r="K248" s="6">
        <v>0</v>
      </c>
      <c r="L248" s="7">
        <v>28991.89</v>
      </c>
      <c r="M248" s="6">
        <v>513740.96</v>
      </c>
    </row>
    <row r="249" spans="1:13" x14ac:dyDescent="0.25">
      <c r="A249" s="8" t="s">
        <v>46</v>
      </c>
      <c r="B249" s="8" t="s">
        <v>95</v>
      </c>
      <c r="C249" s="8" t="s">
        <v>340</v>
      </c>
      <c r="D249" s="8" t="s">
        <v>887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46</v>
      </c>
      <c r="B250" s="8" t="s">
        <v>96</v>
      </c>
      <c r="C250" s="8" t="s">
        <v>341</v>
      </c>
      <c r="D250" s="8" t="s">
        <v>886</v>
      </c>
      <c r="E250" s="7">
        <v>18.080690000000001</v>
      </c>
      <c r="F250" s="7">
        <v>416504.26</v>
      </c>
      <c r="G250" s="6">
        <v>7530684.4100000001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46</v>
      </c>
      <c r="B251" s="8" t="s">
        <v>95</v>
      </c>
      <c r="C251" s="8" t="s">
        <v>342</v>
      </c>
      <c r="D251" s="8" t="s">
        <v>885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46</v>
      </c>
      <c r="B252" s="8" t="s">
        <v>95</v>
      </c>
      <c r="C252" s="8" t="s">
        <v>343</v>
      </c>
      <c r="D252" s="8" t="s">
        <v>898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46</v>
      </c>
      <c r="B253" s="8" t="s">
        <v>96</v>
      </c>
      <c r="C253" s="8" t="s">
        <v>344</v>
      </c>
      <c r="D253" s="8" t="s">
        <v>887</v>
      </c>
      <c r="E253" s="7">
        <v>17.72016</v>
      </c>
      <c r="F253" s="7">
        <v>220938.44</v>
      </c>
      <c r="G253" s="6">
        <v>3915064.67</v>
      </c>
      <c r="H253" s="7">
        <v>4051.79</v>
      </c>
      <c r="I253" s="6">
        <v>71798.37</v>
      </c>
      <c r="J253" s="7">
        <v>30377.02</v>
      </c>
      <c r="K253" s="6">
        <v>538285.68999999994</v>
      </c>
      <c r="L253" s="7">
        <v>-26325.23</v>
      </c>
      <c r="M253" s="6">
        <v>-466487.32</v>
      </c>
    </row>
    <row r="254" spans="1:13" x14ac:dyDescent="0.25">
      <c r="A254" s="8" t="s">
        <v>46</v>
      </c>
      <c r="B254" s="8" t="s">
        <v>95</v>
      </c>
      <c r="C254" s="8" t="s">
        <v>345</v>
      </c>
      <c r="D254" s="8" t="s">
        <v>887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46</v>
      </c>
      <c r="B255" s="8" t="s">
        <v>95</v>
      </c>
      <c r="C255" s="8" t="s">
        <v>346</v>
      </c>
      <c r="D255" s="8" t="s">
        <v>889</v>
      </c>
      <c r="E255" s="7">
        <v>0</v>
      </c>
      <c r="F255" s="7">
        <v>0</v>
      </c>
      <c r="G255" s="6">
        <v>0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46</v>
      </c>
      <c r="B256" s="8" t="s">
        <v>95</v>
      </c>
      <c r="C256" s="8" t="s">
        <v>347</v>
      </c>
      <c r="D256" s="8" t="s">
        <v>889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46</v>
      </c>
      <c r="B257" s="8" t="s">
        <v>95</v>
      </c>
      <c r="C257" s="8" t="s">
        <v>348</v>
      </c>
      <c r="D257" s="8" t="s">
        <v>899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46</v>
      </c>
      <c r="B258" s="8" t="s">
        <v>95</v>
      </c>
      <c r="C258" s="8" t="s">
        <v>349</v>
      </c>
      <c r="D258" s="8" t="s">
        <v>892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46</v>
      </c>
      <c r="B259" s="8" t="s">
        <v>95</v>
      </c>
      <c r="C259" s="8" t="s">
        <v>350</v>
      </c>
      <c r="D259" s="8" t="s">
        <v>892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46</v>
      </c>
      <c r="B260" s="8" t="s">
        <v>96</v>
      </c>
      <c r="C260" s="8" t="s">
        <v>351</v>
      </c>
      <c r="D260" s="8" t="s">
        <v>886</v>
      </c>
      <c r="E260" s="7">
        <v>18.080690000000001</v>
      </c>
      <c r="F260" s="7">
        <v>328763.61</v>
      </c>
      <c r="G260" s="6">
        <v>5944272.9500000002</v>
      </c>
      <c r="H260" s="7">
        <v>5967.77</v>
      </c>
      <c r="I260" s="6">
        <v>107901.4</v>
      </c>
      <c r="J260" s="7">
        <v>8136.16</v>
      </c>
      <c r="K260" s="6">
        <v>147107.39000000001</v>
      </c>
      <c r="L260" s="7">
        <v>-2168.39</v>
      </c>
      <c r="M260" s="6">
        <v>-39205.99</v>
      </c>
    </row>
    <row r="261" spans="1:13" x14ac:dyDescent="0.25">
      <c r="A261" s="8" t="s">
        <v>46</v>
      </c>
      <c r="B261" s="8" t="s">
        <v>95</v>
      </c>
      <c r="C261" s="8" t="s">
        <v>352</v>
      </c>
      <c r="D261" s="8" t="s">
        <v>894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46</v>
      </c>
      <c r="B262" s="8" t="s">
        <v>95</v>
      </c>
      <c r="C262" s="8" t="s">
        <v>353</v>
      </c>
      <c r="D262" s="8" t="s">
        <v>887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46</v>
      </c>
      <c r="B263" s="8" t="s">
        <v>95</v>
      </c>
      <c r="C263" s="8" t="s">
        <v>354</v>
      </c>
      <c r="D263" s="8" t="s">
        <v>887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46</v>
      </c>
      <c r="B264" s="8" t="s">
        <v>95</v>
      </c>
      <c r="C264" s="8" t="s">
        <v>355</v>
      </c>
      <c r="D264" s="8" t="s">
        <v>886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46</v>
      </c>
      <c r="B265" s="8" t="s">
        <v>95</v>
      </c>
      <c r="C265" s="8" t="s">
        <v>356</v>
      </c>
      <c r="D265" s="8" t="s">
        <v>886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46</v>
      </c>
      <c r="B266" s="8" t="s">
        <v>95</v>
      </c>
      <c r="C266" s="8" t="s">
        <v>357</v>
      </c>
      <c r="D266" s="8" t="s">
        <v>886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46</v>
      </c>
      <c r="B267" s="8" t="s">
        <v>95</v>
      </c>
      <c r="C267" s="8" t="s">
        <v>358</v>
      </c>
      <c r="D267" s="8" t="s">
        <v>886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46</v>
      </c>
      <c r="B268" s="8" t="s">
        <v>95</v>
      </c>
      <c r="C268" s="8" t="s">
        <v>359</v>
      </c>
      <c r="D268" s="8" t="s">
        <v>894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46</v>
      </c>
      <c r="B269" s="8" t="s">
        <v>95</v>
      </c>
      <c r="C269" s="8" t="s">
        <v>360</v>
      </c>
      <c r="D269" s="8" t="s">
        <v>887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46</v>
      </c>
      <c r="B270" s="8" t="s">
        <v>95</v>
      </c>
      <c r="C270" s="8" t="s">
        <v>361</v>
      </c>
      <c r="D270" s="8" t="s">
        <v>887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46</v>
      </c>
      <c r="B271" s="8" t="s">
        <v>95</v>
      </c>
      <c r="C271" s="8" t="s">
        <v>362</v>
      </c>
      <c r="D271" s="8" t="s">
        <v>893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46</v>
      </c>
      <c r="B272" s="8" t="s">
        <v>95</v>
      </c>
      <c r="C272" s="8" t="s">
        <v>363</v>
      </c>
      <c r="D272" s="8" t="s">
        <v>900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46</v>
      </c>
      <c r="B273" s="8" t="s">
        <v>95</v>
      </c>
      <c r="C273" s="8" t="s">
        <v>364</v>
      </c>
      <c r="D273" s="8" t="s">
        <v>886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46</v>
      </c>
      <c r="B274" s="8" t="s">
        <v>95</v>
      </c>
      <c r="C274" s="8" t="s">
        <v>365</v>
      </c>
      <c r="D274" s="8" t="s">
        <v>887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46</v>
      </c>
      <c r="B275" s="8" t="s">
        <v>95</v>
      </c>
      <c r="C275" s="8" t="s">
        <v>366</v>
      </c>
      <c r="D275" s="8" t="s">
        <v>888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46</v>
      </c>
      <c r="B276" s="8" t="s">
        <v>95</v>
      </c>
      <c r="C276" s="8" t="s">
        <v>367</v>
      </c>
      <c r="D276" s="8" t="s">
        <v>888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46</v>
      </c>
      <c r="B277" s="8" t="s">
        <v>95</v>
      </c>
      <c r="C277" s="8" t="s">
        <v>368</v>
      </c>
      <c r="D277" s="8" t="s">
        <v>887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46</v>
      </c>
      <c r="B278" s="8" t="s">
        <v>95</v>
      </c>
      <c r="C278" s="8" t="s">
        <v>369</v>
      </c>
      <c r="D278" s="8" t="s">
        <v>887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46</v>
      </c>
      <c r="B279" s="8" t="s">
        <v>95</v>
      </c>
      <c r="C279" s="8" t="s">
        <v>370</v>
      </c>
      <c r="D279" s="8" t="s">
        <v>887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46</v>
      </c>
      <c r="B280" s="8" t="s">
        <v>95</v>
      </c>
      <c r="C280" s="8" t="s">
        <v>371</v>
      </c>
      <c r="D280" s="8" t="s">
        <v>901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46</v>
      </c>
      <c r="B281" s="8" t="s">
        <v>96</v>
      </c>
      <c r="C281" s="8" t="s">
        <v>372</v>
      </c>
      <c r="D281" s="8" t="s">
        <v>886</v>
      </c>
      <c r="E281" s="7">
        <v>18.080687999999999</v>
      </c>
      <c r="F281" s="7">
        <v>20800.509999999998</v>
      </c>
      <c r="G281" s="6">
        <v>376087.54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46</v>
      </c>
      <c r="B282" s="8" t="s">
        <v>95</v>
      </c>
      <c r="C282" s="8" t="s">
        <v>373</v>
      </c>
      <c r="D282" s="8" t="s">
        <v>887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46</v>
      </c>
      <c r="B283" s="8" t="s">
        <v>95</v>
      </c>
      <c r="C283" s="8" t="s">
        <v>374</v>
      </c>
      <c r="D283" s="8" t="s">
        <v>886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46</v>
      </c>
      <c r="B284" s="8" t="s">
        <v>95</v>
      </c>
      <c r="C284" s="8" t="s">
        <v>375</v>
      </c>
      <c r="D284" s="8" t="s">
        <v>887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46</v>
      </c>
      <c r="B285" s="8" t="s">
        <v>95</v>
      </c>
      <c r="C285" s="8" t="s">
        <v>376</v>
      </c>
      <c r="D285" s="8" t="s">
        <v>886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46</v>
      </c>
      <c r="B286" s="8" t="s">
        <v>96</v>
      </c>
      <c r="C286" s="8" t="s">
        <v>377</v>
      </c>
      <c r="D286" s="8" t="s">
        <v>887</v>
      </c>
      <c r="E286" s="7">
        <v>17.720158000000001</v>
      </c>
      <c r="F286" s="7">
        <v>6208.22</v>
      </c>
      <c r="G286" s="6">
        <v>110010.64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46</v>
      </c>
      <c r="B287" s="8" t="s">
        <v>95</v>
      </c>
      <c r="C287" s="8" t="s">
        <v>378</v>
      </c>
      <c r="D287" s="8" t="s">
        <v>887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46</v>
      </c>
      <c r="B288" s="8" t="s">
        <v>95</v>
      </c>
      <c r="C288" s="8" t="s">
        <v>379</v>
      </c>
      <c r="D288" s="8" t="s">
        <v>887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46</v>
      </c>
      <c r="B289" s="8" t="s">
        <v>95</v>
      </c>
      <c r="C289" s="8" t="s">
        <v>380</v>
      </c>
      <c r="D289" s="8" t="s">
        <v>886</v>
      </c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46</v>
      </c>
      <c r="B290" s="8" t="s">
        <v>96</v>
      </c>
      <c r="C290" s="8" t="s">
        <v>381</v>
      </c>
      <c r="D290" s="8" t="s">
        <v>887</v>
      </c>
      <c r="E290" s="7">
        <v>17.720161000000001</v>
      </c>
      <c r="F290" s="7">
        <v>176248.94</v>
      </c>
      <c r="G290" s="6">
        <v>3123159.61</v>
      </c>
      <c r="H290" s="7">
        <v>477.12</v>
      </c>
      <c r="I290" s="6">
        <v>8454.64</v>
      </c>
      <c r="J290" s="7">
        <v>11525.34</v>
      </c>
      <c r="K290" s="6">
        <v>204230.88</v>
      </c>
      <c r="L290" s="7">
        <v>-11048.22</v>
      </c>
      <c r="M290" s="6">
        <v>-195776.24</v>
      </c>
    </row>
    <row r="291" spans="1:13" x14ac:dyDescent="0.25">
      <c r="A291" s="8" t="s">
        <v>46</v>
      </c>
      <c r="B291" s="8" t="s">
        <v>96</v>
      </c>
      <c r="C291" s="8" t="s">
        <v>382</v>
      </c>
      <c r="D291" s="8" t="s">
        <v>889</v>
      </c>
      <c r="E291" s="7">
        <v>20.188175000000001</v>
      </c>
      <c r="F291" s="7">
        <v>606912.81999999995</v>
      </c>
      <c r="G291" s="6">
        <v>12252462.310000001</v>
      </c>
      <c r="H291" s="7">
        <v>3607.75</v>
      </c>
      <c r="I291" s="6">
        <v>72833.89</v>
      </c>
      <c r="J291" s="7">
        <v>0</v>
      </c>
      <c r="K291" s="6">
        <v>0</v>
      </c>
      <c r="L291" s="7">
        <v>3607.75</v>
      </c>
      <c r="M291" s="6">
        <v>72833.89</v>
      </c>
    </row>
    <row r="292" spans="1:13" x14ac:dyDescent="0.25">
      <c r="A292" s="8" t="s">
        <v>46</v>
      </c>
      <c r="B292" s="8" t="s">
        <v>96</v>
      </c>
      <c r="C292" s="8" t="s">
        <v>383</v>
      </c>
      <c r="D292" s="8" t="s">
        <v>889</v>
      </c>
      <c r="E292" s="7">
        <v>20.188172999999999</v>
      </c>
      <c r="F292" s="7">
        <v>31099.03</v>
      </c>
      <c r="G292" s="6">
        <v>627832.61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46</v>
      </c>
      <c r="B293" s="8" t="s">
        <v>95</v>
      </c>
      <c r="C293" s="8" t="s">
        <v>384</v>
      </c>
      <c r="D293" s="8" t="s">
        <v>886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46</v>
      </c>
      <c r="B294" s="8" t="s">
        <v>95</v>
      </c>
      <c r="C294" s="8" t="s">
        <v>385</v>
      </c>
      <c r="D294" s="8" t="s">
        <v>887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46</v>
      </c>
      <c r="B295" s="8" t="s">
        <v>95</v>
      </c>
      <c r="C295" s="8" t="s">
        <v>386</v>
      </c>
      <c r="D295" s="8" t="s">
        <v>887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46</v>
      </c>
      <c r="B296" s="8" t="s">
        <v>95</v>
      </c>
      <c r="C296" s="8" t="s">
        <v>387</v>
      </c>
      <c r="D296" s="8" t="s">
        <v>887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46</v>
      </c>
      <c r="B297" s="8" t="s">
        <v>96</v>
      </c>
      <c r="C297" s="8" t="s">
        <v>388</v>
      </c>
      <c r="D297" s="8" t="s">
        <v>886</v>
      </c>
      <c r="E297" s="7">
        <v>18.080686</v>
      </c>
      <c r="F297" s="7">
        <v>26017.360000000001</v>
      </c>
      <c r="G297" s="6">
        <v>470411.74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46</v>
      </c>
      <c r="B298" s="8" t="s">
        <v>95</v>
      </c>
      <c r="C298" s="8" t="s">
        <v>389</v>
      </c>
      <c r="D298" s="8" t="s">
        <v>886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46</v>
      </c>
      <c r="B299" s="8" t="s">
        <v>95</v>
      </c>
      <c r="C299" s="8" t="s">
        <v>390</v>
      </c>
      <c r="D299" s="8" t="s">
        <v>887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46</v>
      </c>
      <c r="B300" s="8" t="s">
        <v>95</v>
      </c>
      <c r="C300" s="8" t="s">
        <v>391</v>
      </c>
      <c r="D300" s="8" t="s">
        <v>886</v>
      </c>
      <c r="E300" s="7">
        <v>0</v>
      </c>
      <c r="F300" s="7">
        <v>0</v>
      </c>
      <c r="G300" s="6">
        <v>0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46</v>
      </c>
      <c r="B301" s="8" t="s">
        <v>95</v>
      </c>
      <c r="C301" s="8" t="s">
        <v>392</v>
      </c>
      <c r="D301" s="8" t="s">
        <v>889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46</v>
      </c>
      <c r="B302" s="8" t="s">
        <v>95</v>
      </c>
      <c r="C302" s="8" t="s">
        <v>393</v>
      </c>
      <c r="D302" s="8" t="s">
        <v>886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46</v>
      </c>
      <c r="B303" s="8" t="s">
        <v>95</v>
      </c>
      <c r="C303" s="8" t="s">
        <v>394</v>
      </c>
      <c r="D303" s="8" t="s">
        <v>887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46</v>
      </c>
      <c r="B304" s="8" t="s">
        <v>95</v>
      </c>
      <c r="C304" s="8" t="s">
        <v>395</v>
      </c>
      <c r="D304" s="8" t="s">
        <v>886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46</v>
      </c>
      <c r="B305" s="8" t="s">
        <v>95</v>
      </c>
      <c r="C305" s="8" t="s">
        <v>396</v>
      </c>
      <c r="D305" s="8" t="s">
        <v>889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46</v>
      </c>
      <c r="B306" s="8" t="s">
        <v>95</v>
      </c>
      <c r="C306" s="8" t="s">
        <v>397</v>
      </c>
      <c r="D306" s="8" t="s">
        <v>889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46</v>
      </c>
      <c r="B307" s="8" t="s">
        <v>95</v>
      </c>
      <c r="C307" s="8" t="s">
        <v>398</v>
      </c>
      <c r="D307" s="8" t="s">
        <v>891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46</v>
      </c>
      <c r="B308" s="8" t="s">
        <v>95</v>
      </c>
      <c r="C308" s="8" t="s">
        <v>399</v>
      </c>
      <c r="D308" s="8" t="s">
        <v>887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46</v>
      </c>
      <c r="B309" s="8" t="s">
        <v>95</v>
      </c>
      <c r="C309" s="8" t="s">
        <v>400</v>
      </c>
      <c r="D309" s="8" t="s">
        <v>894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46</v>
      </c>
      <c r="B310" s="8" t="s">
        <v>95</v>
      </c>
      <c r="C310" s="8" t="s">
        <v>401</v>
      </c>
      <c r="D310" s="8" t="s">
        <v>894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46</v>
      </c>
      <c r="B311" s="8" t="s">
        <v>95</v>
      </c>
      <c r="C311" s="8" t="s">
        <v>402</v>
      </c>
      <c r="D311" s="8" t="s">
        <v>887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46</v>
      </c>
      <c r="B312" s="8" t="s">
        <v>95</v>
      </c>
      <c r="C312" s="8" t="s">
        <v>403</v>
      </c>
      <c r="D312" s="8" t="s">
        <v>898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46</v>
      </c>
      <c r="B313" s="8" t="s">
        <v>95</v>
      </c>
      <c r="C313" s="8" t="s">
        <v>404</v>
      </c>
      <c r="D313" s="8" t="s">
        <v>894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46</v>
      </c>
      <c r="B314" s="8" t="s">
        <v>95</v>
      </c>
      <c r="C314" s="8" t="s">
        <v>405</v>
      </c>
      <c r="D314" s="8" t="s">
        <v>895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46</v>
      </c>
      <c r="B315" s="8" t="s">
        <v>95</v>
      </c>
      <c r="C315" s="8" t="s">
        <v>406</v>
      </c>
      <c r="D315" s="8" t="s">
        <v>895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46</v>
      </c>
      <c r="B316" s="8" t="s">
        <v>95</v>
      </c>
      <c r="C316" s="8" t="s">
        <v>407</v>
      </c>
      <c r="D316" s="8" t="s">
        <v>892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46</v>
      </c>
      <c r="B317" s="8" t="s">
        <v>95</v>
      </c>
      <c r="C317" s="8" t="s">
        <v>408</v>
      </c>
      <c r="D317" s="8" t="s">
        <v>886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46</v>
      </c>
      <c r="B318" s="8" t="s">
        <v>96</v>
      </c>
      <c r="C318" s="8" t="s">
        <v>409</v>
      </c>
      <c r="D318" s="8" t="s">
        <v>886</v>
      </c>
      <c r="E318" s="7">
        <v>18.080689</v>
      </c>
      <c r="F318" s="7">
        <v>326013.40000000002</v>
      </c>
      <c r="G318" s="6">
        <v>5894547.2000000002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46</v>
      </c>
      <c r="B319" s="8" t="s">
        <v>96</v>
      </c>
      <c r="C319" s="8" t="s">
        <v>410</v>
      </c>
      <c r="D319" s="8" t="s">
        <v>887</v>
      </c>
      <c r="E319" s="7">
        <v>17.720158999999999</v>
      </c>
      <c r="F319" s="7">
        <v>36269.449999999997</v>
      </c>
      <c r="G319" s="6">
        <v>642700.44999999995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46</v>
      </c>
      <c r="B320" s="8" t="s">
        <v>95</v>
      </c>
      <c r="C320" s="8" t="s">
        <v>411</v>
      </c>
      <c r="D320" s="8" t="s">
        <v>887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46</v>
      </c>
      <c r="B321" s="8" t="s">
        <v>95</v>
      </c>
      <c r="C321" s="8" t="s">
        <v>412</v>
      </c>
      <c r="D321" s="8" t="s">
        <v>893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46</v>
      </c>
      <c r="B322" s="8" t="s">
        <v>95</v>
      </c>
      <c r="C322" s="8" t="s">
        <v>413</v>
      </c>
      <c r="D322" s="8" t="s">
        <v>891</v>
      </c>
      <c r="E322" s="7">
        <v>0</v>
      </c>
      <c r="F322" s="7">
        <v>0</v>
      </c>
      <c r="G322" s="6">
        <v>0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46</v>
      </c>
      <c r="B323" s="8" t="s">
        <v>95</v>
      </c>
      <c r="C323" s="8" t="s">
        <v>414</v>
      </c>
      <c r="D323" s="8" t="s">
        <v>896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46</v>
      </c>
      <c r="B324" s="8" t="s">
        <v>95</v>
      </c>
      <c r="C324" s="8" t="s">
        <v>415</v>
      </c>
      <c r="D324" s="8" t="s">
        <v>885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46</v>
      </c>
      <c r="B325" s="8" t="s">
        <v>95</v>
      </c>
      <c r="C325" s="8" t="s">
        <v>416</v>
      </c>
      <c r="D325" s="8" t="s">
        <v>887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46</v>
      </c>
      <c r="B326" s="8" t="s">
        <v>95</v>
      </c>
      <c r="C326" s="8" t="s">
        <v>417</v>
      </c>
      <c r="D326" s="8" t="s">
        <v>887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46</v>
      </c>
      <c r="B327" s="8" t="s">
        <v>96</v>
      </c>
      <c r="C327" s="8" t="s">
        <v>418</v>
      </c>
      <c r="D327" s="8" t="s">
        <v>889</v>
      </c>
      <c r="E327" s="7">
        <v>20.188177</v>
      </c>
      <c r="F327" s="7">
        <v>11936.84</v>
      </c>
      <c r="G327" s="6">
        <v>240983.05</v>
      </c>
      <c r="H327" s="7">
        <v>227.05</v>
      </c>
      <c r="I327" s="6">
        <v>4583.7299999999996</v>
      </c>
      <c r="J327" s="7">
        <v>0</v>
      </c>
      <c r="K327" s="6">
        <v>0</v>
      </c>
      <c r="L327" s="7">
        <v>227.05</v>
      </c>
      <c r="M327" s="6">
        <v>4583.7299999999996</v>
      </c>
    </row>
    <row r="328" spans="1:13" x14ac:dyDescent="0.25">
      <c r="A328" s="8" t="s">
        <v>46</v>
      </c>
      <c r="B328" s="8" t="s">
        <v>95</v>
      </c>
      <c r="C328" s="8" t="s">
        <v>419</v>
      </c>
      <c r="D328" s="8" t="s">
        <v>889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46</v>
      </c>
      <c r="B329" s="8" t="s">
        <v>95</v>
      </c>
      <c r="C329" s="8" t="s">
        <v>420</v>
      </c>
      <c r="D329" s="8" t="s">
        <v>899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46</v>
      </c>
      <c r="B330" s="8" t="s">
        <v>95</v>
      </c>
      <c r="C330" s="8" t="s">
        <v>421</v>
      </c>
      <c r="D330" s="8" t="s">
        <v>892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46</v>
      </c>
      <c r="B331" s="8" t="s">
        <v>96</v>
      </c>
      <c r="C331" s="8" t="s">
        <v>422</v>
      </c>
      <c r="D331" s="8" t="s">
        <v>886</v>
      </c>
      <c r="E331" s="7">
        <v>18.080689</v>
      </c>
      <c r="F331" s="7">
        <v>72108.17</v>
      </c>
      <c r="G331" s="6">
        <v>1303765.3999999999</v>
      </c>
      <c r="H331" s="7">
        <v>2086.69</v>
      </c>
      <c r="I331" s="6">
        <v>37728.800000000003</v>
      </c>
      <c r="J331" s="7">
        <v>50542.29</v>
      </c>
      <c r="K331" s="6">
        <v>913839.48</v>
      </c>
      <c r="L331" s="7">
        <v>-48455.6</v>
      </c>
      <c r="M331" s="6">
        <v>-876110.68</v>
      </c>
    </row>
    <row r="332" spans="1:13" x14ac:dyDescent="0.25">
      <c r="A332" s="8" t="s">
        <v>46</v>
      </c>
      <c r="B332" s="8" t="s">
        <v>95</v>
      </c>
      <c r="C332" s="8" t="s">
        <v>423</v>
      </c>
      <c r="D332" s="8" t="s">
        <v>894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46</v>
      </c>
      <c r="B333" s="8" t="s">
        <v>95</v>
      </c>
      <c r="C333" s="8" t="s">
        <v>424</v>
      </c>
      <c r="D333" s="8" t="s">
        <v>887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46</v>
      </c>
      <c r="B334" s="8" t="s">
        <v>95</v>
      </c>
      <c r="C334" s="8" t="s">
        <v>425</v>
      </c>
      <c r="D334" s="8" t="s">
        <v>887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46</v>
      </c>
      <c r="B335" s="8" t="s">
        <v>95</v>
      </c>
      <c r="C335" s="8" t="s">
        <v>426</v>
      </c>
      <c r="D335" s="8" t="s">
        <v>886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46</v>
      </c>
      <c r="B336" s="8" t="s">
        <v>95</v>
      </c>
      <c r="C336" s="8" t="s">
        <v>427</v>
      </c>
      <c r="D336" s="8" t="s">
        <v>886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46</v>
      </c>
      <c r="B337" s="8" t="s">
        <v>95</v>
      </c>
      <c r="C337" s="8" t="s">
        <v>428</v>
      </c>
      <c r="D337" s="8" t="s">
        <v>886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46</v>
      </c>
      <c r="B338" s="8" t="s">
        <v>96</v>
      </c>
      <c r="C338" s="8" t="s">
        <v>429</v>
      </c>
      <c r="D338" s="8" t="s">
        <v>886</v>
      </c>
      <c r="E338" s="7">
        <v>18.080690000000001</v>
      </c>
      <c r="F338" s="7">
        <v>244904.9</v>
      </c>
      <c r="G338" s="6">
        <v>4428049.59</v>
      </c>
      <c r="H338" s="7">
        <v>0</v>
      </c>
      <c r="I338" s="6">
        <v>0</v>
      </c>
      <c r="J338" s="7">
        <v>55987.62</v>
      </c>
      <c r="K338" s="6">
        <v>1012294.8</v>
      </c>
      <c r="L338" s="7">
        <v>-55987.62</v>
      </c>
      <c r="M338" s="6">
        <v>-1012294.8</v>
      </c>
    </row>
    <row r="339" spans="1:13" x14ac:dyDescent="0.25">
      <c r="A339" s="8" t="s">
        <v>46</v>
      </c>
      <c r="B339" s="8" t="s">
        <v>95</v>
      </c>
      <c r="C339" s="8" t="s">
        <v>430</v>
      </c>
      <c r="D339" s="8" t="s">
        <v>894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46</v>
      </c>
      <c r="B340" s="8" t="s">
        <v>95</v>
      </c>
      <c r="C340" s="8" t="s">
        <v>431</v>
      </c>
      <c r="D340" s="8" t="s">
        <v>887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46</v>
      </c>
      <c r="B341" s="8" t="s">
        <v>95</v>
      </c>
      <c r="C341" s="8" t="s">
        <v>432</v>
      </c>
      <c r="D341" s="8" t="s">
        <v>887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46</v>
      </c>
      <c r="B342" s="8" t="s">
        <v>95</v>
      </c>
      <c r="C342" s="8" t="s">
        <v>433</v>
      </c>
      <c r="D342" s="8" t="s">
        <v>893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46</v>
      </c>
      <c r="B343" s="8" t="s">
        <v>95</v>
      </c>
      <c r="C343" s="8" t="s">
        <v>434</v>
      </c>
      <c r="D343" s="8" t="s">
        <v>886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46</v>
      </c>
      <c r="B344" s="8" t="s">
        <v>95</v>
      </c>
      <c r="C344" s="8" t="s">
        <v>435</v>
      </c>
      <c r="D344" s="8" t="s">
        <v>894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46</v>
      </c>
      <c r="B345" s="8" t="s">
        <v>95</v>
      </c>
      <c r="C345" s="8" t="s">
        <v>436</v>
      </c>
      <c r="D345" s="8" t="s">
        <v>887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46</v>
      </c>
      <c r="B346" s="8" t="s">
        <v>95</v>
      </c>
      <c r="C346" s="8" t="s">
        <v>437</v>
      </c>
      <c r="D346" s="8" t="s">
        <v>888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46</v>
      </c>
      <c r="B347" s="8" t="s">
        <v>95</v>
      </c>
      <c r="C347" s="8" t="s">
        <v>438</v>
      </c>
      <c r="D347" s="8" t="s">
        <v>888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46</v>
      </c>
      <c r="B348" s="8" t="s">
        <v>95</v>
      </c>
      <c r="C348" s="8" t="s">
        <v>439</v>
      </c>
      <c r="D348" s="8" t="s">
        <v>887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46</v>
      </c>
      <c r="B349" s="8" t="s">
        <v>95</v>
      </c>
      <c r="C349" s="8" t="s">
        <v>440</v>
      </c>
      <c r="D349" s="8" t="s">
        <v>887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46</v>
      </c>
      <c r="B350" s="8" t="s">
        <v>95</v>
      </c>
      <c r="C350" s="8" t="s">
        <v>441</v>
      </c>
      <c r="D350" s="8" t="s">
        <v>886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46</v>
      </c>
      <c r="B351" s="8" t="s">
        <v>95</v>
      </c>
      <c r="C351" s="8" t="s">
        <v>442</v>
      </c>
      <c r="D351" s="8" t="s">
        <v>887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46</v>
      </c>
      <c r="B352" s="8" t="s">
        <v>95</v>
      </c>
      <c r="C352" s="8" t="s">
        <v>443</v>
      </c>
      <c r="D352" s="8" t="s">
        <v>887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46</v>
      </c>
      <c r="B353" s="8" t="s">
        <v>95</v>
      </c>
      <c r="C353" s="8" t="s">
        <v>444</v>
      </c>
      <c r="D353" s="8" t="s">
        <v>901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46</v>
      </c>
      <c r="B354" s="8" t="s">
        <v>95</v>
      </c>
      <c r="C354" s="8" t="s">
        <v>445</v>
      </c>
      <c r="D354" s="8" t="s">
        <v>887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46</v>
      </c>
      <c r="B355" s="8" t="s">
        <v>95</v>
      </c>
      <c r="C355" s="8" t="s">
        <v>446</v>
      </c>
      <c r="D355" s="8" t="s">
        <v>886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46</v>
      </c>
      <c r="B356" s="8" t="s">
        <v>95</v>
      </c>
      <c r="C356" s="8" t="s">
        <v>447</v>
      </c>
      <c r="D356" s="8" t="s">
        <v>887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46</v>
      </c>
      <c r="B357" s="8" t="s">
        <v>95</v>
      </c>
      <c r="C357" s="8" t="s">
        <v>448</v>
      </c>
      <c r="D357" s="8" t="s">
        <v>887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46</v>
      </c>
      <c r="B358" s="8" t="s">
        <v>95</v>
      </c>
      <c r="C358" s="8" t="s">
        <v>449</v>
      </c>
      <c r="D358" s="8" t="s">
        <v>886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46</v>
      </c>
      <c r="B359" s="8" t="s">
        <v>95</v>
      </c>
      <c r="C359" s="8" t="s">
        <v>450</v>
      </c>
      <c r="D359" s="8" t="s">
        <v>887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46</v>
      </c>
      <c r="B360" s="8" t="s">
        <v>96</v>
      </c>
      <c r="C360" s="8" t="s">
        <v>451</v>
      </c>
      <c r="D360" s="8" t="s">
        <v>887</v>
      </c>
      <c r="E360" s="7">
        <v>17.72016</v>
      </c>
      <c r="F360" s="7">
        <v>148677.67000000001</v>
      </c>
      <c r="G360" s="6">
        <v>2634592.21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46</v>
      </c>
      <c r="B361" s="8" t="s">
        <v>96</v>
      </c>
      <c r="C361" s="8" t="s">
        <v>452</v>
      </c>
      <c r="D361" s="8" t="s">
        <v>886</v>
      </c>
      <c r="E361" s="7">
        <v>18.080686</v>
      </c>
      <c r="F361" s="7">
        <v>23164.79</v>
      </c>
      <c r="G361" s="6">
        <v>418835.31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46</v>
      </c>
      <c r="B362" s="8" t="s">
        <v>95</v>
      </c>
      <c r="C362" s="8" t="s">
        <v>453</v>
      </c>
      <c r="D362" s="8" t="s">
        <v>887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46</v>
      </c>
      <c r="B363" s="8" t="s">
        <v>95</v>
      </c>
      <c r="C363" s="8" t="s">
        <v>454</v>
      </c>
      <c r="D363" s="8" t="s">
        <v>889</v>
      </c>
      <c r="E363" s="7">
        <v>0</v>
      </c>
      <c r="F363" s="7">
        <v>0</v>
      </c>
      <c r="G363" s="6">
        <v>0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46</v>
      </c>
      <c r="B364" s="8" t="s">
        <v>96</v>
      </c>
      <c r="C364" s="8" t="s">
        <v>455</v>
      </c>
      <c r="D364" s="8" t="s">
        <v>889</v>
      </c>
      <c r="E364" s="7">
        <v>20.188175000000001</v>
      </c>
      <c r="F364" s="7">
        <v>390825.18</v>
      </c>
      <c r="G364" s="6">
        <v>7890047.1600000001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46</v>
      </c>
      <c r="B365" s="8" t="s">
        <v>95</v>
      </c>
      <c r="C365" s="8" t="s">
        <v>456</v>
      </c>
      <c r="D365" s="8" t="s">
        <v>886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46</v>
      </c>
      <c r="B366" s="8" t="s">
        <v>95</v>
      </c>
      <c r="C366" s="8" t="s">
        <v>457</v>
      </c>
      <c r="D366" s="8" t="s">
        <v>887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46</v>
      </c>
      <c r="B367" s="8" t="s">
        <v>95</v>
      </c>
      <c r="C367" s="8" t="s">
        <v>458</v>
      </c>
      <c r="D367" s="8" t="s">
        <v>886</v>
      </c>
      <c r="E367" s="7">
        <v>0</v>
      </c>
      <c r="F367" s="7">
        <v>0</v>
      </c>
      <c r="G367" s="6">
        <v>0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46</v>
      </c>
      <c r="B368" s="8" t="s">
        <v>95</v>
      </c>
      <c r="C368" s="8" t="s">
        <v>459</v>
      </c>
      <c r="D368" s="8" t="s">
        <v>886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46</v>
      </c>
      <c r="B369" s="8" t="s">
        <v>95</v>
      </c>
      <c r="C369" s="8" t="s">
        <v>460</v>
      </c>
      <c r="D369" s="8" t="s">
        <v>886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46</v>
      </c>
      <c r="B370" s="8" t="s">
        <v>95</v>
      </c>
      <c r="C370" s="8" t="s">
        <v>461</v>
      </c>
      <c r="D370" s="8" t="s">
        <v>889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46</v>
      </c>
      <c r="B371" s="8" t="s">
        <v>95</v>
      </c>
      <c r="C371" s="8" t="s">
        <v>462</v>
      </c>
      <c r="D371" s="8" t="s">
        <v>886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46</v>
      </c>
      <c r="B372" s="8" t="s">
        <v>95</v>
      </c>
      <c r="C372" s="8" t="s">
        <v>463</v>
      </c>
      <c r="D372" s="8" t="s">
        <v>887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46</v>
      </c>
      <c r="B373" s="8" t="s">
        <v>95</v>
      </c>
      <c r="C373" s="8" t="s">
        <v>464</v>
      </c>
      <c r="D373" s="8" t="s">
        <v>886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46</v>
      </c>
      <c r="B374" s="8" t="s">
        <v>95</v>
      </c>
      <c r="C374" s="8" t="s">
        <v>465</v>
      </c>
      <c r="D374" s="8" t="s">
        <v>886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46</v>
      </c>
      <c r="B375" s="8" t="s">
        <v>95</v>
      </c>
      <c r="C375" s="8" t="s">
        <v>466</v>
      </c>
      <c r="D375" s="8" t="s">
        <v>889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46</v>
      </c>
      <c r="B376" s="8" t="s">
        <v>95</v>
      </c>
      <c r="C376" s="8" t="s">
        <v>467</v>
      </c>
      <c r="D376" s="8" t="s">
        <v>889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46</v>
      </c>
      <c r="B377" s="8" t="s">
        <v>95</v>
      </c>
      <c r="C377" s="8" t="s">
        <v>468</v>
      </c>
      <c r="D377" s="8" t="s">
        <v>886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46</v>
      </c>
      <c r="B378" s="8" t="s">
        <v>95</v>
      </c>
      <c r="C378" s="8" t="s">
        <v>469</v>
      </c>
      <c r="D378" s="8" t="s">
        <v>886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46</v>
      </c>
      <c r="B379" s="8" t="s">
        <v>95</v>
      </c>
      <c r="C379" s="8" t="s">
        <v>470</v>
      </c>
      <c r="D379" s="8" t="s">
        <v>894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46</v>
      </c>
      <c r="B380" s="8" t="s">
        <v>95</v>
      </c>
      <c r="C380" s="8" t="s">
        <v>471</v>
      </c>
      <c r="D380" s="8" t="s">
        <v>887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46</v>
      </c>
      <c r="B381" s="8" t="s">
        <v>95</v>
      </c>
      <c r="C381" s="8" t="s">
        <v>472</v>
      </c>
      <c r="D381" s="8" t="s">
        <v>887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46</v>
      </c>
      <c r="B382" s="8" t="s">
        <v>95</v>
      </c>
      <c r="C382" s="8" t="s">
        <v>473</v>
      </c>
      <c r="D382" s="8" t="s">
        <v>889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46</v>
      </c>
      <c r="B383" s="8" t="s">
        <v>95</v>
      </c>
      <c r="C383" s="8" t="s">
        <v>474</v>
      </c>
      <c r="D383" s="8" t="s">
        <v>889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46</v>
      </c>
      <c r="B384" s="8" t="s">
        <v>95</v>
      </c>
      <c r="C384" s="8" t="s">
        <v>475</v>
      </c>
      <c r="D384" s="8" t="s">
        <v>886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46</v>
      </c>
      <c r="B385" s="8" t="s">
        <v>95</v>
      </c>
      <c r="C385" s="8" t="s">
        <v>476</v>
      </c>
      <c r="D385" s="8" t="s">
        <v>886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46</v>
      </c>
      <c r="B386" s="8" t="s">
        <v>95</v>
      </c>
      <c r="C386" s="8" t="s">
        <v>477</v>
      </c>
      <c r="D386" s="8" t="s">
        <v>894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46</v>
      </c>
      <c r="B387" s="8" t="s">
        <v>95</v>
      </c>
      <c r="C387" s="8" t="s">
        <v>478</v>
      </c>
      <c r="D387" s="8" t="s">
        <v>889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46</v>
      </c>
      <c r="B388" s="8" t="s">
        <v>95</v>
      </c>
      <c r="C388" s="8" t="s">
        <v>479</v>
      </c>
      <c r="D388" s="8" t="s">
        <v>891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46</v>
      </c>
      <c r="B389" s="8" t="s">
        <v>95</v>
      </c>
      <c r="C389" s="8" t="s">
        <v>480</v>
      </c>
      <c r="D389" s="8" t="s">
        <v>894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46</v>
      </c>
      <c r="B390" s="8" t="s">
        <v>95</v>
      </c>
      <c r="C390" s="8" t="s">
        <v>481</v>
      </c>
      <c r="D390" s="8" t="s">
        <v>887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46</v>
      </c>
      <c r="B391" s="8" t="s">
        <v>95</v>
      </c>
      <c r="C391" s="8" t="s">
        <v>482</v>
      </c>
      <c r="D391" s="8" t="s">
        <v>886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47</v>
      </c>
      <c r="B392" s="8" t="s">
        <v>96</v>
      </c>
      <c r="C392" s="8" t="s">
        <v>483</v>
      </c>
      <c r="D392" s="8" t="s">
        <v>886</v>
      </c>
      <c r="E392" s="7">
        <v>18.080691000000002</v>
      </c>
      <c r="F392" s="7">
        <v>48932.35</v>
      </c>
      <c r="G392" s="6">
        <v>884730.72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47</v>
      </c>
      <c r="B393" s="8" t="s">
        <v>96</v>
      </c>
      <c r="C393" s="8" t="s">
        <v>484</v>
      </c>
      <c r="D393" s="8" t="s">
        <v>886</v>
      </c>
      <c r="E393" s="7">
        <v>18.080689</v>
      </c>
      <c r="F393" s="7">
        <v>8439485.8300000001</v>
      </c>
      <c r="G393" s="6">
        <v>152591726.96000001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47</v>
      </c>
      <c r="B394" s="8" t="s">
        <v>95</v>
      </c>
      <c r="C394" s="8" t="s">
        <v>485</v>
      </c>
      <c r="D394" s="8" t="s">
        <v>886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47</v>
      </c>
      <c r="B395" s="8" t="s">
        <v>96</v>
      </c>
      <c r="C395" s="8" t="s">
        <v>486</v>
      </c>
      <c r="D395" s="8" t="s">
        <v>886</v>
      </c>
      <c r="E395" s="7">
        <v>18.080689</v>
      </c>
      <c r="F395" s="7">
        <v>53968.23</v>
      </c>
      <c r="G395" s="6">
        <v>975782.8</v>
      </c>
      <c r="H395" s="7">
        <v>37.479999999999997</v>
      </c>
      <c r="I395" s="6">
        <v>677.66</v>
      </c>
      <c r="J395" s="7">
        <v>0</v>
      </c>
      <c r="K395" s="6">
        <v>0</v>
      </c>
      <c r="L395" s="7">
        <v>37.479999999999997</v>
      </c>
      <c r="M395" s="6">
        <v>677.66</v>
      </c>
    </row>
    <row r="396" spans="1:13" x14ac:dyDescent="0.25">
      <c r="A396" s="8" t="s">
        <v>47</v>
      </c>
      <c r="B396" s="8" t="s">
        <v>96</v>
      </c>
      <c r="C396" s="8" t="s">
        <v>487</v>
      </c>
      <c r="D396" s="8" t="s">
        <v>886</v>
      </c>
      <c r="E396" s="7">
        <v>18.080690000000001</v>
      </c>
      <c r="F396" s="7">
        <v>2714069.26</v>
      </c>
      <c r="G396" s="6">
        <v>49072245.020000003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48</v>
      </c>
      <c r="B397" s="8" t="s">
        <v>97</v>
      </c>
      <c r="C397" s="8" t="s">
        <v>488</v>
      </c>
      <c r="D397" s="8" t="s">
        <v>887</v>
      </c>
      <c r="E397" s="7">
        <v>17.999998999999999</v>
      </c>
      <c r="F397" s="7">
        <v>1818817.76</v>
      </c>
      <c r="G397" s="6">
        <v>32738719.640000001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48</v>
      </c>
      <c r="B398" s="8" t="s">
        <v>97</v>
      </c>
      <c r="C398" s="8" t="s">
        <v>489</v>
      </c>
      <c r="D398" s="8" t="s">
        <v>887</v>
      </c>
      <c r="E398" s="7">
        <v>18</v>
      </c>
      <c r="F398" s="7">
        <v>837995.25</v>
      </c>
      <c r="G398" s="6">
        <v>15083914.5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48</v>
      </c>
      <c r="B399" s="8" t="s">
        <v>97</v>
      </c>
      <c r="C399" s="8" t="s">
        <v>490</v>
      </c>
      <c r="D399" s="8" t="s">
        <v>886</v>
      </c>
      <c r="E399" s="7">
        <v>18</v>
      </c>
      <c r="F399" s="7">
        <v>122987.57</v>
      </c>
      <c r="G399" s="6">
        <v>2213776.2599999998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48</v>
      </c>
      <c r="B400" s="8" t="s">
        <v>95</v>
      </c>
      <c r="C400" s="8" t="s">
        <v>491</v>
      </c>
      <c r="D400" s="8" t="s">
        <v>886</v>
      </c>
      <c r="E400" s="7">
        <v>18</v>
      </c>
      <c r="F400" s="7">
        <v>5080593.3099999996</v>
      </c>
      <c r="G400" s="6">
        <v>91450679.590000004</v>
      </c>
      <c r="H400" s="7">
        <v>221200</v>
      </c>
      <c r="I400" s="6">
        <v>3981600</v>
      </c>
      <c r="J400" s="7">
        <v>35000</v>
      </c>
      <c r="K400" s="6">
        <v>630000</v>
      </c>
      <c r="L400" s="7">
        <v>186200</v>
      </c>
      <c r="M400" s="6">
        <v>3351600</v>
      </c>
    </row>
    <row r="401" spans="1:13" x14ac:dyDescent="0.25">
      <c r="A401" s="8" t="s">
        <v>48</v>
      </c>
      <c r="B401" s="8" t="s">
        <v>95</v>
      </c>
      <c r="C401" s="8" t="s">
        <v>492</v>
      </c>
      <c r="D401" s="8" t="s">
        <v>886</v>
      </c>
      <c r="E401" s="7">
        <v>17.999998999999999</v>
      </c>
      <c r="F401" s="7">
        <v>242877093.05000001</v>
      </c>
      <c r="G401" s="6">
        <v>4371787674.8599997</v>
      </c>
      <c r="H401" s="7">
        <v>1547053</v>
      </c>
      <c r="I401" s="6">
        <v>27846954</v>
      </c>
      <c r="J401" s="7">
        <v>2990282</v>
      </c>
      <c r="K401" s="6">
        <v>53825076</v>
      </c>
      <c r="L401" s="7">
        <v>-1443229</v>
      </c>
      <c r="M401" s="6">
        <v>-25978122</v>
      </c>
    </row>
    <row r="402" spans="1:13" x14ac:dyDescent="0.25">
      <c r="A402" s="8" t="s">
        <v>48</v>
      </c>
      <c r="B402" s="8" t="s">
        <v>97</v>
      </c>
      <c r="C402" s="8" t="s">
        <v>493</v>
      </c>
      <c r="D402" s="8" t="s">
        <v>886</v>
      </c>
      <c r="E402" s="7">
        <v>18</v>
      </c>
      <c r="F402" s="7">
        <v>317794.11</v>
      </c>
      <c r="G402" s="6">
        <v>5720293.9800000004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48</v>
      </c>
      <c r="B403" s="8" t="s">
        <v>96</v>
      </c>
      <c r="C403" s="8" t="s">
        <v>494</v>
      </c>
      <c r="D403" s="8" t="s">
        <v>902</v>
      </c>
      <c r="E403" s="7">
        <v>0.13999900000000001</v>
      </c>
      <c r="F403" s="7">
        <v>9409488.4600000009</v>
      </c>
      <c r="G403" s="6">
        <v>1317328.3799999999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48</v>
      </c>
      <c r="B404" s="8" t="s">
        <v>95</v>
      </c>
      <c r="C404" s="8" t="s">
        <v>495</v>
      </c>
      <c r="D404" s="8" t="s">
        <v>886</v>
      </c>
      <c r="E404" s="7">
        <v>17.999998999999999</v>
      </c>
      <c r="F404" s="7">
        <v>5740113.7400000002</v>
      </c>
      <c r="G404" s="6">
        <v>103322047.29000001</v>
      </c>
      <c r="H404" s="7">
        <v>70395</v>
      </c>
      <c r="I404" s="6">
        <v>1267110</v>
      </c>
      <c r="J404" s="7">
        <v>62198</v>
      </c>
      <c r="K404" s="6">
        <v>1119564</v>
      </c>
      <c r="L404" s="7">
        <v>8197</v>
      </c>
      <c r="M404" s="6">
        <v>147546</v>
      </c>
    </row>
    <row r="405" spans="1:13" x14ac:dyDescent="0.25">
      <c r="A405" s="8" t="s">
        <v>49</v>
      </c>
      <c r="B405" s="8" t="s">
        <v>97</v>
      </c>
      <c r="C405" s="8" t="s">
        <v>496</v>
      </c>
      <c r="D405" s="8" t="s">
        <v>886</v>
      </c>
      <c r="E405" s="7">
        <v>17.969398999999999</v>
      </c>
      <c r="F405" s="7">
        <v>25138551.550000001</v>
      </c>
      <c r="G405" s="6">
        <v>451724688.13999999</v>
      </c>
      <c r="H405" s="7">
        <v>1102644</v>
      </c>
      <c r="I405" s="6">
        <v>19813851.09</v>
      </c>
      <c r="J405" s="7">
        <v>149931</v>
      </c>
      <c r="K405" s="6">
        <v>2694170.11</v>
      </c>
      <c r="L405" s="7">
        <v>952713</v>
      </c>
      <c r="M405" s="6">
        <v>17119680.98</v>
      </c>
    </row>
    <row r="406" spans="1:13" x14ac:dyDescent="0.25">
      <c r="A406" s="8" t="s">
        <v>49</v>
      </c>
      <c r="B406" s="8" t="s">
        <v>97</v>
      </c>
      <c r="C406" s="8" t="s">
        <v>497</v>
      </c>
      <c r="D406" s="8" t="s">
        <v>886</v>
      </c>
      <c r="E406" s="7">
        <v>17.9694</v>
      </c>
      <c r="F406" s="7">
        <v>20403949.260000002</v>
      </c>
      <c r="G406" s="6">
        <v>366646725.87</v>
      </c>
      <c r="H406" s="7">
        <v>71450.8</v>
      </c>
      <c r="I406" s="6">
        <v>1283928.01</v>
      </c>
      <c r="J406" s="7">
        <v>912842</v>
      </c>
      <c r="K406" s="6">
        <v>16403223.029999999</v>
      </c>
      <c r="L406" s="7">
        <v>-841391.2</v>
      </c>
      <c r="M406" s="6">
        <v>-15119295.029999999</v>
      </c>
    </row>
    <row r="407" spans="1:13" x14ac:dyDescent="0.25">
      <c r="A407" s="8" t="s">
        <v>49</v>
      </c>
      <c r="B407" s="8" t="s">
        <v>95</v>
      </c>
      <c r="C407" s="8" t="s">
        <v>498</v>
      </c>
      <c r="D407" s="8" t="s">
        <v>886</v>
      </c>
      <c r="E407" s="7">
        <v>17.9694</v>
      </c>
      <c r="F407" s="7">
        <v>293009635.11000001</v>
      </c>
      <c r="G407" s="6">
        <v>5265207337.2200003</v>
      </c>
      <c r="H407" s="7">
        <v>12902614.460000001</v>
      </c>
      <c r="I407" s="6">
        <v>231852240.28</v>
      </c>
      <c r="J407" s="7">
        <v>5558105.9800000004</v>
      </c>
      <c r="K407" s="6">
        <v>99875829.599999994</v>
      </c>
      <c r="L407" s="7">
        <v>7344508.4800000004</v>
      </c>
      <c r="M407" s="6">
        <v>131976410.68000001</v>
      </c>
    </row>
    <row r="408" spans="1:13" x14ac:dyDescent="0.25">
      <c r="A408" s="8" t="s">
        <v>49</v>
      </c>
      <c r="B408" s="8" t="s">
        <v>97</v>
      </c>
      <c r="C408" s="8" t="s">
        <v>499</v>
      </c>
      <c r="D408" s="8" t="s">
        <v>886</v>
      </c>
      <c r="E408" s="7">
        <v>17.969398999999999</v>
      </c>
      <c r="F408" s="7">
        <v>30864044.350000001</v>
      </c>
      <c r="G408" s="6">
        <v>554608358.5</v>
      </c>
      <c r="H408" s="7">
        <v>1474383</v>
      </c>
      <c r="I408" s="6">
        <v>26493777.879999999</v>
      </c>
      <c r="J408" s="7">
        <v>298288</v>
      </c>
      <c r="K408" s="6">
        <v>5360056.3899999997</v>
      </c>
      <c r="L408" s="7">
        <v>1176095</v>
      </c>
      <c r="M408" s="6">
        <v>21133721.489999998</v>
      </c>
    </row>
    <row r="409" spans="1:13" x14ac:dyDescent="0.25">
      <c r="A409" s="8" t="s">
        <v>49</v>
      </c>
      <c r="B409" s="8" t="s">
        <v>95</v>
      </c>
      <c r="C409" s="8" t="s">
        <v>500</v>
      </c>
      <c r="D409" s="8" t="s">
        <v>886</v>
      </c>
      <c r="E409" s="7">
        <v>17.9694</v>
      </c>
      <c r="F409" s="7">
        <v>190800363.30000001</v>
      </c>
      <c r="G409" s="6">
        <v>3428568048.3400002</v>
      </c>
      <c r="H409" s="7">
        <v>7153554.8600000003</v>
      </c>
      <c r="I409" s="6">
        <v>128545088.7</v>
      </c>
      <c r="J409" s="7">
        <v>12872079.689999999</v>
      </c>
      <c r="K409" s="6">
        <v>231303548.72999999</v>
      </c>
      <c r="L409" s="7">
        <v>-5718524.8300000001</v>
      </c>
      <c r="M409" s="6">
        <v>-102758460.03</v>
      </c>
    </row>
    <row r="410" spans="1:13" x14ac:dyDescent="0.25">
      <c r="A410" s="8" t="s">
        <v>49</v>
      </c>
      <c r="B410" s="8" t="s">
        <v>95</v>
      </c>
      <c r="C410" s="8" t="s">
        <v>501</v>
      </c>
      <c r="D410" s="8" t="s">
        <v>886</v>
      </c>
      <c r="E410" s="7">
        <v>17.969398999999999</v>
      </c>
      <c r="F410" s="7">
        <v>1303984865.8199999</v>
      </c>
      <c r="G410" s="6">
        <v>23431825647.810001</v>
      </c>
      <c r="H410" s="7">
        <v>7279267.6699999999</v>
      </c>
      <c r="I410" s="6">
        <v>130804072.47</v>
      </c>
      <c r="J410" s="7">
        <v>20501091.399999999</v>
      </c>
      <c r="K410" s="6">
        <v>368392311.81999999</v>
      </c>
      <c r="L410" s="7">
        <v>-13221823.73</v>
      </c>
      <c r="M410" s="6">
        <v>-237588239.34999999</v>
      </c>
    </row>
    <row r="411" spans="1:13" x14ac:dyDescent="0.25">
      <c r="A411" s="8" t="s">
        <v>49</v>
      </c>
      <c r="B411" s="8" t="s">
        <v>95</v>
      </c>
      <c r="C411" s="8" t="s">
        <v>502</v>
      </c>
      <c r="D411" s="8" t="s">
        <v>886</v>
      </c>
      <c r="E411" s="7">
        <v>17.969398999999999</v>
      </c>
      <c r="F411" s="7">
        <v>1286828115.8199999</v>
      </c>
      <c r="G411" s="6">
        <v>23123529144.349998</v>
      </c>
      <c r="H411" s="7">
        <v>40147462.390000001</v>
      </c>
      <c r="I411" s="6">
        <v>721425810.66999996</v>
      </c>
      <c r="J411" s="7">
        <v>32423581.219999999</v>
      </c>
      <c r="K411" s="6">
        <v>582632300.40999997</v>
      </c>
      <c r="L411" s="7">
        <v>7723881.1699999999</v>
      </c>
      <c r="M411" s="6">
        <v>138793510.25999999</v>
      </c>
    </row>
    <row r="412" spans="1:13" x14ac:dyDescent="0.25">
      <c r="A412" s="8" t="s">
        <v>49</v>
      </c>
      <c r="B412" s="8" t="s">
        <v>95</v>
      </c>
      <c r="C412" s="8" t="s">
        <v>503</v>
      </c>
      <c r="D412" s="8" t="s">
        <v>886</v>
      </c>
      <c r="E412" s="7">
        <v>17.969398999999999</v>
      </c>
      <c r="F412" s="7">
        <v>404291067.19</v>
      </c>
      <c r="G412" s="6">
        <v>7264867902.6899996</v>
      </c>
      <c r="H412" s="7">
        <v>8024775.6699999999</v>
      </c>
      <c r="I412" s="6">
        <v>144200403.91999999</v>
      </c>
      <c r="J412" s="7">
        <v>5773925.2300000004</v>
      </c>
      <c r="K412" s="6">
        <v>103753971.94</v>
      </c>
      <c r="L412" s="7">
        <v>2250850.4500000002</v>
      </c>
      <c r="M412" s="6">
        <v>40446431.990000002</v>
      </c>
    </row>
    <row r="413" spans="1:13" x14ac:dyDescent="0.25">
      <c r="A413" s="8" t="s">
        <v>50</v>
      </c>
      <c r="B413" s="8" t="s">
        <v>95</v>
      </c>
      <c r="C413" s="8" t="s">
        <v>504</v>
      </c>
      <c r="D413" s="8" t="s">
        <v>889</v>
      </c>
      <c r="E413" s="7">
        <v>0</v>
      </c>
      <c r="F413" s="7">
        <v>0</v>
      </c>
      <c r="G413" s="6">
        <v>0</v>
      </c>
      <c r="H413" s="7">
        <v>0</v>
      </c>
      <c r="I413" s="6">
        <v>0</v>
      </c>
      <c r="J413" s="7">
        <v>0</v>
      </c>
      <c r="K413" s="6">
        <v>0</v>
      </c>
      <c r="L413" s="7">
        <v>0</v>
      </c>
      <c r="M413" s="6">
        <v>0</v>
      </c>
    </row>
    <row r="414" spans="1:13" x14ac:dyDescent="0.25">
      <c r="A414" s="8" t="s">
        <v>50</v>
      </c>
      <c r="B414" s="8" t="s">
        <v>95</v>
      </c>
      <c r="C414" s="8" t="s">
        <v>505</v>
      </c>
      <c r="D414" s="8" t="s">
        <v>889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50</v>
      </c>
      <c r="B415" s="8" t="s">
        <v>95</v>
      </c>
      <c r="C415" s="8" t="s">
        <v>506</v>
      </c>
      <c r="D415" s="8" t="s">
        <v>889</v>
      </c>
      <c r="E415" s="7">
        <v>0</v>
      </c>
      <c r="F415" s="7">
        <v>0</v>
      </c>
      <c r="G415" s="6">
        <v>0</v>
      </c>
      <c r="H415" s="7">
        <v>0</v>
      </c>
      <c r="I415" s="6">
        <v>0</v>
      </c>
      <c r="J415" s="7">
        <v>0</v>
      </c>
      <c r="K415" s="6">
        <v>0</v>
      </c>
      <c r="L415" s="7">
        <v>0</v>
      </c>
      <c r="M415" s="6">
        <v>0</v>
      </c>
    </row>
    <row r="416" spans="1:13" x14ac:dyDescent="0.25">
      <c r="A416" s="8" t="s">
        <v>50</v>
      </c>
      <c r="B416" s="8" t="s">
        <v>95</v>
      </c>
      <c r="C416" s="8" t="s">
        <v>507</v>
      </c>
      <c r="D416" s="8" t="s">
        <v>889</v>
      </c>
      <c r="E416" s="7">
        <v>0</v>
      </c>
      <c r="F416" s="7">
        <v>0</v>
      </c>
      <c r="G416" s="6">
        <v>0</v>
      </c>
      <c r="H416" s="7">
        <v>0</v>
      </c>
      <c r="I416" s="6">
        <v>0</v>
      </c>
      <c r="J416" s="7">
        <v>0</v>
      </c>
      <c r="K416" s="6">
        <v>0</v>
      </c>
      <c r="L416" s="7">
        <v>0</v>
      </c>
      <c r="M416" s="6">
        <v>0</v>
      </c>
    </row>
    <row r="417" spans="1:13" x14ac:dyDescent="0.25">
      <c r="A417" s="8" t="s">
        <v>50</v>
      </c>
      <c r="B417" s="8" t="s">
        <v>95</v>
      </c>
      <c r="C417" s="8" t="s">
        <v>508</v>
      </c>
      <c r="D417" s="8" t="s">
        <v>889</v>
      </c>
      <c r="E417" s="7">
        <v>0</v>
      </c>
      <c r="F417" s="7">
        <v>0</v>
      </c>
      <c r="G417" s="6">
        <v>0</v>
      </c>
      <c r="H417" s="7">
        <v>0</v>
      </c>
      <c r="I417" s="6">
        <v>0</v>
      </c>
      <c r="J417" s="7">
        <v>0</v>
      </c>
      <c r="K417" s="6">
        <v>0</v>
      </c>
      <c r="L417" s="7">
        <v>0</v>
      </c>
      <c r="M417" s="6">
        <v>0</v>
      </c>
    </row>
    <row r="418" spans="1:13" x14ac:dyDescent="0.25">
      <c r="A418" s="8" t="s">
        <v>50</v>
      </c>
      <c r="B418" s="8" t="s">
        <v>95</v>
      </c>
      <c r="C418" s="8" t="s">
        <v>509</v>
      </c>
      <c r="D418" s="8" t="s">
        <v>886</v>
      </c>
      <c r="E418" s="7">
        <v>18.073051</v>
      </c>
      <c r="F418" s="7">
        <v>78804620.230000004</v>
      </c>
      <c r="G418" s="6">
        <v>1424239941.71</v>
      </c>
      <c r="H418" s="7">
        <v>1123646.69</v>
      </c>
      <c r="I418" s="6">
        <v>20307724.27</v>
      </c>
      <c r="J418" s="7">
        <v>317590.94</v>
      </c>
      <c r="K418" s="6">
        <v>5739837.3600000003</v>
      </c>
      <c r="L418" s="7">
        <v>806055.75</v>
      </c>
      <c r="M418" s="6">
        <v>14567886.91</v>
      </c>
    </row>
    <row r="419" spans="1:13" x14ac:dyDescent="0.25">
      <c r="A419" s="8" t="s">
        <v>50</v>
      </c>
      <c r="B419" s="8" t="s">
        <v>95</v>
      </c>
      <c r="C419" s="8" t="s">
        <v>510</v>
      </c>
      <c r="D419" s="8" t="s">
        <v>886</v>
      </c>
      <c r="E419" s="7">
        <v>18.073051</v>
      </c>
      <c r="F419" s="7">
        <v>5731933.8300000001</v>
      </c>
      <c r="G419" s="6">
        <v>103593533.98999999</v>
      </c>
      <c r="H419" s="7">
        <v>707093.68</v>
      </c>
      <c r="I419" s="6">
        <v>12779340.33</v>
      </c>
      <c r="J419" s="7">
        <v>466785.85</v>
      </c>
      <c r="K419" s="6">
        <v>8436244.5899999999</v>
      </c>
      <c r="L419" s="7">
        <v>240307.83</v>
      </c>
      <c r="M419" s="6">
        <v>4343095.74</v>
      </c>
    </row>
    <row r="420" spans="1:13" x14ac:dyDescent="0.25">
      <c r="A420" s="8" t="s">
        <v>50</v>
      </c>
      <c r="B420" s="8" t="s">
        <v>95</v>
      </c>
      <c r="C420" s="8" t="s">
        <v>511</v>
      </c>
      <c r="D420" s="8" t="s">
        <v>886</v>
      </c>
      <c r="E420" s="7">
        <v>18.073051</v>
      </c>
      <c r="F420" s="7">
        <v>25618762.859999999</v>
      </c>
      <c r="G420" s="6">
        <v>463009214.63999999</v>
      </c>
      <c r="H420" s="7">
        <v>467256.37</v>
      </c>
      <c r="I420" s="6">
        <v>8444748.3300000001</v>
      </c>
      <c r="J420" s="7">
        <v>1031446.4</v>
      </c>
      <c r="K420" s="6">
        <v>18641383.66</v>
      </c>
      <c r="L420" s="7">
        <v>-564190.03</v>
      </c>
      <c r="M420" s="6">
        <v>-10196635.33</v>
      </c>
    </row>
    <row r="421" spans="1:13" x14ac:dyDescent="0.25">
      <c r="A421" s="8" t="s">
        <v>50</v>
      </c>
      <c r="B421" s="8" t="s">
        <v>95</v>
      </c>
      <c r="C421" s="8" t="s">
        <v>512</v>
      </c>
      <c r="D421" s="8" t="s">
        <v>887</v>
      </c>
      <c r="E421" s="7">
        <v>0</v>
      </c>
      <c r="F421" s="7">
        <v>0</v>
      </c>
      <c r="G421" s="6">
        <v>0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50</v>
      </c>
      <c r="B422" s="8" t="s">
        <v>95</v>
      </c>
      <c r="C422" s="8" t="s">
        <v>513</v>
      </c>
      <c r="D422" s="8" t="s">
        <v>889</v>
      </c>
      <c r="E422" s="7">
        <v>0</v>
      </c>
      <c r="F422" s="7">
        <v>0</v>
      </c>
      <c r="G422" s="6">
        <v>0</v>
      </c>
      <c r="H422" s="7">
        <v>0</v>
      </c>
      <c r="I422" s="6">
        <v>0</v>
      </c>
      <c r="J422" s="7">
        <v>0</v>
      </c>
      <c r="K422" s="6">
        <v>0</v>
      </c>
      <c r="L422" s="7">
        <v>0</v>
      </c>
      <c r="M422" s="6">
        <v>0</v>
      </c>
    </row>
    <row r="423" spans="1:13" x14ac:dyDescent="0.25">
      <c r="A423" s="8" t="s">
        <v>50</v>
      </c>
      <c r="B423" s="8" t="s">
        <v>95</v>
      </c>
      <c r="C423" s="8" t="s">
        <v>514</v>
      </c>
      <c r="D423" s="8" t="s">
        <v>889</v>
      </c>
      <c r="E423" s="7">
        <v>20.120723999999999</v>
      </c>
      <c r="F423" s="7">
        <v>9579500.8499999996</v>
      </c>
      <c r="G423" s="6">
        <v>192746496.00999999</v>
      </c>
      <c r="H423" s="7">
        <v>1007138.4</v>
      </c>
      <c r="I423" s="6">
        <v>20264354.079999998</v>
      </c>
      <c r="J423" s="7">
        <v>9415.9</v>
      </c>
      <c r="K423" s="6">
        <v>189454.71</v>
      </c>
      <c r="L423" s="7">
        <v>997722.5</v>
      </c>
      <c r="M423" s="6">
        <v>20074899.370000001</v>
      </c>
    </row>
    <row r="424" spans="1:13" x14ac:dyDescent="0.25">
      <c r="A424" s="8" t="s">
        <v>50</v>
      </c>
      <c r="B424" s="8" t="s">
        <v>95</v>
      </c>
      <c r="C424" s="8" t="s">
        <v>515</v>
      </c>
      <c r="D424" s="8" t="s">
        <v>886</v>
      </c>
      <c r="E424" s="7">
        <v>18.073051</v>
      </c>
      <c r="F424" s="7">
        <v>892173.88</v>
      </c>
      <c r="G424" s="6">
        <v>16124304.279999999</v>
      </c>
      <c r="H424" s="7">
        <v>13714.76</v>
      </c>
      <c r="I424" s="6">
        <v>247867.56</v>
      </c>
      <c r="J424" s="7">
        <v>34933.660000000003</v>
      </c>
      <c r="K424" s="6">
        <v>631357.81999999995</v>
      </c>
      <c r="L424" s="7">
        <v>-21218.9</v>
      </c>
      <c r="M424" s="6">
        <v>-383490.26</v>
      </c>
    </row>
    <row r="425" spans="1:13" x14ac:dyDescent="0.25">
      <c r="A425" s="8" t="s">
        <v>50</v>
      </c>
      <c r="B425" s="8" t="s">
        <v>95</v>
      </c>
      <c r="C425" s="8" t="s">
        <v>516</v>
      </c>
      <c r="D425" s="8" t="s">
        <v>886</v>
      </c>
      <c r="E425" s="7">
        <v>18.073051</v>
      </c>
      <c r="F425" s="7">
        <v>2063265.67</v>
      </c>
      <c r="G425" s="6">
        <v>37289506.240000002</v>
      </c>
      <c r="H425" s="7">
        <v>9084.02</v>
      </c>
      <c r="I425" s="6">
        <v>164175.96</v>
      </c>
      <c r="J425" s="7">
        <v>31439.32</v>
      </c>
      <c r="K425" s="6">
        <v>568204.43999999994</v>
      </c>
      <c r="L425" s="7">
        <v>-22355.3</v>
      </c>
      <c r="M425" s="6">
        <v>-404028.48</v>
      </c>
    </row>
    <row r="426" spans="1:13" x14ac:dyDescent="0.25">
      <c r="A426" s="8" t="s">
        <v>50</v>
      </c>
      <c r="B426" s="8" t="s">
        <v>95</v>
      </c>
      <c r="C426" s="8" t="s">
        <v>517</v>
      </c>
      <c r="D426" s="8" t="s">
        <v>886</v>
      </c>
      <c r="E426" s="7">
        <v>0</v>
      </c>
      <c r="F426" s="7">
        <v>0</v>
      </c>
      <c r="G426" s="6">
        <v>0</v>
      </c>
      <c r="H426" s="7">
        <v>0</v>
      </c>
      <c r="I426" s="6">
        <v>0</v>
      </c>
      <c r="J426" s="7">
        <v>0</v>
      </c>
      <c r="K426" s="6">
        <v>0</v>
      </c>
      <c r="L426" s="7">
        <v>0</v>
      </c>
      <c r="M426" s="6">
        <v>0</v>
      </c>
    </row>
    <row r="427" spans="1:13" x14ac:dyDescent="0.25">
      <c r="A427" s="8" t="s">
        <v>50</v>
      </c>
      <c r="B427" s="8" t="s">
        <v>96</v>
      </c>
      <c r="C427" s="8" t="s">
        <v>518</v>
      </c>
      <c r="D427" s="8" t="s">
        <v>886</v>
      </c>
      <c r="E427" s="7">
        <v>18.073051</v>
      </c>
      <c r="F427" s="7">
        <v>479064.83</v>
      </c>
      <c r="G427" s="6">
        <v>8658163.2300000004</v>
      </c>
      <c r="H427" s="7">
        <v>76.95</v>
      </c>
      <c r="I427" s="6">
        <v>1390.72</v>
      </c>
      <c r="J427" s="7">
        <v>307.72000000000003</v>
      </c>
      <c r="K427" s="6">
        <v>5561.43</v>
      </c>
      <c r="L427" s="7">
        <v>-230.77</v>
      </c>
      <c r="M427" s="6">
        <v>-4170.71</v>
      </c>
    </row>
    <row r="428" spans="1:13" x14ac:dyDescent="0.25">
      <c r="A428" s="8" t="s">
        <v>50</v>
      </c>
      <c r="B428" s="8" t="s">
        <v>95</v>
      </c>
      <c r="C428" s="8" t="s">
        <v>519</v>
      </c>
      <c r="D428" s="8" t="s">
        <v>886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50</v>
      </c>
      <c r="B429" s="8" t="s">
        <v>95</v>
      </c>
      <c r="C429" s="8" t="s">
        <v>520</v>
      </c>
      <c r="D429" s="8" t="s">
        <v>886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50</v>
      </c>
      <c r="B430" s="8" t="s">
        <v>95</v>
      </c>
      <c r="C430" s="8" t="s">
        <v>521</v>
      </c>
      <c r="D430" s="8" t="s">
        <v>886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50</v>
      </c>
      <c r="B431" s="8" t="s">
        <v>95</v>
      </c>
      <c r="C431" s="8" t="s">
        <v>522</v>
      </c>
      <c r="D431" s="8" t="s">
        <v>886</v>
      </c>
      <c r="E431" s="7">
        <v>18.073051</v>
      </c>
      <c r="F431" s="7">
        <v>1370036.73</v>
      </c>
      <c r="G431" s="6">
        <v>24760744.050000001</v>
      </c>
      <c r="H431" s="7">
        <v>38864.959999999999</v>
      </c>
      <c r="I431" s="6">
        <v>702408.42</v>
      </c>
      <c r="J431" s="7">
        <v>119099.54</v>
      </c>
      <c r="K431" s="6">
        <v>2152492.09</v>
      </c>
      <c r="L431" s="7">
        <v>-80234.58</v>
      </c>
      <c r="M431" s="6">
        <v>-1450083.67</v>
      </c>
    </row>
    <row r="432" spans="1:13" x14ac:dyDescent="0.25">
      <c r="A432" s="8" t="s">
        <v>50</v>
      </c>
      <c r="B432" s="8" t="s">
        <v>95</v>
      </c>
      <c r="C432" s="8" t="s">
        <v>523</v>
      </c>
      <c r="D432" s="8" t="s">
        <v>886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50</v>
      </c>
      <c r="B433" s="8" t="s">
        <v>95</v>
      </c>
      <c r="C433" s="8" t="s">
        <v>524</v>
      </c>
      <c r="D433" s="8" t="s">
        <v>886</v>
      </c>
      <c r="E433" s="7">
        <v>18.073051</v>
      </c>
      <c r="F433" s="7">
        <v>2299835.9700000002</v>
      </c>
      <c r="G433" s="6">
        <v>41565053.399999999</v>
      </c>
      <c r="H433" s="7">
        <v>231.07</v>
      </c>
      <c r="I433" s="6">
        <v>4176.1400000000003</v>
      </c>
      <c r="J433" s="7">
        <v>162939.57999999999</v>
      </c>
      <c r="K433" s="6">
        <v>2944815.38</v>
      </c>
      <c r="L433" s="7">
        <v>-162708.51</v>
      </c>
      <c r="M433" s="6">
        <v>-2940639.24</v>
      </c>
    </row>
    <row r="434" spans="1:13" x14ac:dyDescent="0.25">
      <c r="A434" s="8" t="s">
        <v>50</v>
      </c>
      <c r="B434" s="8" t="s">
        <v>95</v>
      </c>
      <c r="C434" s="8" t="s">
        <v>525</v>
      </c>
      <c r="D434" s="8" t="s">
        <v>886</v>
      </c>
      <c r="E434" s="7">
        <v>18.073051</v>
      </c>
      <c r="F434" s="7">
        <v>24197639.899999999</v>
      </c>
      <c r="G434" s="6">
        <v>437325186.51999998</v>
      </c>
      <c r="H434" s="7">
        <v>61215.49</v>
      </c>
      <c r="I434" s="6">
        <v>1106350.71</v>
      </c>
      <c r="J434" s="7">
        <v>451468.57</v>
      </c>
      <c r="K434" s="6">
        <v>8159414.6100000003</v>
      </c>
      <c r="L434" s="7">
        <v>-390253.08</v>
      </c>
      <c r="M434" s="6">
        <v>-7053063.9000000004</v>
      </c>
    </row>
    <row r="435" spans="1:13" x14ac:dyDescent="0.25">
      <c r="A435" s="8" t="s">
        <v>50</v>
      </c>
      <c r="B435" s="8" t="s">
        <v>96</v>
      </c>
      <c r="C435" s="8" t="s">
        <v>526</v>
      </c>
      <c r="D435" s="8" t="s">
        <v>886</v>
      </c>
      <c r="E435" s="7">
        <v>18.073051</v>
      </c>
      <c r="F435" s="7">
        <v>1239373.67</v>
      </c>
      <c r="G435" s="6">
        <v>22399263.879999999</v>
      </c>
      <c r="H435" s="7">
        <v>735.42</v>
      </c>
      <c r="I435" s="6">
        <v>13291.28</v>
      </c>
      <c r="J435" s="7">
        <v>2632.1</v>
      </c>
      <c r="K435" s="6">
        <v>47570.080000000002</v>
      </c>
      <c r="L435" s="7">
        <v>-1896.68</v>
      </c>
      <c r="M435" s="6">
        <v>-34278.800000000003</v>
      </c>
    </row>
    <row r="436" spans="1:13" x14ac:dyDescent="0.25">
      <c r="A436" s="8" t="s">
        <v>50</v>
      </c>
      <c r="B436" s="8" t="s">
        <v>95</v>
      </c>
      <c r="C436" s="8" t="s">
        <v>527</v>
      </c>
      <c r="D436" s="8" t="s">
        <v>886</v>
      </c>
      <c r="E436" s="7">
        <v>18.073051</v>
      </c>
      <c r="F436" s="7">
        <v>12308668.16</v>
      </c>
      <c r="G436" s="6">
        <v>222455190.72</v>
      </c>
      <c r="H436" s="7">
        <v>141860.26</v>
      </c>
      <c r="I436" s="6">
        <v>2563847.75</v>
      </c>
      <c r="J436" s="7">
        <v>198325.48</v>
      </c>
      <c r="K436" s="6">
        <v>3584346.58</v>
      </c>
      <c r="L436" s="7">
        <v>-56465.22</v>
      </c>
      <c r="M436" s="6">
        <v>-1020498.83</v>
      </c>
    </row>
    <row r="437" spans="1:13" x14ac:dyDescent="0.25">
      <c r="A437" s="8" t="s">
        <v>50</v>
      </c>
      <c r="B437" s="8" t="s">
        <v>95</v>
      </c>
      <c r="C437" s="8" t="s">
        <v>528</v>
      </c>
      <c r="D437" s="8" t="s">
        <v>886</v>
      </c>
      <c r="E437" s="7">
        <v>18.073051</v>
      </c>
      <c r="F437" s="7">
        <v>3133019.55</v>
      </c>
      <c r="G437" s="6">
        <v>56623222.960000001</v>
      </c>
      <c r="H437" s="7">
        <v>249222.25</v>
      </c>
      <c r="I437" s="6">
        <v>4504206.5</v>
      </c>
      <c r="J437" s="7">
        <v>143162.26999999999</v>
      </c>
      <c r="K437" s="6">
        <v>2587379.0499999998</v>
      </c>
      <c r="L437" s="7">
        <v>106059.98</v>
      </c>
      <c r="M437" s="6">
        <v>1916827.45</v>
      </c>
    </row>
    <row r="438" spans="1:13" x14ac:dyDescent="0.25">
      <c r="A438" s="8" t="s">
        <v>50</v>
      </c>
      <c r="B438" s="8" t="s">
        <v>95</v>
      </c>
      <c r="C438" s="8" t="s">
        <v>529</v>
      </c>
      <c r="D438" s="8" t="s">
        <v>886</v>
      </c>
      <c r="E438" s="7">
        <v>0</v>
      </c>
      <c r="F438" s="7">
        <v>0</v>
      </c>
      <c r="G438" s="6">
        <v>0</v>
      </c>
      <c r="H438" s="7">
        <v>0</v>
      </c>
      <c r="I438" s="6">
        <v>0</v>
      </c>
      <c r="J438" s="7">
        <v>0</v>
      </c>
      <c r="K438" s="6">
        <v>0</v>
      </c>
      <c r="L438" s="7">
        <v>0</v>
      </c>
      <c r="M438" s="6">
        <v>0</v>
      </c>
    </row>
    <row r="439" spans="1:13" x14ac:dyDescent="0.25">
      <c r="A439" s="8" t="s">
        <v>50</v>
      </c>
      <c r="B439" s="8" t="s">
        <v>95</v>
      </c>
      <c r="C439" s="8" t="s">
        <v>530</v>
      </c>
      <c r="D439" s="8" t="s">
        <v>886</v>
      </c>
      <c r="E439" s="7">
        <v>18.073051</v>
      </c>
      <c r="F439" s="7">
        <v>8791630.0399999991</v>
      </c>
      <c r="G439" s="6">
        <v>158891580.46000001</v>
      </c>
      <c r="H439" s="7">
        <v>95435.62</v>
      </c>
      <c r="I439" s="6">
        <v>1724812.84</v>
      </c>
      <c r="J439" s="7">
        <v>386374.6</v>
      </c>
      <c r="K439" s="6">
        <v>6982967.96</v>
      </c>
      <c r="L439" s="7">
        <v>-290938.98</v>
      </c>
      <c r="M439" s="6">
        <v>-5258155.12</v>
      </c>
    </row>
    <row r="440" spans="1:13" x14ac:dyDescent="0.25">
      <c r="A440" s="8" t="s">
        <v>51</v>
      </c>
      <c r="B440" s="8" t="s">
        <v>97</v>
      </c>
      <c r="C440" s="8" t="s">
        <v>531</v>
      </c>
      <c r="D440" s="8" t="s">
        <v>887</v>
      </c>
      <c r="E440" s="7">
        <v>17.602499999999999</v>
      </c>
      <c r="F440" s="7">
        <v>68594.350000000006</v>
      </c>
      <c r="G440" s="6">
        <v>1207432.05</v>
      </c>
      <c r="H440" s="7">
        <v>477.84</v>
      </c>
      <c r="I440" s="6">
        <v>8411.18</v>
      </c>
      <c r="J440" s="7">
        <v>0</v>
      </c>
      <c r="K440" s="6">
        <v>0</v>
      </c>
      <c r="L440" s="7">
        <v>477.84</v>
      </c>
      <c r="M440" s="6">
        <v>8411.18</v>
      </c>
    </row>
    <row r="441" spans="1:13" x14ac:dyDescent="0.25">
      <c r="A441" s="8" t="s">
        <v>51</v>
      </c>
      <c r="B441" s="8" t="s">
        <v>97</v>
      </c>
      <c r="C441" s="8" t="s">
        <v>532</v>
      </c>
      <c r="D441" s="8" t="s">
        <v>887</v>
      </c>
      <c r="E441" s="7">
        <v>17.602499000000002</v>
      </c>
      <c r="F441" s="7">
        <v>523469.12</v>
      </c>
      <c r="G441" s="6">
        <v>9214365.1799999997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51</v>
      </c>
      <c r="B442" s="8" t="s">
        <v>97</v>
      </c>
      <c r="C442" s="8" t="s">
        <v>533</v>
      </c>
      <c r="D442" s="8" t="s">
        <v>886</v>
      </c>
      <c r="E442" s="7">
        <v>17.971299999999999</v>
      </c>
      <c r="F442" s="7">
        <v>675052.35</v>
      </c>
      <c r="G442" s="6">
        <v>12131568.300000001</v>
      </c>
      <c r="H442" s="7">
        <v>0</v>
      </c>
      <c r="I442" s="6">
        <v>0</v>
      </c>
      <c r="J442" s="7">
        <v>0</v>
      </c>
      <c r="K442" s="6">
        <v>0</v>
      </c>
      <c r="L442" s="7">
        <v>0</v>
      </c>
      <c r="M442" s="6">
        <v>0</v>
      </c>
    </row>
    <row r="443" spans="1:13" x14ac:dyDescent="0.25">
      <c r="A443" s="8" t="s">
        <v>51</v>
      </c>
      <c r="B443" s="8" t="s">
        <v>97</v>
      </c>
      <c r="C443" s="8" t="s">
        <v>534</v>
      </c>
      <c r="D443" s="8" t="s">
        <v>889</v>
      </c>
      <c r="E443" s="7">
        <v>20.109500000000001</v>
      </c>
      <c r="F443" s="7">
        <v>2132404.09</v>
      </c>
      <c r="G443" s="6">
        <v>42881580.049999997</v>
      </c>
      <c r="H443" s="7">
        <v>53282.58</v>
      </c>
      <c r="I443" s="6">
        <v>1071486.04</v>
      </c>
      <c r="J443" s="7">
        <v>0</v>
      </c>
      <c r="K443" s="6">
        <v>0</v>
      </c>
      <c r="L443" s="7">
        <v>53282.58</v>
      </c>
      <c r="M443" s="6">
        <v>1071486.04</v>
      </c>
    </row>
    <row r="444" spans="1:13" x14ac:dyDescent="0.25">
      <c r="A444" s="8" t="s">
        <v>51</v>
      </c>
      <c r="B444" s="8" t="s">
        <v>97</v>
      </c>
      <c r="C444" s="8" t="s">
        <v>535</v>
      </c>
      <c r="D444" s="8" t="s">
        <v>889</v>
      </c>
      <c r="E444" s="7">
        <v>20.109500000000001</v>
      </c>
      <c r="F444" s="7">
        <v>1241014.3899999999</v>
      </c>
      <c r="G444" s="6">
        <v>24956178.879999999</v>
      </c>
      <c r="H444" s="7">
        <v>4581.0600000000004</v>
      </c>
      <c r="I444" s="6">
        <v>92122.83</v>
      </c>
      <c r="J444" s="7">
        <v>2000</v>
      </c>
      <c r="K444" s="6">
        <v>40219</v>
      </c>
      <c r="L444" s="7">
        <v>2581.06</v>
      </c>
      <c r="M444" s="6">
        <v>51903.83</v>
      </c>
    </row>
    <row r="445" spans="1:13" x14ac:dyDescent="0.25">
      <c r="A445" s="8" t="s">
        <v>52</v>
      </c>
      <c r="B445" s="8" t="s">
        <v>97</v>
      </c>
      <c r="C445" s="8" t="s">
        <v>536</v>
      </c>
      <c r="D445" s="8" t="s">
        <v>887</v>
      </c>
      <c r="E445" s="7">
        <v>17.602499999999999</v>
      </c>
      <c r="F445" s="7">
        <v>62856.33</v>
      </c>
      <c r="G445" s="6">
        <v>1106428.55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52</v>
      </c>
      <c r="B446" s="8" t="s">
        <v>97</v>
      </c>
      <c r="C446" s="8" t="s">
        <v>537</v>
      </c>
      <c r="D446" s="8" t="s">
        <v>889</v>
      </c>
      <c r="E446" s="7">
        <v>20.109500000000001</v>
      </c>
      <c r="F446" s="7">
        <v>1960490.28</v>
      </c>
      <c r="G446" s="6">
        <v>39424479.289999999</v>
      </c>
      <c r="H446" s="7">
        <v>489.73</v>
      </c>
      <c r="I446" s="6">
        <v>9848.23</v>
      </c>
      <c r="J446" s="7">
        <v>0</v>
      </c>
      <c r="K446" s="6">
        <v>0</v>
      </c>
      <c r="L446" s="7">
        <v>489.73</v>
      </c>
      <c r="M446" s="6">
        <v>9848.23</v>
      </c>
    </row>
    <row r="447" spans="1:13" x14ac:dyDescent="0.25">
      <c r="A447" s="8" t="s">
        <v>52</v>
      </c>
      <c r="B447" s="8" t="s">
        <v>97</v>
      </c>
      <c r="C447" s="8" t="s">
        <v>538</v>
      </c>
      <c r="D447" s="8" t="s">
        <v>886</v>
      </c>
      <c r="E447" s="7">
        <v>17.971298999999998</v>
      </c>
      <c r="F447" s="7">
        <v>247038.29</v>
      </c>
      <c r="G447" s="6">
        <v>4439599.22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52</v>
      </c>
      <c r="B448" s="8" t="s">
        <v>97</v>
      </c>
      <c r="C448" s="8" t="s">
        <v>539</v>
      </c>
      <c r="D448" s="8" t="s">
        <v>887</v>
      </c>
      <c r="E448" s="7">
        <v>17.602499000000002</v>
      </c>
      <c r="F448" s="7">
        <v>39712.83</v>
      </c>
      <c r="G448" s="6">
        <v>699045.09</v>
      </c>
      <c r="H448" s="7">
        <v>349.95</v>
      </c>
      <c r="I448" s="6">
        <v>6159.99</v>
      </c>
      <c r="J448" s="7">
        <v>0</v>
      </c>
      <c r="K448" s="6">
        <v>0</v>
      </c>
      <c r="L448" s="7">
        <v>349.95</v>
      </c>
      <c r="M448" s="6">
        <v>6159.99</v>
      </c>
    </row>
    <row r="449" spans="1:13" x14ac:dyDescent="0.25">
      <c r="A449" s="8" t="s">
        <v>52</v>
      </c>
      <c r="B449" s="8" t="s">
        <v>97</v>
      </c>
      <c r="C449" s="8" t="s">
        <v>540</v>
      </c>
      <c r="D449" s="8" t="s">
        <v>889</v>
      </c>
      <c r="E449" s="7">
        <v>20.109499</v>
      </c>
      <c r="F449" s="7">
        <v>2029498.66</v>
      </c>
      <c r="G449" s="6">
        <v>40812203.299999997</v>
      </c>
      <c r="H449" s="7">
        <v>17356.259999999998</v>
      </c>
      <c r="I449" s="6">
        <v>349025.71</v>
      </c>
      <c r="J449" s="7">
        <v>0</v>
      </c>
      <c r="K449" s="6">
        <v>0</v>
      </c>
      <c r="L449" s="7">
        <v>17356.259999999998</v>
      </c>
      <c r="M449" s="6">
        <v>349025.71</v>
      </c>
    </row>
    <row r="450" spans="1:13" x14ac:dyDescent="0.25">
      <c r="A450" s="8" t="s">
        <v>52</v>
      </c>
      <c r="B450" s="8" t="s">
        <v>97</v>
      </c>
      <c r="C450" s="8" t="s">
        <v>541</v>
      </c>
      <c r="D450" s="8" t="s">
        <v>886</v>
      </c>
      <c r="E450" s="7">
        <v>17.971299999999999</v>
      </c>
      <c r="F450" s="7">
        <v>342156.1</v>
      </c>
      <c r="G450" s="6">
        <v>6148989.9199999999</v>
      </c>
      <c r="H450" s="7">
        <v>2342.16</v>
      </c>
      <c r="I450" s="6">
        <v>42091.66</v>
      </c>
      <c r="J450" s="7">
        <v>0</v>
      </c>
      <c r="K450" s="6">
        <v>0</v>
      </c>
      <c r="L450" s="7">
        <v>2342.16</v>
      </c>
      <c r="M450" s="6">
        <v>42091.66</v>
      </c>
    </row>
    <row r="451" spans="1:13" x14ac:dyDescent="0.25">
      <c r="A451" s="8" t="s">
        <v>52</v>
      </c>
      <c r="B451" s="8" t="s">
        <v>97</v>
      </c>
      <c r="C451" s="8" t="s">
        <v>542</v>
      </c>
      <c r="D451" s="8" t="s">
        <v>889</v>
      </c>
      <c r="E451" s="7">
        <v>20.109500000000001</v>
      </c>
      <c r="F451" s="7">
        <v>407880.88</v>
      </c>
      <c r="G451" s="6">
        <v>8202280.5599999996</v>
      </c>
      <c r="H451" s="7">
        <v>0</v>
      </c>
      <c r="I451" s="6">
        <v>0</v>
      </c>
      <c r="J451" s="7">
        <v>0</v>
      </c>
      <c r="K451" s="6">
        <v>0</v>
      </c>
      <c r="L451" s="7">
        <v>0</v>
      </c>
      <c r="M451" s="6">
        <v>0</v>
      </c>
    </row>
    <row r="452" spans="1:13" x14ac:dyDescent="0.25">
      <c r="A452" s="8" t="s">
        <v>52</v>
      </c>
      <c r="B452" s="8" t="s">
        <v>97</v>
      </c>
      <c r="C452" s="8" t="s">
        <v>543</v>
      </c>
      <c r="D452" s="8" t="s">
        <v>886</v>
      </c>
      <c r="E452" s="7">
        <v>17.971298999999998</v>
      </c>
      <c r="F452" s="7">
        <v>1098267.93</v>
      </c>
      <c r="G452" s="6">
        <v>19737302.449999999</v>
      </c>
      <c r="H452" s="7">
        <v>0</v>
      </c>
      <c r="I452" s="6">
        <v>0</v>
      </c>
      <c r="J452" s="7">
        <v>20000</v>
      </c>
      <c r="K452" s="6">
        <v>359426</v>
      </c>
      <c r="L452" s="7">
        <v>-20000</v>
      </c>
      <c r="M452" s="6">
        <v>-359426</v>
      </c>
    </row>
    <row r="453" spans="1:13" x14ac:dyDescent="0.25">
      <c r="A453" s="8" t="s">
        <v>52</v>
      </c>
      <c r="B453" s="8" t="s">
        <v>97</v>
      </c>
      <c r="C453" s="8" t="s">
        <v>544</v>
      </c>
      <c r="D453" s="8" t="s">
        <v>889</v>
      </c>
      <c r="E453" s="7">
        <v>20.109500000000001</v>
      </c>
      <c r="F453" s="7">
        <v>12490237.24</v>
      </c>
      <c r="G453" s="6">
        <v>251172425.78</v>
      </c>
      <c r="H453" s="7">
        <v>9549.93</v>
      </c>
      <c r="I453" s="6">
        <v>192044.32</v>
      </c>
      <c r="J453" s="7">
        <v>23000</v>
      </c>
      <c r="K453" s="6">
        <v>462518.5</v>
      </c>
      <c r="L453" s="7">
        <v>-13450.07</v>
      </c>
      <c r="M453" s="6">
        <v>-270474.18</v>
      </c>
    </row>
    <row r="454" spans="1:13" x14ac:dyDescent="0.25">
      <c r="A454" s="8" t="s">
        <v>53</v>
      </c>
      <c r="B454" s="8" t="s">
        <v>96</v>
      </c>
      <c r="C454" s="8" t="s">
        <v>545</v>
      </c>
      <c r="D454" s="8" t="s">
        <v>886</v>
      </c>
      <c r="E454" s="7">
        <v>17.976499</v>
      </c>
      <c r="F454" s="7">
        <v>35737772.409999996</v>
      </c>
      <c r="G454" s="6">
        <v>642440065.64999998</v>
      </c>
      <c r="H454" s="7">
        <v>82183.77</v>
      </c>
      <c r="I454" s="6">
        <v>1477376.54</v>
      </c>
      <c r="J454" s="7">
        <v>69948.44</v>
      </c>
      <c r="K454" s="6">
        <v>1257428.1299999999</v>
      </c>
      <c r="L454" s="7">
        <v>12235.33</v>
      </c>
      <c r="M454" s="6">
        <v>219948.41</v>
      </c>
    </row>
    <row r="455" spans="1:13" x14ac:dyDescent="0.25">
      <c r="A455" s="8" t="s">
        <v>53</v>
      </c>
      <c r="B455" s="8" t="s">
        <v>96</v>
      </c>
      <c r="C455" s="8" t="s">
        <v>546</v>
      </c>
      <c r="D455" s="8" t="s">
        <v>886</v>
      </c>
      <c r="E455" s="7">
        <v>17.976499</v>
      </c>
      <c r="F455" s="7">
        <v>30168594.59</v>
      </c>
      <c r="G455" s="6">
        <v>542325740.63</v>
      </c>
      <c r="H455" s="7">
        <v>2225000</v>
      </c>
      <c r="I455" s="6">
        <v>39997712.5</v>
      </c>
      <c r="J455" s="7">
        <v>6794000</v>
      </c>
      <c r="K455" s="6">
        <v>122132341</v>
      </c>
      <c r="L455" s="7">
        <v>-4569000</v>
      </c>
      <c r="M455" s="6">
        <v>-82134628.5</v>
      </c>
    </row>
    <row r="456" spans="1:13" x14ac:dyDescent="0.25">
      <c r="A456" s="8" t="s">
        <v>53</v>
      </c>
      <c r="B456" s="8" t="s">
        <v>96</v>
      </c>
      <c r="C456" s="8" t="s">
        <v>547</v>
      </c>
      <c r="D456" s="8" t="s">
        <v>886</v>
      </c>
      <c r="E456" s="7">
        <v>17.976500000000001</v>
      </c>
      <c r="F456" s="7">
        <v>63721073.259999998</v>
      </c>
      <c r="G456" s="6">
        <v>1145481873.5</v>
      </c>
      <c r="H456" s="7">
        <v>0</v>
      </c>
      <c r="I456" s="6">
        <v>0</v>
      </c>
      <c r="J456" s="7">
        <v>1030000</v>
      </c>
      <c r="K456" s="6">
        <v>18515795</v>
      </c>
      <c r="L456" s="7">
        <v>-1030000</v>
      </c>
      <c r="M456" s="6">
        <v>-18515795</v>
      </c>
    </row>
    <row r="457" spans="1:13" x14ac:dyDescent="0.25">
      <c r="A457" s="8" t="s">
        <v>53</v>
      </c>
      <c r="B457" s="8" t="s">
        <v>96</v>
      </c>
      <c r="C457" s="8" t="s">
        <v>548</v>
      </c>
      <c r="D457" s="8" t="s">
        <v>886</v>
      </c>
      <c r="E457" s="7">
        <v>17.976500000000001</v>
      </c>
      <c r="F457" s="7">
        <v>62208113.079999998</v>
      </c>
      <c r="G457" s="6">
        <v>1118284144.8</v>
      </c>
      <c r="H457" s="7">
        <v>2989000</v>
      </c>
      <c r="I457" s="6">
        <v>53731758.5</v>
      </c>
      <c r="J457" s="7">
        <v>5429393.8300000001</v>
      </c>
      <c r="K457" s="6">
        <v>97601498.189999998</v>
      </c>
      <c r="L457" s="7">
        <v>-2440393.83</v>
      </c>
      <c r="M457" s="6">
        <v>-43869739.68</v>
      </c>
    </row>
    <row r="458" spans="1:13" x14ac:dyDescent="0.25">
      <c r="A458" s="8" t="s">
        <v>53</v>
      </c>
      <c r="B458" s="8" t="s">
        <v>96</v>
      </c>
      <c r="C458" s="8" t="s">
        <v>549</v>
      </c>
      <c r="D458" s="8" t="s">
        <v>886</v>
      </c>
      <c r="E458" s="7">
        <v>17.976499</v>
      </c>
      <c r="F458" s="7">
        <v>14476520.08</v>
      </c>
      <c r="G458" s="6">
        <v>260237163.13999999</v>
      </c>
      <c r="H458" s="7">
        <v>49145.32</v>
      </c>
      <c r="I458" s="6">
        <v>883460.84</v>
      </c>
      <c r="J458" s="7">
        <v>165616.67000000001</v>
      </c>
      <c r="K458" s="6">
        <v>2977208.07</v>
      </c>
      <c r="L458" s="7">
        <v>-116471.35</v>
      </c>
      <c r="M458" s="6">
        <v>-2093747.22</v>
      </c>
    </row>
    <row r="459" spans="1:13" x14ac:dyDescent="0.25">
      <c r="A459" s="8" t="s">
        <v>53</v>
      </c>
      <c r="B459" s="8" t="s">
        <v>96</v>
      </c>
      <c r="C459" s="8" t="s">
        <v>550</v>
      </c>
      <c r="D459" s="8" t="s">
        <v>886</v>
      </c>
      <c r="E459" s="7">
        <v>17.976500000000001</v>
      </c>
      <c r="F459" s="7">
        <v>351834.71</v>
      </c>
      <c r="G459" s="6">
        <v>6324756.7300000004</v>
      </c>
      <c r="H459" s="7">
        <v>343000</v>
      </c>
      <c r="I459" s="6">
        <v>6165939.5</v>
      </c>
      <c r="J459" s="7">
        <v>0</v>
      </c>
      <c r="K459" s="6">
        <v>0</v>
      </c>
      <c r="L459" s="7">
        <v>343000</v>
      </c>
      <c r="M459" s="6">
        <v>6165939.5</v>
      </c>
    </row>
    <row r="460" spans="1:13" x14ac:dyDescent="0.25">
      <c r="A460" s="8" t="s">
        <v>53</v>
      </c>
      <c r="B460" s="8" t="s">
        <v>96</v>
      </c>
      <c r="C460" s="8" t="s">
        <v>551</v>
      </c>
      <c r="D460" s="8" t="s">
        <v>886</v>
      </c>
      <c r="E460" s="7">
        <v>17.976500000000001</v>
      </c>
      <c r="F460" s="7">
        <v>382416259.47000003</v>
      </c>
      <c r="G460" s="6">
        <v>6874505888.3999996</v>
      </c>
      <c r="H460" s="7">
        <v>33926000</v>
      </c>
      <c r="I460" s="6">
        <v>609870739</v>
      </c>
      <c r="J460" s="7">
        <v>57236886.909999996</v>
      </c>
      <c r="K460" s="6">
        <v>1028918897.5</v>
      </c>
      <c r="L460" s="7">
        <v>-23310886.91</v>
      </c>
      <c r="M460" s="6">
        <v>-419048158.54000002</v>
      </c>
    </row>
    <row r="461" spans="1:13" x14ac:dyDescent="0.25">
      <c r="A461" s="8" t="s">
        <v>53</v>
      </c>
      <c r="B461" s="8" t="s">
        <v>96</v>
      </c>
      <c r="C461" s="8" t="s">
        <v>552</v>
      </c>
      <c r="D461" s="8" t="s">
        <v>886</v>
      </c>
      <c r="E461" s="7">
        <v>17.976500000000001</v>
      </c>
      <c r="F461" s="7">
        <v>132455597</v>
      </c>
      <c r="G461" s="6">
        <v>2381088039.5</v>
      </c>
      <c r="H461" s="7">
        <v>1415000</v>
      </c>
      <c r="I461" s="6">
        <v>25436747.5</v>
      </c>
      <c r="J461" s="7">
        <v>17602000</v>
      </c>
      <c r="K461" s="6">
        <v>316422353</v>
      </c>
      <c r="L461" s="7">
        <v>-16187000</v>
      </c>
      <c r="M461" s="6">
        <v>-290985605.5</v>
      </c>
    </row>
    <row r="462" spans="1:13" x14ac:dyDescent="0.25">
      <c r="A462" s="8" t="s">
        <v>53</v>
      </c>
      <c r="B462" s="8" t="s">
        <v>96</v>
      </c>
      <c r="C462" s="8" t="s">
        <v>553</v>
      </c>
      <c r="D462" s="8" t="s">
        <v>886</v>
      </c>
      <c r="E462" s="7">
        <v>17.976499</v>
      </c>
      <c r="F462" s="7">
        <v>81690565.989999995</v>
      </c>
      <c r="G462" s="6">
        <v>1468510459.5</v>
      </c>
      <c r="H462" s="7">
        <v>4849000</v>
      </c>
      <c r="I462" s="6">
        <v>87168048.5</v>
      </c>
      <c r="J462" s="7">
        <v>4615000</v>
      </c>
      <c r="K462" s="6">
        <v>82961547.5</v>
      </c>
      <c r="L462" s="7">
        <v>234000</v>
      </c>
      <c r="M462" s="6">
        <v>4206501</v>
      </c>
    </row>
    <row r="463" spans="1:13" x14ac:dyDescent="0.25">
      <c r="A463" s="8" t="s">
        <v>53</v>
      </c>
      <c r="B463" s="8" t="s">
        <v>96</v>
      </c>
      <c r="C463" s="8" t="s">
        <v>554</v>
      </c>
      <c r="D463" s="8" t="s">
        <v>886</v>
      </c>
      <c r="E463" s="7">
        <v>17.976499</v>
      </c>
      <c r="F463" s="7">
        <v>66073534.420000002</v>
      </c>
      <c r="G463" s="6">
        <v>1187770891.5</v>
      </c>
      <c r="H463" s="7">
        <v>253000</v>
      </c>
      <c r="I463" s="6">
        <v>4548054.5</v>
      </c>
      <c r="J463" s="7">
        <v>8586000</v>
      </c>
      <c r="K463" s="6">
        <v>154346229</v>
      </c>
      <c r="L463" s="7">
        <v>-8333000</v>
      </c>
      <c r="M463" s="6">
        <v>-149798174.5</v>
      </c>
    </row>
    <row r="464" spans="1:13" x14ac:dyDescent="0.25">
      <c r="A464" s="8" t="s">
        <v>54</v>
      </c>
      <c r="B464" s="8" t="s">
        <v>97</v>
      </c>
      <c r="C464" s="8" t="s">
        <v>555</v>
      </c>
      <c r="D464" s="8" t="s">
        <v>889</v>
      </c>
      <c r="E464" s="7">
        <v>19.229959000000001</v>
      </c>
      <c r="F464" s="7">
        <v>114733</v>
      </c>
      <c r="G464" s="6">
        <v>2206311</v>
      </c>
      <c r="H464" s="7">
        <v>0</v>
      </c>
      <c r="I464" s="6">
        <v>0</v>
      </c>
      <c r="J464" s="7">
        <v>125747.22</v>
      </c>
      <c r="K464" s="6">
        <v>2418119.04</v>
      </c>
      <c r="L464" s="7">
        <v>-125747.22</v>
      </c>
      <c r="M464" s="6">
        <v>-2418119.04</v>
      </c>
    </row>
    <row r="465" spans="1:13" x14ac:dyDescent="0.25">
      <c r="A465" s="8" t="s">
        <v>54</v>
      </c>
      <c r="B465" s="8" t="s">
        <v>95</v>
      </c>
      <c r="C465" s="8" t="s">
        <v>556</v>
      </c>
      <c r="D465" s="8" t="s">
        <v>889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55</v>
      </c>
      <c r="B466" s="8" t="s">
        <v>97</v>
      </c>
      <c r="C466" s="8" t="s">
        <v>557</v>
      </c>
      <c r="D466" s="8" t="s">
        <v>889</v>
      </c>
      <c r="E466" s="7">
        <v>19.272727</v>
      </c>
      <c r="F466" s="7">
        <v>176</v>
      </c>
      <c r="G466" s="6">
        <v>3392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55</v>
      </c>
      <c r="B467" s="8" t="s">
        <v>97</v>
      </c>
      <c r="C467" s="8" t="s">
        <v>558</v>
      </c>
      <c r="D467" s="8" t="s">
        <v>889</v>
      </c>
      <c r="E467" s="7">
        <v>19.230025999999999</v>
      </c>
      <c r="F467" s="7">
        <v>34057</v>
      </c>
      <c r="G467" s="6">
        <v>654917</v>
      </c>
      <c r="H467" s="7">
        <v>0</v>
      </c>
      <c r="I467" s="6">
        <v>0</v>
      </c>
      <c r="J467" s="7">
        <v>25345.119999999999</v>
      </c>
      <c r="K467" s="6">
        <v>487386.66</v>
      </c>
      <c r="L467" s="7">
        <v>-25345.119999999999</v>
      </c>
      <c r="M467" s="6">
        <v>-487386.66</v>
      </c>
    </row>
    <row r="468" spans="1:13" x14ac:dyDescent="0.25">
      <c r="A468" s="8" t="s">
        <v>56</v>
      </c>
      <c r="B468" s="8" t="s">
        <v>96</v>
      </c>
      <c r="C468" s="8" t="s">
        <v>559</v>
      </c>
      <c r="D468" s="8" t="s">
        <v>889</v>
      </c>
      <c r="E468" s="7">
        <v>20.200199999999999</v>
      </c>
      <c r="F468" s="7">
        <v>8644866.4600000009</v>
      </c>
      <c r="G468" s="6">
        <v>174628031.47</v>
      </c>
      <c r="H468" s="7">
        <v>72114.92</v>
      </c>
      <c r="I468" s="6">
        <v>1456735.81</v>
      </c>
      <c r="J468" s="7">
        <v>157429.01</v>
      </c>
      <c r="K468" s="6">
        <v>3180097.49</v>
      </c>
      <c r="L468" s="7">
        <v>-85314.09</v>
      </c>
      <c r="M468" s="6">
        <v>-1723361.68</v>
      </c>
    </row>
    <row r="469" spans="1:13" x14ac:dyDescent="0.25">
      <c r="A469" s="8" t="s">
        <v>56</v>
      </c>
      <c r="B469" s="8" t="s">
        <v>95</v>
      </c>
      <c r="C469" s="8" t="s">
        <v>560</v>
      </c>
      <c r="D469" s="8" t="s">
        <v>889</v>
      </c>
      <c r="E469" s="7">
        <v>20.200199999999999</v>
      </c>
      <c r="F469" s="7">
        <v>5271960.1500000004</v>
      </c>
      <c r="G469" s="6">
        <v>106494649.43000001</v>
      </c>
      <c r="H469" s="7">
        <v>93130.4</v>
      </c>
      <c r="I469" s="6">
        <v>1881252.7</v>
      </c>
      <c r="J469" s="7">
        <v>42634.52</v>
      </c>
      <c r="K469" s="6">
        <v>861225.83</v>
      </c>
      <c r="L469" s="7">
        <v>50495.88</v>
      </c>
      <c r="M469" s="6">
        <v>1020026.88</v>
      </c>
    </row>
    <row r="470" spans="1:13" x14ac:dyDescent="0.25">
      <c r="A470" s="8" t="s">
        <v>56</v>
      </c>
      <c r="B470" s="8" t="s">
        <v>95</v>
      </c>
      <c r="C470" s="8" t="s">
        <v>561</v>
      </c>
      <c r="D470" s="8" t="s">
        <v>889</v>
      </c>
      <c r="E470" s="7">
        <v>20.200199999999999</v>
      </c>
      <c r="F470" s="7">
        <v>44175515.259999998</v>
      </c>
      <c r="G470" s="6">
        <v>892354243.36000001</v>
      </c>
      <c r="H470" s="7">
        <v>768232.49</v>
      </c>
      <c r="I470" s="6">
        <v>15518449.939999999</v>
      </c>
      <c r="J470" s="7">
        <v>1502006.03</v>
      </c>
      <c r="K470" s="6">
        <v>30340822.210000001</v>
      </c>
      <c r="L470" s="7">
        <v>-733773.54</v>
      </c>
      <c r="M470" s="6">
        <v>-14822372.26</v>
      </c>
    </row>
    <row r="471" spans="1:13" x14ac:dyDescent="0.25">
      <c r="A471" s="8" t="s">
        <v>56</v>
      </c>
      <c r="B471" s="8" t="s">
        <v>96</v>
      </c>
      <c r="C471" s="8" t="s">
        <v>562</v>
      </c>
      <c r="D471" s="8" t="s">
        <v>886</v>
      </c>
      <c r="E471" s="7">
        <v>18.090599000000001</v>
      </c>
      <c r="F471" s="7">
        <v>6277955.0899999999</v>
      </c>
      <c r="G471" s="6">
        <v>113571974.34999999</v>
      </c>
      <c r="H471" s="7">
        <v>43250.9</v>
      </c>
      <c r="I471" s="6">
        <v>782434.73</v>
      </c>
      <c r="J471" s="7">
        <v>57431.93</v>
      </c>
      <c r="K471" s="6">
        <v>1038978.07</v>
      </c>
      <c r="L471" s="7">
        <v>-14181.03</v>
      </c>
      <c r="M471" s="6">
        <v>-256543.34</v>
      </c>
    </row>
    <row r="472" spans="1:13" x14ac:dyDescent="0.25">
      <c r="A472" s="8" t="s">
        <v>56</v>
      </c>
      <c r="B472" s="8" t="s">
        <v>95</v>
      </c>
      <c r="C472" s="8" t="s">
        <v>563</v>
      </c>
      <c r="D472" s="8" t="s">
        <v>886</v>
      </c>
      <c r="E472" s="7">
        <v>18.090599000000001</v>
      </c>
      <c r="F472" s="7">
        <v>9700102.4900000002</v>
      </c>
      <c r="G472" s="6">
        <v>175480674.09999999</v>
      </c>
      <c r="H472" s="7">
        <v>66086.7</v>
      </c>
      <c r="I472" s="6">
        <v>1195548.06</v>
      </c>
      <c r="J472" s="7">
        <v>97582.41</v>
      </c>
      <c r="K472" s="6">
        <v>1765324.35</v>
      </c>
      <c r="L472" s="7">
        <v>-31495.71</v>
      </c>
      <c r="M472" s="6">
        <v>-569776.30000000005</v>
      </c>
    </row>
    <row r="473" spans="1:13" x14ac:dyDescent="0.25">
      <c r="A473" s="8" t="s">
        <v>56</v>
      </c>
      <c r="B473" s="8" t="s">
        <v>95</v>
      </c>
      <c r="C473" s="8" t="s">
        <v>564</v>
      </c>
      <c r="D473" s="8" t="s">
        <v>886</v>
      </c>
      <c r="E473" s="7">
        <v>18.090599000000001</v>
      </c>
      <c r="F473" s="7">
        <v>90678016.510000005</v>
      </c>
      <c r="G473" s="6">
        <v>1640419725.4300001</v>
      </c>
      <c r="H473" s="7">
        <v>1009677.77</v>
      </c>
      <c r="I473" s="6">
        <v>18265676.670000002</v>
      </c>
      <c r="J473" s="7">
        <v>4443839.96</v>
      </c>
      <c r="K473" s="6">
        <v>80391731.180000007</v>
      </c>
      <c r="L473" s="7">
        <v>-3434162.19</v>
      </c>
      <c r="M473" s="6">
        <v>-62126054.520000003</v>
      </c>
    </row>
    <row r="474" spans="1:13" x14ac:dyDescent="0.25">
      <c r="A474" s="8" t="s">
        <v>56</v>
      </c>
      <c r="B474" s="8" t="s">
        <v>96</v>
      </c>
      <c r="C474" s="8" t="s">
        <v>565</v>
      </c>
      <c r="D474" s="8" t="s">
        <v>886</v>
      </c>
      <c r="E474" s="7">
        <v>18.090599000000001</v>
      </c>
      <c r="F474" s="7">
        <v>1928880.29</v>
      </c>
      <c r="G474" s="6">
        <v>34894601.770000003</v>
      </c>
      <c r="H474" s="7">
        <v>12081.05</v>
      </c>
      <c r="I474" s="6">
        <v>218553.44</v>
      </c>
      <c r="J474" s="7">
        <v>26884.94</v>
      </c>
      <c r="K474" s="6">
        <v>486364.7</v>
      </c>
      <c r="L474" s="7">
        <v>-14803.89</v>
      </c>
      <c r="M474" s="6">
        <v>-267811.25</v>
      </c>
    </row>
    <row r="475" spans="1:13" x14ac:dyDescent="0.25">
      <c r="A475" s="8" t="s">
        <v>56</v>
      </c>
      <c r="B475" s="8" t="s">
        <v>95</v>
      </c>
      <c r="C475" s="8" t="s">
        <v>566</v>
      </c>
      <c r="D475" s="8" t="s">
        <v>886</v>
      </c>
      <c r="E475" s="7">
        <v>18.090599999999998</v>
      </c>
      <c r="F475" s="7">
        <v>8540672.0299999993</v>
      </c>
      <c r="G475" s="6">
        <v>154505881.43000001</v>
      </c>
      <c r="H475" s="7">
        <v>25049.24</v>
      </c>
      <c r="I475" s="6">
        <v>453155.78</v>
      </c>
      <c r="J475" s="7">
        <v>211309.54</v>
      </c>
      <c r="K475" s="6">
        <v>3822716.36</v>
      </c>
      <c r="L475" s="7">
        <v>-186260.3</v>
      </c>
      <c r="M475" s="6">
        <v>-3369560.58</v>
      </c>
    </row>
    <row r="476" spans="1:13" x14ac:dyDescent="0.25">
      <c r="A476" s="8" t="s">
        <v>56</v>
      </c>
      <c r="B476" s="8" t="s">
        <v>95</v>
      </c>
      <c r="C476" s="8" t="s">
        <v>567</v>
      </c>
      <c r="D476" s="8" t="s">
        <v>886</v>
      </c>
      <c r="E476" s="7">
        <v>18.090599999999998</v>
      </c>
      <c r="F476" s="7">
        <v>12279935.199999999</v>
      </c>
      <c r="G476" s="6">
        <v>222151395.72999999</v>
      </c>
      <c r="H476" s="7">
        <v>199877.19</v>
      </c>
      <c r="I476" s="6">
        <v>3615898.3</v>
      </c>
      <c r="J476" s="7">
        <v>159297.82</v>
      </c>
      <c r="K476" s="6">
        <v>2881793.15</v>
      </c>
      <c r="L476" s="7">
        <v>40579.370000000003</v>
      </c>
      <c r="M476" s="6">
        <v>734105.15</v>
      </c>
    </row>
    <row r="477" spans="1:13" x14ac:dyDescent="0.25">
      <c r="A477" s="8" t="s">
        <v>57</v>
      </c>
      <c r="B477" s="8" t="s">
        <v>97</v>
      </c>
      <c r="C477" s="8" t="s">
        <v>568</v>
      </c>
      <c r="D477" s="8" t="s">
        <v>886</v>
      </c>
      <c r="E477" s="7">
        <v>18.022600000000001</v>
      </c>
      <c r="F477" s="7">
        <v>763031745.35000002</v>
      </c>
      <c r="G477" s="6">
        <v>13751815934</v>
      </c>
      <c r="H477" s="7">
        <v>26722013.559999999</v>
      </c>
      <c r="I477" s="6">
        <v>481600162</v>
      </c>
      <c r="J477" s="7">
        <v>20077407.879999999</v>
      </c>
      <c r="K477" s="6">
        <v>361847091</v>
      </c>
      <c r="L477" s="7">
        <v>6644605.6799999997</v>
      </c>
      <c r="M477" s="6">
        <v>119753071</v>
      </c>
    </row>
    <row r="478" spans="1:13" x14ac:dyDescent="0.25">
      <c r="A478" s="8" t="s">
        <v>57</v>
      </c>
      <c r="B478" s="8" t="s">
        <v>97</v>
      </c>
      <c r="C478" s="8" t="s">
        <v>569</v>
      </c>
      <c r="D478" s="8" t="s">
        <v>886</v>
      </c>
      <c r="E478" s="7">
        <v>18.022600000000001</v>
      </c>
      <c r="F478" s="7">
        <v>56879272.219999999</v>
      </c>
      <c r="G478" s="6">
        <v>1025112372</v>
      </c>
      <c r="H478" s="7">
        <v>1547548.69</v>
      </c>
      <c r="I478" s="6">
        <v>27890851</v>
      </c>
      <c r="J478" s="7">
        <v>565330.65</v>
      </c>
      <c r="K478" s="6">
        <v>10188728</v>
      </c>
      <c r="L478" s="7">
        <v>982218.04</v>
      </c>
      <c r="M478" s="6">
        <v>17702123</v>
      </c>
    </row>
    <row r="479" spans="1:13" x14ac:dyDescent="0.25">
      <c r="A479" s="8" t="s">
        <v>58</v>
      </c>
      <c r="B479" s="8" t="s">
        <v>97</v>
      </c>
      <c r="C479" s="8" t="s">
        <v>570</v>
      </c>
      <c r="D479" s="8" t="s">
        <v>886</v>
      </c>
      <c r="E479" s="7">
        <v>18.022599</v>
      </c>
      <c r="F479" s="7">
        <v>190646339.44999999</v>
      </c>
      <c r="G479" s="6">
        <v>3435942717</v>
      </c>
      <c r="H479" s="7">
        <v>1338548.31</v>
      </c>
      <c r="I479" s="6">
        <v>24124121</v>
      </c>
      <c r="J479" s="7">
        <v>9651931.4700000007</v>
      </c>
      <c r="K479" s="6">
        <v>173952900</v>
      </c>
      <c r="L479" s="7">
        <v>-8313383.1600000001</v>
      </c>
      <c r="M479" s="6">
        <v>-149828779</v>
      </c>
    </row>
    <row r="480" spans="1:13" x14ac:dyDescent="0.25">
      <c r="A480" s="8" t="s">
        <v>59</v>
      </c>
      <c r="B480" s="8" t="s">
        <v>99</v>
      </c>
      <c r="C480" s="8" t="s">
        <v>571</v>
      </c>
      <c r="D480" s="8" t="s">
        <v>903</v>
      </c>
      <c r="E480" s="7">
        <v>18.022599</v>
      </c>
      <c r="F480" s="7">
        <v>56904152.619999997</v>
      </c>
      <c r="G480" s="6">
        <v>1025560781</v>
      </c>
      <c r="H480" s="7">
        <v>1268698.78</v>
      </c>
      <c r="I480" s="6">
        <v>22865251</v>
      </c>
      <c r="J480" s="7">
        <v>2768936.82</v>
      </c>
      <c r="K480" s="6">
        <v>49903441</v>
      </c>
      <c r="L480" s="7">
        <v>-1500238.04</v>
      </c>
      <c r="M480" s="6">
        <v>-27038190</v>
      </c>
    </row>
    <row r="481" spans="1:13" x14ac:dyDescent="0.25">
      <c r="A481" s="8" t="s">
        <v>59</v>
      </c>
      <c r="B481" s="8" t="s">
        <v>99</v>
      </c>
      <c r="C481" s="8" t="s">
        <v>572</v>
      </c>
      <c r="D481" s="8" t="s">
        <v>903</v>
      </c>
      <c r="E481" s="7">
        <v>20.069599</v>
      </c>
      <c r="F481" s="7">
        <v>21626382.100000001</v>
      </c>
      <c r="G481" s="6">
        <v>434032838</v>
      </c>
      <c r="H481" s="7">
        <v>5091150</v>
      </c>
      <c r="I481" s="6">
        <v>102177344</v>
      </c>
      <c r="J481" s="7">
        <v>169861.13</v>
      </c>
      <c r="K481" s="6">
        <v>3409045</v>
      </c>
      <c r="L481" s="7">
        <v>4921288.87</v>
      </c>
      <c r="M481" s="6">
        <v>98768299</v>
      </c>
    </row>
    <row r="482" spans="1:13" x14ac:dyDescent="0.25">
      <c r="A482" s="8" t="s">
        <v>60</v>
      </c>
      <c r="B482" s="8" t="s">
        <v>97</v>
      </c>
      <c r="C482" s="8" t="s">
        <v>573</v>
      </c>
      <c r="D482" s="8" t="s">
        <v>886</v>
      </c>
      <c r="E482" s="7">
        <v>18.022599</v>
      </c>
      <c r="F482" s="7">
        <v>87987673.760000005</v>
      </c>
      <c r="G482" s="6">
        <v>1585766649</v>
      </c>
      <c r="H482" s="7">
        <v>14314159.039999999</v>
      </c>
      <c r="I482" s="6">
        <v>257978363</v>
      </c>
      <c r="J482" s="7">
        <v>1176078.26</v>
      </c>
      <c r="K482" s="6">
        <v>21195988</v>
      </c>
      <c r="L482" s="7">
        <v>13138080.779999999</v>
      </c>
      <c r="M482" s="6">
        <v>236782375</v>
      </c>
    </row>
    <row r="483" spans="1:13" x14ac:dyDescent="0.25">
      <c r="A483" s="8" t="s">
        <v>61</v>
      </c>
      <c r="B483" s="8" t="s">
        <v>95</v>
      </c>
      <c r="C483" s="8" t="s">
        <v>574</v>
      </c>
      <c r="D483" s="8" t="s">
        <v>886</v>
      </c>
      <c r="E483" s="7">
        <v>18.073051</v>
      </c>
      <c r="F483" s="7">
        <v>414416757</v>
      </c>
      <c r="G483" s="6">
        <v>7489775304</v>
      </c>
      <c r="H483" s="7">
        <v>106807664</v>
      </c>
      <c r="I483" s="6">
        <v>1930340395</v>
      </c>
      <c r="J483" s="7">
        <v>25164922</v>
      </c>
      <c r="K483" s="6">
        <v>454806923</v>
      </c>
      <c r="L483" s="7">
        <v>81642743</v>
      </c>
      <c r="M483" s="6">
        <v>1475533472</v>
      </c>
    </row>
    <row r="484" spans="1:13" x14ac:dyDescent="0.25">
      <c r="A484" s="8" t="s">
        <v>61</v>
      </c>
      <c r="B484" s="8" t="s">
        <v>96</v>
      </c>
      <c r="C484" s="8" t="s">
        <v>575</v>
      </c>
      <c r="D484" s="8" t="s">
        <v>886</v>
      </c>
      <c r="E484" s="7">
        <v>17.972501000000001</v>
      </c>
      <c r="F484" s="7">
        <v>4619641</v>
      </c>
      <c r="G484" s="6">
        <v>83026503</v>
      </c>
      <c r="H484" s="7">
        <v>5284284</v>
      </c>
      <c r="I484" s="6">
        <v>94971789</v>
      </c>
      <c r="J484" s="7">
        <v>0</v>
      </c>
      <c r="K484" s="6">
        <v>0</v>
      </c>
      <c r="L484" s="7">
        <v>5284284</v>
      </c>
      <c r="M484" s="6">
        <v>94971789</v>
      </c>
    </row>
    <row r="485" spans="1:13" x14ac:dyDescent="0.25">
      <c r="A485" s="8" t="s">
        <v>61</v>
      </c>
      <c r="B485" s="8" t="s">
        <v>95</v>
      </c>
      <c r="C485" s="8" t="s">
        <v>576</v>
      </c>
      <c r="D485" s="8" t="s">
        <v>886</v>
      </c>
      <c r="E485" s="7">
        <v>0</v>
      </c>
      <c r="F485" s="7">
        <v>0</v>
      </c>
      <c r="G485" s="6">
        <v>0</v>
      </c>
      <c r="H485" s="7">
        <v>0</v>
      </c>
      <c r="I485" s="6">
        <v>0</v>
      </c>
      <c r="J485" s="7">
        <v>0</v>
      </c>
      <c r="K485" s="6">
        <v>0</v>
      </c>
      <c r="L485" s="7">
        <v>0</v>
      </c>
      <c r="M485" s="6">
        <v>0</v>
      </c>
    </row>
    <row r="486" spans="1:13" x14ac:dyDescent="0.25">
      <c r="A486" s="8" t="s">
        <v>62</v>
      </c>
      <c r="B486" s="8" t="s">
        <v>96</v>
      </c>
      <c r="C486" s="8" t="s">
        <v>577</v>
      </c>
      <c r="D486" s="8" t="s">
        <v>886</v>
      </c>
      <c r="E486" s="7">
        <v>17.972498999999999</v>
      </c>
      <c r="F486" s="7">
        <v>14132597.359999999</v>
      </c>
      <c r="G486" s="6">
        <v>253998106.05000001</v>
      </c>
      <c r="H486" s="7">
        <v>3671288</v>
      </c>
      <c r="I486" s="6">
        <v>65982223.579999998</v>
      </c>
      <c r="J486" s="7">
        <v>0</v>
      </c>
      <c r="K486" s="6">
        <v>0</v>
      </c>
      <c r="L486" s="7">
        <v>3671288</v>
      </c>
      <c r="M486" s="6">
        <v>65982223.579999998</v>
      </c>
    </row>
    <row r="487" spans="1:13" x14ac:dyDescent="0.25">
      <c r="A487" s="8" t="s">
        <v>62</v>
      </c>
      <c r="B487" s="8" t="s">
        <v>95</v>
      </c>
      <c r="C487" s="8" t="s">
        <v>578</v>
      </c>
      <c r="D487" s="8" t="s">
        <v>886</v>
      </c>
      <c r="E487" s="7">
        <v>0</v>
      </c>
      <c r="F487" s="7">
        <v>0</v>
      </c>
      <c r="G487" s="6">
        <v>0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62</v>
      </c>
      <c r="B488" s="8" t="s">
        <v>97</v>
      </c>
      <c r="C488" s="8" t="s">
        <v>579</v>
      </c>
      <c r="D488" s="8" t="s">
        <v>886</v>
      </c>
      <c r="E488" s="7">
        <v>17.9725</v>
      </c>
      <c r="F488" s="7">
        <v>60409072.020000003</v>
      </c>
      <c r="G488" s="6">
        <v>1085702046.9000001</v>
      </c>
      <c r="H488" s="7">
        <v>160000</v>
      </c>
      <c r="I488" s="6">
        <v>2875600</v>
      </c>
      <c r="J488" s="7">
        <v>1046671.25</v>
      </c>
      <c r="K488" s="6">
        <v>18811299.039999999</v>
      </c>
      <c r="L488" s="7">
        <v>-886671.25</v>
      </c>
      <c r="M488" s="6">
        <v>-15935699.039999999</v>
      </c>
    </row>
    <row r="489" spans="1:13" x14ac:dyDescent="0.25">
      <c r="A489" s="8" t="s">
        <v>62</v>
      </c>
      <c r="B489" s="8" t="s">
        <v>97</v>
      </c>
      <c r="C489" s="8" t="s">
        <v>580</v>
      </c>
      <c r="D489" s="8" t="s">
        <v>886</v>
      </c>
      <c r="E489" s="7">
        <v>17.9725</v>
      </c>
      <c r="F489" s="7">
        <v>24088740.109999999</v>
      </c>
      <c r="G489" s="6">
        <v>432934881.63</v>
      </c>
      <c r="H489" s="7">
        <v>47919.17</v>
      </c>
      <c r="I489" s="6">
        <v>861227.28</v>
      </c>
      <c r="J489" s="7">
        <v>855843</v>
      </c>
      <c r="K489" s="6">
        <v>15381638.32</v>
      </c>
      <c r="L489" s="7">
        <v>-807923.83</v>
      </c>
      <c r="M489" s="6">
        <v>-14520411.029999999</v>
      </c>
    </row>
    <row r="490" spans="1:13" x14ac:dyDescent="0.25">
      <c r="A490" s="8" t="s">
        <v>62</v>
      </c>
      <c r="B490" s="8" t="s">
        <v>95</v>
      </c>
      <c r="C490" s="8" t="s">
        <v>581</v>
      </c>
      <c r="D490" s="8" t="s">
        <v>886</v>
      </c>
      <c r="E490" s="7">
        <v>17.9725</v>
      </c>
      <c r="F490" s="7">
        <v>16178033.539999999</v>
      </c>
      <c r="G490" s="6">
        <v>290759707.80000001</v>
      </c>
      <c r="H490" s="7">
        <v>268203.44</v>
      </c>
      <c r="I490" s="6">
        <v>4820286.32</v>
      </c>
      <c r="J490" s="7">
        <v>4196935.38</v>
      </c>
      <c r="K490" s="6">
        <v>75429421.109999999</v>
      </c>
      <c r="L490" s="7">
        <v>-3928731.94</v>
      </c>
      <c r="M490" s="6">
        <v>-70609134.790000007</v>
      </c>
    </row>
    <row r="491" spans="1:13" x14ac:dyDescent="0.25">
      <c r="A491" s="8" t="s">
        <v>62</v>
      </c>
      <c r="B491" s="8" t="s">
        <v>95</v>
      </c>
      <c r="C491" s="8" t="s">
        <v>582</v>
      </c>
      <c r="D491" s="8" t="s">
        <v>886</v>
      </c>
      <c r="E491" s="7">
        <v>17.9725</v>
      </c>
      <c r="F491" s="7">
        <v>48271333.68</v>
      </c>
      <c r="G491" s="6">
        <v>867556544.57000005</v>
      </c>
      <c r="H491" s="7">
        <v>217195.36</v>
      </c>
      <c r="I491" s="6">
        <v>3903543.61</v>
      </c>
      <c r="J491" s="7">
        <v>10608038.23</v>
      </c>
      <c r="K491" s="6">
        <v>190652967.27000001</v>
      </c>
      <c r="L491" s="7">
        <v>-10390842.869999999</v>
      </c>
      <c r="M491" s="6">
        <v>-186749423.66</v>
      </c>
    </row>
    <row r="492" spans="1:13" x14ac:dyDescent="0.25">
      <c r="A492" s="8" t="s">
        <v>62</v>
      </c>
      <c r="B492" s="8" t="s">
        <v>95</v>
      </c>
      <c r="C492" s="8" t="s">
        <v>583</v>
      </c>
      <c r="D492" s="8" t="s">
        <v>886</v>
      </c>
      <c r="E492" s="7">
        <v>17.9725</v>
      </c>
      <c r="F492" s="7">
        <v>20633686.760000002</v>
      </c>
      <c r="G492" s="6">
        <v>370838935.30000001</v>
      </c>
      <c r="H492" s="7">
        <v>232645.06</v>
      </c>
      <c r="I492" s="6">
        <v>4181213.34</v>
      </c>
      <c r="J492" s="7">
        <v>1706090.86</v>
      </c>
      <c r="K492" s="6">
        <v>30662717.98</v>
      </c>
      <c r="L492" s="7">
        <v>-1473445.8</v>
      </c>
      <c r="M492" s="6">
        <v>-26481504.640000001</v>
      </c>
    </row>
    <row r="493" spans="1:13" x14ac:dyDescent="0.25">
      <c r="A493" s="8" t="s">
        <v>62</v>
      </c>
      <c r="B493" s="8" t="s">
        <v>95</v>
      </c>
      <c r="C493" s="8" t="s">
        <v>584</v>
      </c>
      <c r="D493" s="8" t="s">
        <v>886</v>
      </c>
      <c r="E493" s="7">
        <v>17.9725</v>
      </c>
      <c r="F493" s="7">
        <v>78764027.890000001</v>
      </c>
      <c r="G493" s="6">
        <v>1415586491.29</v>
      </c>
      <c r="H493" s="7">
        <v>974040.46</v>
      </c>
      <c r="I493" s="6">
        <v>17505942.170000002</v>
      </c>
      <c r="J493" s="7">
        <v>231656.02</v>
      </c>
      <c r="K493" s="6">
        <v>4163437.64</v>
      </c>
      <c r="L493" s="7">
        <v>742384.44</v>
      </c>
      <c r="M493" s="6">
        <v>13342504.529999999</v>
      </c>
    </row>
    <row r="494" spans="1:13" x14ac:dyDescent="0.25">
      <c r="A494" s="8" t="s">
        <v>62</v>
      </c>
      <c r="B494" s="8" t="s">
        <v>95</v>
      </c>
      <c r="C494" s="8" t="s">
        <v>585</v>
      </c>
      <c r="D494" s="8" t="s">
        <v>886</v>
      </c>
      <c r="E494" s="7">
        <v>17.972498999999999</v>
      </c>
      <c r="F494" s="7">
        <v>58019070.990000002</v>
      </c>
      <c r="G494" s="6">
        <v>1042747753.36</v>
      </c>
      <c r="H494" s="7">
        <v>1217920.6100000001</v>
      </c>
      <c r="I494" s="6">
        <v>21889078.16</v>
      </c>
      <c r="J494" s="7">
        <v>728535.1</v>
      </c>
      <c r="K494" s="6">
        <v>13093597.26</v>
      </c>
      <c r="L494" s="7">
        <v>489385.51</v>
      </c>
      <c r="M494" s="6">
        <v>8795480.9000000004</v>
      </c>
    </row>
    <row r="495" spans="1:13" x14ac:dyDescent="0.25">
      <c r="A495" s="8" t="s">
        <v>62</v>
      </c>
      <c r="B495" s="8" t="s">
        <v>96</v>
      </c>
      <c r="C495" s="8" t="s">
        <v>586</v>
      </c>
      <c r="D495" s="8" t="s">
        <v>889</v>
      </c>
      <c r="E495" s="7">
        <v>20.062702000000002</v>
      </c>
      <c r="F495" s="7">
        <v>9287491.4800000004</v>
      </c>
      <c r="G495" s="6">
        <v>186332179.22</v>
      </c>
      <c r="H495" s="7">
        <v>75675.509999999995</v>
      </c>
      <c r="I495" s="6">
        <v>1518255.25</v>
      </c>
      <c r="J495" s="7">
        <v>322400.06</v>
      </c>
      <c r="K495" s="6">
        <v>6468216.5099999998</v>
      </c>
      <c r="L495" s="7">
        <v>-246724.55</v>
      </c>
      <c r="M495" s="6">
        <v>-4949961.26</v>
      </c>
    </row>
    <row r="496" spans="1:13" x14ac:dyDescent="0.25">
      <c r="A496" s="8" t="s">
        <v>62</v>
      </c>
      <c r="B496" s="8" t="s">
        <v>97</v>
      </c>
      <c r="C496" s="8" t="s">
        <v>587</v>
      </c>
      <c r="D496" s="8" t="s">
        <v>889</v>
      </c>
      <c r="E496" s="7">
        <v>20.062702000000002</v>
      </c>
      <c r="F496" s="7">
        <v>14875.98</v>
      </c>
      <c r="G496" s="6">
        <v>298452.36</v>
      </c>
      <c r="H496" s="7">
        <v>0</v>
      </c>
      <c r="I496" s="6">
        <v>0</v>
      </c>
      <c r="J496" s="7">
        <v>2566.96</v>
      </c>
      <c r="K496" s="6">
        <v>51500.15</v>
      </c>
      <c r="L496" s="7">
        <v>-2566.96</v>
      </c>
      <c r="M496" s="6">
        <v>-51500.15</v>
      </c>
    </row>
    <row r="497" spans="1:13" x14ac:dyDescent="0.25">
      <c r="A497" s="8" t="s">
        <v>62</v>
      </c>
      <c r="B497" s="8" t="s">
        <v>97</v>
      </c>
      <c r="C497" s="8" t="s">
        <v>588</v>
      </c>
      <c r="D497" s="8" t="s">
        <v>886</v>
      </c>
      <c r="E497" s="7">
        <v>17.972498999999999</v>
      </c>
      <c r="F497" s="7">
        <v>90981444.810000002</v>
      </c>
      <c r="G497" s="6">
        <v>1635164016.8</v>
      </c>
      <c r="H497" s="7">
        <v>670845.61</v>
      </c>
      <c r="I497" s="6">
        <v>12056772.73</v>
      </c>
      <c r="J497" s="7">
        <v>1020130.4</v>
      </c>
      <c r="K497" s="6">
        <v>18334293.609999999</v>
      </c>
      <c r="L497" s="7">
        <v>-349284.79</v>
      </c>
      <c r="M497" s="6">
        <v>-6277520.8899999997</v>
      </c>
    </row>
    <row r="498" spans="1:13" x14ac:dyDescent="0.25">
      <c r="A498" s="8" t="s">
        <v>62</v>
      </c>
      <c r="B498" s="8" t="s">
        <v>96</v>
      </c>
      <c r="C498" s="8" t="s">
        <v>589</v>
      </c>
      <c r="D498" s="8" t="s">
        <v>886</v>
      </c>
      <c r="E498" s="7">
        <v>17.972498999999999</v>
      </c>
      <c r="F498" s="7">
        <v>1263867.97</v>
      </c>
      <c r="G498" s="6">
        <v>22714867.09</v>
      </c>
      <c r="H498" s="7">
        <v>662500</v>
      </c>
      <c r="I498" s="6">
        <v>11906781.25</v>
      </c>
      <c r="J498" s="7">
        <v>796.76</v>
      </c>
      <c r="K498" s="6">
        <v>14319.77</v>
      </c>
      <c r="L498" s="7">
        <v>661703.24</v>
      </c>
      <c r="M498" s="6">
        <v>11892461.48</v>
      </c>
    </row>
    <row r="499" spans="1:13" x14ac:dyDescent="0.25">
      <c r="A499" s="8" t="s">
        <v>62</v>
      </c>
      <c r="B499" s="8" t="s">
        <v>97</v>
      </c>
      <c r="C499" s="8" t="s">
        <v>590</v>
      </c>
      <c r="D499" s="8" t="s">
        <v>886</v>
      </c>
      <c r="E499" s="7">
        <v>17.9725</v>
      </c>
      <c r="F499" s="7">
        <v>10012744.41</v>
      </c>
      <c r="G499" s="6">
        <v>179954048.91</v>
      </c>
      <c r="H499" s="7">
        <v>17500</v>
      </c>
      <c r="I499" s="6">
        <v>314518.75</v>
      </c>
      <c r="J499" s="7">
        <v>154883.35999999999</v>
      </c>
      <c r="K499" s="6">
        <v>2783641.19</v>
      </c>
      <c r="L499" s="7">
        <v>-137383.35999999999</v>
      </c>
      <c r="M499" s="6">
        <v>-2469122.44</v>
      </c>
    </row>
    <row r="500" spans="1:13" x14ac:dyDescent="0.25">
      <c r="A500" s="8" t="s">
        <v>62</v>
      </c>
      <c r="B500" s="8" t="s">
        <v>96</v>
      </c>
      <c r="C500" s="8" t="s">
        <v>591</v>
      </c>
      <c r="D500" s="8" t="s">
        <v>886</v>
      </c>
      <c r="E500" s="7">
        <v>17.9725</v>
      </c>
      <c r="F500" s="7">
        <v>2205741.2200000002</v>
      </c>
      <c r="G500" s="6">
        <v>39642684.079999998</v>
      </c>
      <c r="H500" s="7">
        <v>1052000</v>
      </c>
      <c r="I500" s="6">
        <v>18907070</v>
      </c>
      <c r="J500" s="7">
        <v>0</v>
      </c>
      <c r="K500" s="6">
        <v>0</v>
      </c>
      <c r="L500" s="7">
        <v>1052000</v>
      </c>
      <c r="M500" s="6">
        <v>18907070</v>
      </c>
    </row>
    <row r="501" spans="1:13" x14ac:dyDescent="0.25">
      <c r="A501" s="8" t="s">
        <v>62</v>
      </c>
      <c r="B501" s="8" t="s">
        <v>97</v>
      </c>
      <c r="C501" s="8" t="s">
        <v>592</v>
      </c>
      <c r="D501" s="8" t="s">
        <v>886</v>
      </c>
      <c r="E501" s="7">
        <v>17.972498999999999</v>
      </c>
      <c r="F501" s="7">
        <v>23224574.379999999</v>
      </c>
      <c r="G501" s="6">
        <v>417403663.04000002</v>
      </c>
      <c r="H501" s="7">
        <v>22350</v>
      </c>
      <c r="I501" s="6">
        <v>401685.38</v>
      </c>
      <c r="J501" s="7">
        <v>60797.48</v>
      </c>
      <c r="K501" s="6">
        <v>1092682.71</v>
      </c>
      <c r="L501" s="7">
        <v>-38447.480000000003</v>
      </c>
      <c r="M501" s="6">
        <v>-690997.33</v>
      </c>
    </row>
    <row r="502" spans="1:13" x14ac:dyDescent="0.25">
      <c r="A502" s="8" t="s">
        <v>62</v>
      </c>
      <c r="B502" s="8" t="s">
        <v>96</v>
      </c>
      <c r="C502" s="8" t="s">
        <v>593</v>
      </c>
      <c r="D502" s="8" t="s">
        <v>886</v>
      </c>
      <c r="E502" s="7">
        <v>17.9725</v>
      </c>
      <c r="F502" s="7">
        <v>13244552.050000001</v>
      </c>
      <c r="G502" s="6">
        <v>238037711.72</v>
      </c>
      <c r="H502" s="7">
        <v>270111.57</v>
      </c>
      <c r="I502" s="6">
        <v>4854580.1900000004</v>
      </c>
      <c r="J502" s="7">
        <v>0</v>
      </c>
      <c r="K502" s="6">
        <v>0</v>
      </c>
      <c r="L502" s="7">
        <v>270111.57</v>
      </c>
      <c r="M502" s="6">
        <v>4854580.1900000004</v>
      </c>
    </row>
    <row r="503" spans="1:13" x14ac:dyDescent="0.25">
      <c r="A503" s="8" t="s">
        <v>62</v>
      </c>
      <c r="B503" s="8" t="s">
        <v>96</v>
      </c>
      <c r="C503" s="8" t="s">
        <v>594</v>
      </c>
      <c r="D503" s="8" t="s">
        <v>886</v>
      </c>
      <c r="E503" s="7">
        <v>17.9725</v>
      </c>
      <c r="F503" s="7">
        <v>8308778.7199999997</v>
      </c>
      <c r="G503" s="6">
        <v>149329525.55000001</v>
      </c>
      <c r="H503" s="7">
        <v>18000</v>
      </c>
      <c r="I503" s="6">
        <v>323505</v>
      </c>
      <c r="J503" s="7">
        <v>1034400</v>
      </c>
      <c r="K503" s="6">
        <v>18590754</v>
      </c>
      <c r="L503" s="7">
        <v>-1016400</v>
      </c>
      <c r="M503" s="6">
        <v>-18267249</v>
      </c>
    </row>
    <row r="504" spans="1:13" x14ac:dyDescent="0.25">
      <c r="A504" s="8" t="s">
        <v>62</v>
      </c>
      <c r="B504" s="8" t="s">
        <v>97</v>
      </c>
      <c r="C504" s="8" t="s">
        <v>595</v>
      </c>
      <c r="D504" s="8" t="s">
        <v>886</v>
      </c>
      <c r="E504" s="7">
        <v>17.9725</v>
      </c>
      <c r="F504" s="7">
        <v>10199225.220000001</v>
      </c>
      <c r="G504" s="6">
        <v>183305575.27000001</v>
      </c>
      <c r="H504" s="7">
        <v>18417.98</v>
      </c>
      <c r="I504" s="6">
        <v>331017.15000000002</v>
      </c>
      <c r="J504" s="7">
        <v>141313.81</v>
      </c>
      <c r="K504" s="6">
        <v>2539762.27</v>
      </c>
      <c r="L504" s="7">
        <v>-122895.83</v>
      </c>
      <c r="M504" s="6">
        <v>-2208745.12</v>
      </c>
    </row>
    <row r="505" spans="1:13" x14ac:dyDescent="0.25">
      <c r="A505" s="8" t="s">
        <v>62</v>
      </c>
      <c r="B505" s="8" t="s">
        <v>96</v>
      </c>
      <c r="C505" s="8" t="s">
        <v>596</v>
      </c>
      <c r="D505" s="8" t="s">
        <v>886</v>
      </c>
      <c r="E505" s="7">
        <v>17.9725</v>
      </c>
      <c r="F505" s="7">
        <v>7936322.5899999999</v>
      </c>
      <c r="G505" s="6">
        <v>142635557.75</v>
      </c>
      <c r="H505" s="7">
        <v>0</v>
      </c>
      <c r="I505" s="6">
        <v>0</v>
      </c>
      <c r="J505" s="7">
        <v>1613400</v>
      </c>
      <c r="K505" s="6">
        <v>28996831.5</v>
      </c>
      <c r="L505" s="7">
        <v>-1613400</v>
      </c>
      <c r="M505" s="6">
        <v>-28996831.5</v>
      </c>
    </row>
    <row r="506" spans="1:13" x14ac:dyDescent="0.25">
      <c r="A506" s="8" t="s">
        <v>62</v>
      </c>
      <c r="B506" s="8" t="s">
        <v>97</v>
      </c>
      <c r="C506" s="8" t="s">
        <v>597</v>
      </c>
      <c r="D506" s="8" t="s">
        <v>886</v>
      </c>
      <c r="E506" s="7">
        <v>17.9725</v>
      </c>
      <c r="F506" s="7">
        <v>18774353.890000001</v>
      </c>
      <c r="G506" s="6">
        <v>337422075.29000002</v>
      </c>
      <c r="H506" s="7">
        <v>44009.82</v>
      </c>
      <c r="I506" s="6">
        <v>790966.49</v>
      </c>
      <c r="J506" s="7">
        <v>448348.45</v>
      </c>
      <c r="K506" s="6">
        <v>8057942.5199999996</v>
      </c>
      <c r="L506" s="7">
        <v>-404338.63</v>
      </c>
      <c r="M506" s="6">
        <v>-7266976.0300000003</v>
      </c>
    </row>
    <row r="507" spans="1:13" x14ac:dyDescent="0.25">
      <c r="A507" s="8" t="s">
        <v>63</v>
      </c>
      <c r="B507" s="8" t="s">
        <v>95</v>
      </c>
      <c r="C507" s="8" t="s">
        <v>598</v>
      </c>
      <c r="D507" s="8" t="s">
        <v>886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63</v>
      </c>
      <c r="B508" s="8" t="s">
        <v>95</v>
      </c>
      <c r="C508" s="8" t="s">
        <v>599</v>
      </c>
      <c r="D508" s="8" t="s">
        <v>886</v>
      </c>
      <c r="E508" s="7">
        <v>17.9711</v>
      </c>
      <c r="F508" s="7">
        <v>595064.81000000006</v>
      </c>
      <c r="G508" s="6">
        <v>10693969.310000001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63</v>
      </c>
      <c r="B509" s="8" t="s">
        <v>96</v>
      </c>
      <c r="C509" s="8" t="s">
        <v>600</v>
      </c>
      <c r="D509" s="8" t="s">
        <v>898</v>
      </c>
      <c r="E509" s="7">
        <v>13.076549999999999</v>
      </c>
      <c r="F509" s="7">
        <v>282000000</v>
      </c>
      <c r="G509" s="6">
        <v>3687587100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63</v>
      </c>
      <c r="B510" s="8" t="s">
        <v>95</v>
      </c>
      <c r="C510" s="8" t="s">
        <v>601</v>
      </c>
      <c r="D510" s="8" t="s">
        <v>886</v>
      </c>
      <c r="E510" s="7">
        <v>17.9711</v>
      </c>
      <c r="F510" s="7">
        <v>639063484.78999996</v>
      </c>
      <c r="G510" s="6">
        <v>11484673791.799999</v>
      </c>
      <c r="H510" s="7">
        <v>10351610.369999999</v>
      </c>
      <c r="I510" s="6">
        <v>186029825.09999999</v>
      </c>
      <c r="J510" s="7">
        <v>22285272.82</v>
      </c>
      <c r="K510" s="6">
        <v>400490866.33999997</v>
      </c>
      <c r="L510" s="7">
        <v>-11933662.449999999</v>
      </c>
      <c r="M510" s="6">
        <v>-214461041.24000001</v>
      </c>
    </row>
    <row r="511" spans="1:13" x14ac:dyDescent="0.25">
      <c r="A511" s="8" t="s">
        <v>63</v>
      </c>
      <c r="B511" s="8" t="s">
        <v>95</v>
      </c>
      <c r="C511" s="8" t="s">
        <v>602</v>
      </c>
      <c r="D511" s="8" t="s">
        <v>886</v>
      </c>
      <c r="E511" s="7">
        <v>17.9711</v>
      </c>
      <c r="F511" s="7">
        <v>166646331.41</v>
      </c>
      <c r="G511" s="6">
        <v>2994817886.4200001</v>
      </c>
      <c r="H511" s="7">
        <v>5743809.2599999998</v>
      </c>
      <c r="I511" s="6">
        <v>103222570.65000001</v>
      </c>
      <c r="J511" s="7">
        <v>2676912.2599999998</v>
      </c>
      <c r="K511" s="6">
        <v>48107057.93</v>
      </c>
      <c r="L511" s="7">
        <v>3066897</v>
      </c>
      <c r="M511" s="6">
        <v>55115512.719999999</v>
      </c>
    </row>
    <row r="512" spans="1:13" x14ac:dyDescent="0.25">
      <c r="A512" s="8" t="s">
        <v>63</v>
      </c>
      <c r="B512" s="8" t="s">
        <v>95</v>
      </c>
      <c r="C512" s="8" t="s">
        <v>603</v>
      </c>
      <c r="D512" s="8" t="s">
        <v>886</v>
      </c>
      <c r="E512" s="7">
        <v>17.9711</v>
      </c>
      <c r="F512" s="7">
        <v>35596919.100000001</v>
      </c>
      <c r="G512" s="6">
        <v>639715792.94000006</v>
      </c>
      <c r="H512" s="7">
        <v>552243.88</v>
      </c>
      <c r="I512" s="6">
        <v>9924429.9900000002</v>
      </c>
      <c r="J512" s="7">
        <v>1302091</v>
      </c>
      <c r="K512" s="6">
        <v>23400007.57</v>
      </c>
      <c r="L512" s="7">
        <v>-749847.12</v>
      </c>
      <c r="M512" s="6">
        <v>-13475577.58</v>
      </c>
    </row>
    <row r="513" spans="1:13" x14ac:dyDescent="0.25">
      <c r="A513" s="8" t="s">
        <v>63</v>
      </c>
      <c r="B513" s="8" t="s">
        <v>95</v>
      </c>
      <c r="C513" s="8" t="s">
        <v>604</v>
      </c>
      <c r="D513" s="8" t="s">
        <v>886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63</v>
      </c>
      <c r="B514" s="8" t="s">
        <v>95</v>
      </c>
      <c r="C514" s="8" t="s">
        <v>605</v>
      </c>
      <c r="D514" s="8" t="s">
        <v>886</v>
      </c>
      <c r="E514" s="7">
        <v>17.9711</v>
      </c>
      <c r="F514" s="7">
        <v>20458266.859999999</v>
      </c>
      <c r="G514" s="6">
        <v>367657559.57999998</v>
      </c>
      <c r="H514" s="7">
        <v>44238.48</v>
      </c>
      <c r="I514" s="6">
        <v>795014.14</v>
      </c>
      <c r="J514" s="7">
        <v>341.33</v>
      </c>
      <c r="K514" s="6">
        <v>6134.03</v>
      </c>
      <c r="L514" s="7">
        <v>43897.15</v>
      </c>
      <c r="M514" s="6">
        <v>788880.11</v>
      </c>
    </row>
    <row r="515" spans="1:13" x14ac:dyDescent="0.25">
      <c r="A515" s="8" t="s">
        <v>63</v>
      </c>
      <c r="B515" s="8" t="s">
        <v>95</v>
      </c>
      <c r="C515" s="8" t="s">
        <v>606</v>
      </c>
      <c r="D515" s="8" t="s">
        <v>886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63</v>
      </c>
      <c r="B516" s="8" t="s">
        <v>95</v>
      </c>
      <c r="C516" s="8" t="s">
        <v>607</v>
      </c>
      <c r="D516" s="8" t="s">
        <v>886</v>
      </c>
      <c r="E516" s="7">
        <v>17.9711</v>
      </c>
      <c r="F516" s="7">
        <v>1958310.72</v>
      </c>
      <c r="G516" s="6">
        <v>35192997.799999997</v>
      </c>
      <c r="H516" s="7">
        <v>199402.67</v>
      </c>
      <c r="I516" s="6">
        <v>3583485.32</v>
      </c>
      <c r="J516" s="7">
        <v>280196.59999999998</v>
      </c>
      <c r="K516" s="6">
        <v>5035441.12</v>
      </c>
      <c r="L516" s="7">
        <v>-80793.929999999993</v>
      </c>
      <c r="M516" s="6">
        <v>-1451955.8</v>
      </c>
    </row>
    <row r="517" spans="1:13" x14ac:dyDescent="0.25">
      <c r="A517" s="8" t="s">
        <v>63</v>
      </c>
      <c r="B517" s="8" t="s">
        <v>95</v>
      </c>
      <c r="C517" s="8" t="s">
        <v>608</v>
      </c>
      <c r="D517" s="8" t="s">
        <v>886</v>
      </c>
      <c r="E517" s="7">
        <v>17.9711</v>
      </c>
      <c r="F517" s="7">
        <v>42001125.630000003</v>
      </c>
      <c r="G517" s="6">
        <v>754806428.83000004</v>
      </c>
      <c r="H517" s="7">
        <v>2017398.06</v>
      </c>
      <c r="I517" s="6">
        <v>36254862.270000003</v>
      </c>
      <c r="J517" s="7">
        <v>4191870</v>
      </c>
      <c r="K517" s="6">
        <v>75332514.950000003</v>
      </c>
      <c r="L517" s="7">
        <v>-2174471.94</v>
      </c>
      <c r="M517" s="6">
        <v>-39077652.68</v>
      </c>
    </row>
    <row r="518" spans="1:13" x14ac:dyDescent="0.25">
      <c r="A518" s="8" t="s">
        <v>63</v>
      </c>
      <c r="B518" s="8" t="s">
        <v>95</v>
      </c>
      <c r="C518" s="8" t="s">
        <v>609</v>
      </c>
      <c r="D518" s="8" t="s">
        <v>887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63</v>
      </c>
      <c r="B519" s="8" t="s">
        <v>95</v>
      </c>
      <c r="C519" s="8" t="s">
        <v>610</v>
      </c>
      <c r="D519" s="8" t="s">
        <v>889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63</v>
      </c>
      <c r="B520" s="8" t="s">
        <v>95</v>
      </c>
      <c r="C520" s="8" t="s">
        <v>611</v>
      </c>
      <c r="D520" s="8" t="s">
        <v>886</v>
      </c>
      <c r="E520" s="7">
        <v>17.971098999999999</v>
      </c>
      <c r="F520" s="7">
        <v>13823757.220000001</v>
      </c>
      <c r="G520" s="6">
        <v>248428123.37</v>
      </c>
      <c r="H520" s="7">
        <v>12448.95</v>
      </c>
      <c r="I520" s="6">
        <v>223721.32</v>
      </c>
      <c r="J520" s="7">
        <v>1778.98</v>
      </c>
      <c r="K520" s="6">
        <v>31970.31</v>
      </c>
      <c r="L520" s="7">
        <v>10669.97</v>
      </c>
      <c r="M520" s="6">
        <v>191751.01</v>
      </c>
    </row>
    <row r="521" spans="1:13" x14ac:dyDescent="0.25">
      <c r="A521" s="8" t="s">
        <v>63</v>
      </c>
      <c r="B521" s="8" t="s">
        <v>95</v>
      </c>
      <c r="C521" s="8" t="s">
        <v>612</v>
      </c>
      <c r="D521" s="8" t="s">
        <v>889</v>
      </c>
      <c r="E521" s="7">
        <v>20.071919000000001</v>
      </c>
      <c r="F521" s="7">
        <v>4837988.45</v>
      </c>
      <c r="G521" s="6">
        <v>97107717.049999997</v>
      </c>
      <c r="H521" s="7">
        <v>1632427.55</v>
      </c>
      <c r="I521" s="6">
        <v>32765955.079999998</v>
      </c>
      <c r="J521" s="7">
        <v>1699700.81</v>
      </c>
      <c r="K521" s="6">
        <v>34116258.729999997</v>
      </c>
      <c r="L521" s="7">
        <v>-67273.259999999995</v>
      </c>
      <c r="M521" s="6">
        <v>-1350303.65</v>
      </c>
    </row>
    <row r="522" spans="1:13" x14ac:dyDescent="0.25">
      <c r="A522" s="8" t="s">
        <v>63</v>
      </c>
      <c r="B522" s="8" t="s">
        <v>95</v>
      </c>
      <c r="C522" s="8" t="s">
        <v>613</v>
      </c>
      <c r="D522" s="8" t="s">
        <v>886</v>
      </c>
      <c r="E522" s="7">
        <v>17.971098999999999</v>
      </c>
      <c r="F522" s="7">
        <v>40095939.93</v>
      </c>
      <c r="G522" s="6">
        <v>720568146.02999997</v>
      </c>
      <c r="H522" s="7">
        <v>7089097.0800000001</v>
      </c>
      <c r="I522" s="6">
        <v>127398872.51000001</v>
      </c>
      <c r="J522" s="7">
        <v>750797.86</v>
      </c>
      <c r="K522" s="6">
        <v>13492663.42</v>
      </c>
      <c r="L522" s="7">
        <v>6338299.2199999997</v>
      </c>
      <c r="M522" s="6">
        <v>113906209.09</v>
      </c>
    </row>
    <row r="523" spans="1:13" x14ac:dyDescent="0.25">
      <c r="A523" s="8" t="s">
        <v>63</v>
      </c>
      <c r="B523" s="8" t="s">
        <v>95</v>
      </c>
      <c r="C523" s="8" t="s">
        <v>614</v>
      </c>
      <c r="D523" s="8" t="s">
        <v>886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63</v>
      </c>
      <c r="B524" s="8" t="s">
        <v>96</v>
      </c>
      <c r="C524" s="8" t="s">
        <v>615</v>
      </c>
      <c r="D524" s="8" t="s">
        <v>894</v>
      </c>
      <c r="E524" s="7">
        <v>18.259599000000001</v>
      </c>
      <c r="F524" s="7">
        <v>5066240</v>
      </c>
      <c r="G524" s="6">
        <v>92507515.900000006</v>
      </c>
      <c r="H524" s="7">
        <v>0</v>
      </c>
      <c r="I524" s="6">
        <v>0</v>
      </c>
      <c r="J524" s="7">
        <v>0</v>
      </c>
      <c r="K524" s="6">
        <v>0</v>
      </c>
      <c r="L524" s="7">
        <v>0</v>
      </c>
      <c r="M524" s="6">
        <v>0</v>
      </c>
    </row>
    <row r="525" spans="1:13" x14ac:dyDescent="0.25">
      <c r="A525" s="8" t="s">
        <v>63</v>
      </c>
      <c r="B525" s="8" t="s">
        <v>95</v>
      </c>
      <c r="C525" s="8" t="s">
        <v>616</v>
      </c>
      <c r="D525" s="8" t="s">
        <v>887</v>
      </c>
      <c r="E525" s="7">
        <v>17.600898999999998</v>
      </c>
      <c r="F525" s="7">
        <v>4245748.28</v>
      </c>
      <c r="G525" s="6">
        <v>74728990.879999995</v>
      </c>
      <c r="H525" s="7">
        <v>9900</v>
      </c>
      <c r="I525" s="6">
        <v>174248.91</v>
      </c>
      <c r="J525" s="7">
        <v>16140.17</v>
      </c>
      <c r="K525" s="6">
        <v>284081.45</v>
      </c>
      <c r="L525" s="7">
        <v>-6240.17</v>
      </c>
      <c r="M525" s="6">
        <v>-109832.54</v>
      </c>
    </row>
    <row r="526" spans="1:13" x14ac:dyDescent="0.25">
      <c r="A526" s="8" t="s">
        <v>63</v>
      </c>
      <c r="B526" s="8" t="s">
        <v>95</v>
      </c>
      <c r="C526" s="8" t="s">
        <v>617</v>
      </c>
      <c r="D526" s="8" t="s">
        <v>894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63</v>
      </c>
      <c r="B527" s="8" t="s">
        <v>95</v>
      </c>
      <c r="C527" s="8" t="s">
        <v>618</v>
      </c>
      <c r="D527" s="8" t="s">
        <v>887</v>
      </c>
      <c r="E527" s="7">
        <v>0</v>
      </c>
      <c r="F527" s="7">
        <v>0</v>
      </c>
      <c r="G527" s="6">
        <v>0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63</v>
      </c>
      <c r="B528" s="8" t="s">
        <v>95</v>
      </c>
      <c r="C528" s="8" t="s">
        <v>619</v>
      </c>
      <c r="D528" s="8" t="s">
        <v>889</v>
      </c>
      <c r="E528" s="7">
        <v>20.071919000000001</v>
      </c>
      <c r="F528" s="7">
        <v>26075914.789999999</v>
      </c>
      <c r="G528" s="6">
        <v>523393675.56999999</v>
      </c>
      <c r="H528" s="7">
        <v>7459353.1200000001</v>
      </c>
      <c r="I528" s="6">
        <v>149723539.06</v>
      </c>
      <c r="J528" s="7">
        <v>2566899.44</v>
      </c>
      <c r="K528" s="6">
        <v>51522600.159999996</v>
      </c>
      <c r="L528" s="7">
        <v>4892453.68</v>
      </c>
      <c r="M528" s="6">
        <v>98200938.900000006</v>
      </c>
    </row>
    <row r="529" spans="1:13" x14ac:dyDescent="0.25">
      <c r="A529" s="8" t="s">
        <v>63</v>
      </c>
      <c r="B529" s="8" t="s">
        <v>95</v>
      </c>
      <c r="C529" s="8" t="s">
        <v>620</v>
      </c>
      <c r="D529" s="8" t="s">
        <v>886</v>
      </c>
      <c r="E529" s="7">
        <v>17.971098999999999</v>
      </c>
      <c r="F529" s="7">
        <v>26098215.289999999</v>
      </c>
      <c r="G529" s="6">
        <v>469013636.79000002</v>
      </c>
      <c r="H529" s="7">
        <v>1169957.54</v>
      </c>
      <c r="I529" s="6">
        <v>21025423.949999999</v>
      </c>
      <c r="J529" s="7">
        <v>8954426.9100000001</v>
      </c>
      <c r="K529" s="6">
        <v>160920901.38</v>
      </c>
      <c r="L529" s="7">
        <v>-7784469.3700000001</v>
      </c>
      <c r="M529" s="6">
        <v>-139895477.43000001</v>
      </c>
    </row>
    <row r="530" spans="1:13" x14ac:dyDescent="0.25">
      <c r="A530" s="8" t="s">
        <v>63</v>
      </c>
      <c r="B530" s="8" t="s">
        <v>95</v>
      </c>
      <c r="C530" s="8" t="s">
        <v>621</v>
      </c>
      <c r="D530" s="8" t="s">
        <v>886</v>
      </c>
      <c r="E530" s="7">
        <v>17.971098999999999</v>
      </c>
      <c r="F530" s="7">
        <v>77551100.370000005</v>
      </c>
      <c r="G530" s="6">
        <v>1393678579.79</v>
      </c>
      <c r="H530" s="7">
        <v>3014236.14</v>
      </c>
      <c r="I530" s="6">
        <v>54169139.090000004</v>
      </c>
      <c r="J530" s="7">
        <v>621.69000000000005</v>
      </c>
      <c r="K530" s="6">
        <v>11172.46</v>
      </c>
      <c r="L530" s="7">
        <v>3013614.45</v>
      </c>
      <c r="M530" s="6">
        <v>54157966.630000003</v>
      </c>
    </row>
    <row r="531" spans="1:13" x14ac:dyDescent="0.25">
      <c r="A531" s="8" t="s">
        <v>63</v>
      </c>
      <c r="B531" s="8" t="s">
        <v>95</v>
      </c>
      <c r="C531" s="8" t="s">
        <v>622</v>
      </c>
      <c r="D531" s="8" t="s">
        <v>886</v>
      </c>
      <c r="E531" s="7">
        <v>17.971098999999999</v>
      </c>
      <c r="F531" s="7">
        <v>116010431.53</v>
      </c>
      <c r="G531" s="6">
        <v>2084835065.99</v>
      </c>
      <c r="H531" s="7">
        <v>2648418.87</v>
      </c>
      <c r="I531" s="6">
        <v>47595000.409999996</v>
      </c>
      <c r="J531" s="7">
        <v>12642045.210000001</v>
      </c>
      <c r="K531" s="6">
        <v>227191458.75999999</v>
      </c>
      <c r="L531" s="7">
        <v>-9993626.3399999999</v>
      </c>
      <c r="M531" s="6">
        <v>-179596458.34999999</v>
      </c>
    </row>
    <row r="532" spans="1:13" x14ac:dyDescent="0.25">
      <c r="A532" s="8" t="s">
        <v>63</v>
      </c>
      <c r="B532" s="8" t="s">
        <v>95</v>
      </c>
      <c r="C532" s="8" t="s">
        <v>623</v>
      </c>
      <c r="D532" s="8" t="s">
        <v>889</v>
      </c>
      <c r="E532" s="7">
        <v>20.071919999999999</v>
      </c>
      <c r="F532" s="7">
        <v>396927.07</v>
      </c>
      <c r="G532" s="6">
        <v>7967088.4699999997</v>
      </c>
      <c r="H532" s="7">
        <v>8085.58</v>
      </c>
      <c r="I532" s="6">
        <v>162293.10999999999</v>
      </c>
      <c r="J532" s="7">
        <v>10197.23</v>
      </c>
      <c r="K532" s="6">
        <v>204677.92</v>
      </c>
      <c r="L532" s="7">
        <v>-2111.65</v>
      </c>
      <c r="M532" s="6">
        <v>-42384.81</v>
      </c>
    </row>
    <row r="533" spans="1:13" x14ac:dyDescent="0.25">
      <c r="A533" s="8" t="s">
        <v>63</v>
      </c>
      <c r="B533" s="8" t="s">
        <v>95</v>
      </c>
      <c r="C533" s="8" t="s">
        <v>624</v>
      </c>
      <c r="D533" s="8" t="s">
        <v>889</v>
      </c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25">
      <c r="A534" s="8" t="s">
        <v>63</v>
      </c>
      <c r="B534" s="8" t="s">
        <v>96</v>
      </c>
      <c r="C534" s="8" t="s">
        <v>625</v>
      </c>
      <c r="D534" s="8" t="s">
        <v>886</v>
      </c>
      <c r="E534" s="7">
        <v>17.9711</v>
      </c>
      <c r="F534" s="7">
        <v>15476483.77</v>
      </c>
      <c r="G534" s="6">
        <v>278129437.49000001</v>
      </c>
      <c r="H534" s="7">
        <v>3392.56</v>
      </c>
      <c r="I534" s="6">
        <v>60968.03</v>
      </c>
      <c r="J534" s="7">
        <v>0</v>
      </c>
      <c r="K534" s="6">
        <v>0</v>
      </c>
      <c r="L534" s="7">
        <v>3392.56</v>
      </c>
      <c r="M534" s="6">
        <v>60968.03</v>
      </c>
    </row>
    <row r="535" spans="1:13" x14ac:dyDescent="0.25">
      <c r="A535" s="8" t="s">
        <v>63</v>
      </c>
      <c r="B535" s="8" t="s">
        <v>96</v>
      </c>
      <c r="C535" s="8" t="s">
        <v>626</v>
      </c>
      <c r="D535" s="8" t="s">
        <v>886</v>
      </c>
      <c r="E535" s="7">
        <v>17.9711</v>
      </c>
      <c r="F535" s="7">
        <v>8527300.7699999996</v>
      </c>
      <c r="G535" s="6">
        <v>153244974.94</v>
      </c>
      <c r="H535" s="7">
        <v>154085.60999999999</v>
      </c>
      <c r="I535" s="6">
        <v>2769087.9</v>
      </c>
      <c r="J535" s="7">
        <v>105009.86</v>
      </c>
      <c r="K535" s="6">
        <v>1887142.73</v>
      </c>
      <c r="L535" s="7">
        <v>49075.75</v>
      </c>
      <c r="M535" s="6">
        <v>881945.17</v>
      </c>
    </row>
    <row r="536" spans="1:13" x14ac:dyDescent="0.25">
      <c r="A536" s="8" t="s">
        <v>63</v>
      </c>
      <c r="B536" s="8" t="s">
        <v>95</v>
      </c>
      <c r="C536" s="8" t="s">
        <v>627</v>
      </c>
      <c r="D536" s="8" t="s">
        <v>886</v>
      </c>
      <c r="E536" s="7">
        <v>17.9711</v>
      </c>
      <c r="F536" s="7">
        <v>67426227.980000004</v>
      </c>
      <c r="G536" s="6">
        <v>1211723485.74</v>
      </c>
      <c r="H536" s="7">
        <v>665343.72</v>
      </c>
      <c r="I536" s="6">
        <v>11956958.49</v>
      </c>
      <c r="J536" s="7">
        <v>3630207.4</v>
      </c>
      <c r="K536" s="6">
        <v>65238820.210000001</v>
      </c>
      <c r="L536" s="7">
        <v>-2964863.68</v>
      </c>
      <c r="M536" s="6">
        <v>-53281861.719999999</v>
      </c>
    </row>
    <row r="537" spans="1:13" x14ac:dyDescent="0.25">
      <c r="A537" s="8" t="s">
        <v>63</v>
      </c>
      <c r="B537" s="8" t="s">
        <v>95</v>
      </c>
      <c r="C537" s="8" t="s">
        <v>628</v>
      </c>
      <c r="D537" s="8" t="s">
        <v>886</v>
      </c>
      <c r="E537" s="7">
        <v>17.971098999999999</v>
      </c>
      <c r="F537" s="7">
        <v>6695287.4800000004</v>
      </c>
      <c r="G537" s="6">
        <v>120321680.83</v>
      </c>
      <c r="H537" s="7">
        <v>20094.75</v>
      </c>
      <c r="I537" s="6">
        <v>361124.76</v>
      </c>
      <c r="J537" s="7">
        <v>275559.67</v>
      </c>
      <c r="K537" s="6">
        <v>4952110.37</v>
      </c>
      <c r="L537" s="7">
        <v>-255464.92</v>
      </c>
      <c r="M537" s="6">
        <v>-4590985.6100000003</v>
      </c>
    </row>
    <row r="538" spans="1:13" x14ac:dyDescent="0.25">
      <c r="A538" s="8" t="s">
        <v>63</v>
      </c>
      <c r="B538" s="8" t="s">
        <v>95</v>
      </c>
      <c r="C538" s="8" t="s">
        <v>629</v>
      </c>
      <c r="D538" s="8" t="s">
        <v>886</v>
      </c>
      <c r="E538" s="7">
        <v>17.9711</v>
      </c>
      <c r="F538" s="7">
        <v>63740177.82</v>
      </c>
      <c r="G538" s="6">
        <v>1145481109.6300001</v>
      </c>
      <c r="H538" s="7">
        <v>5760402.5899999999</v>
      </c>
      <c r="I538" s="6">
        <v>103520771.01000001</v>
      </c>
      <c r="J538" s="7">
        <v>1489325.53</v>
      </c>
      <c r="K538" s="6">
        <v>26764818.120000001</v>
      </c>
      <c r="L538" s="7">
        <v>4271077.0599999996</v>
      </c>
      <c r="M538" s="6">
        <v>76755952.890000001</v>
      </c>
    </row>
    <row r="539" spans="1:13" x14ac:dyDescent="0.25">
      <c r="A539" s="8" t="s">
        <v>63</v>
      </c>
      <c r="B539" s="8" t="s">
        <v>95</v>
      </c>
      <c r="C539" s="8" t="s">
        <v>630</v>
      </c>
      <c r="D539" s="8" t="s">
        <v>889</v>
      </c>
      <c r="E539" s="7">
        <v>20.071919000000001</v>
      </c>
      <c r="F539" s="7">
        <v>5149874.82</v>
      </c>
      <c r="G539" s="6">
        <v>103367875.33</v>
      </c>
      <c r="H539" s="7">
        <v>916127.94</v>
      </c>
      <c r="I539" s="6">
        <v>18388446.68</v>
      </c>
      <c r="J539" s="7">
        <v>436672.36</v>
      </c>
      <c r="K539" s="6">
        <v>8764852.5800000001</v>
      </c>
      <c r="L539" s="7">
        <v>479455.58</v>
      </c>
      <c r="M539" s="6">
        <v>9623594.0999999996</v>
      </c>
    </row>
    <row r="540" spans="1:13" x14ac:dyDescent="0.25">
      <c r="A540" s="8" t="s">
        <v>63</v>
      </c>
      <c r="B540" s="8" t="s">
        <v>95</v>
      </c>
      <c r="C540" s="8" t="s">
        <v>631</v>
      </c>
      <c r="D540" s="8" t="s">
        <v>886</v>
      </c>
      <c r="E540" s="7">
        <v>17.971098999999999</v>
      </c>
      <c r="F540" s="7">
        <v>901659366.69000006</v>
      </c>
      <c r="G540" s="6">
        <v>16203810644.200001</v>
      </c>
      <c r="H540" s="7">
        <v>13661375.289999999</v>
      </c>
      <c r="I540" s="6">
        <v>245509941.38</v>
      </c>
      <c r="J540" s="7">
        <v>11711530.970000001</v>
      </c>
      <c r="K540" s="6">
        <v>210469094.27000001</v>
      </c>
      <c r="L540" s="7">
        <v>1949844.32</v>
      </c>
      <c r="M540" s="6">
        <v>35040847.109999999</v>
      </c>
    </row>
    <row r="541" spans="1:13" x14ac:dyDescent="0.25">
      <c r="A541" s="8" t="s">
        <v>63</v>
      </c>
      <c r="B541" s="8" t="s">
        <v>95</v>
      </c>
      <c r="C541" s="8" t="s">
        <v>632</v>
      </c>
      <c r="D541" s="8" t="s">
        <v>886</v>
      </c>
      <c r="E541" s="7">
        <v>17.9711</v>
      </c>
      <c r="F541" s="7">
        <v>7731366.7400000002</v>
      </c>
      <c r="G541" s="6">
        <v>138941164.93000001</v>
      </c>
      <c r="H541" s="7">
        <v>334248.73</v>
      </c>
      <c r="I541" s="6">
        <v>6006817.2800000003</v>
      </c>
      <c r="J541" s="7">
        <v>288304.78999999998</v>
      </c>
      <c r="K541" s="6">
        <v>5181154.37</v>
      </c>
      <c r="L541" s="7">
        <v>45943.94</v>
      </c>
      <c r="M541" s="6">
        <v>825662.91</v>
      </c>
    </row>
    <row r="542" spans="1:13" x14ac:dyDescent="0.25">
      <c r="A542" s="8" t="s">
        <v>63</v>
      </c>
      <c r="B542" s="8" t="s">
        <v>95</v>
      </c>
      <c r="C542" s="8" t="s">
        <v>633</v>
      </c>
      <c r="D542" s="8" t="s">
        <v>886</v>
      </c>
      <c r="E542" s="7">
        <v>17.9711</v>
      </c>
      <c r="F542" s="7">
        <v>352539840.22000003</v>
      </c>
      <c r="G542" s="6">
        <v>6335528722.6000004</v>
      </c>
      <c r="H542" s="7">
        <v>13475582</v>
      </c>
      <c r="I542" s="6">
        <v>242171031.66999999</v>
      </c>
      <c r="J542" s="7">
        <v>8199958.9900000002</v>
      </c>
      <c r="K542" s="6">
        <v>147362283.09999999</v>
      </c>
      <c r="L542" s="7">
        <v>5275623.01</v>
      </c>
      <c r="M542" s="6">
        <v>94808748.569999993</v>
      </c>
    </row>
    <row r="543" spans="1:13" x14ac:dyDescent="0.25">
      <c r="A543" s="8" t="s">
        <v>63</v>
      </c>
      <c r="B543" s="8" t="s">
        <v>95</v>
      </c>
      <c r="C543" s="8" t="s">
        <v>634</v>
      </c>
      <c r="D543" s="8" t="s">
        <v>889</v>
      </c>
      <c r="E543" s="7">
        <v>20.071919000000001</v>
      </c>
      <c r="F543" s="7">
        <v>6678549.0999999996</v>
      </c>
      <c r="G543" s="6">
        <v>134051303.2</v>
      </c>
      <c r="H543" s="7">
        <v>114741.24</v>
      </c>
      <c r="I543" s="6">
        <v>2303076.87</v>
      </c>
      <c r="J543" s="7">
        <v>108226.75</v>
      </c>
      <c r="K543" s="6">
        <v>2172318.84</v>
      </c>
      <c r="L543" s="7">
        <v>6514.49</v>
      </c>
      <c r="M543" s="6">
        <v>130758.03</v>
      </c>
    </row>
    <row r="544" spans="1:13" x14ac:dyDescent="0.25">
      <c r="A544" s="8" t="s">
        <v>63</v>
      </c>
      <c r="B544" s="8" t="s">
        <v>95</v>
      </c>
      <c r="C544" s="8" t="s">
        <v>635</v>
      </c>
      <c r="D544" s="8" t="s">
        <v>886</v>
      </c>
      <c r="E544" s="7">
        <v>17.971098999999999</v>
      </c>
      <c r="F544" s="7">
        <v>222942257.25999999</v>
      </c>
      <c r="G544" s="6">
        <v>4006517599.4299998</v>
      </c>
      <c r="H544" s="7">
        <v>7313052.6900000004</v>
      </c>
      <c r="I544" s="6">
        <v>131423601.25</v>
      </c>
      <c r="J544" s="7">
        <v>4294728.3600000003</v>
      </c>
      <c r="K544" s="6">
        <v>77180992.829999998</v>
      </c>
      <c r="L544" s="7">
        <v>3018324.33</v>
      </c>
      <c r="M544" s="6">
        <v>54242608.420000002</v>
      </c>
    </row>
    <row r="545" spans="1:13" x14ac:dyDescent="0.25">
      <c r="A545" s="8" t="s">
        <v>63</v>
      </c>
      <c r="B545" s="8" t="s">
        <v>95</v>
      </c>
      <c r="C545" s="8" t="s">
        <v>636</v>
      </c>
      <c r="D545" s="8" t="s">
        <v>886</v>
      </c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63</v>
      </c>
      <c r="B546" s="8" t="s">
        <v>95</v>
      </c>
      <c r="C546" s="8" t="s">
        <v>637</v>
      </c>
      <c r="D546" s="8" t="s">
        <v>886</v>
      </c>
      <c r="E546" s="7">
        <v>17.9711</v>
      </c>
      <c r="F546" s="7">
        <v>23423454.879999999</v>
      </c>
      <c r="G546" s="6">
        <v>420945250.07999998</v>
      </c>
      <c r="H546" s="7">
        <v>52056.07</v>
      </c>
      <c r="I546" s="6">
        <v>935504.83</v>
      </c>
      <c r="J546" s="7">
        <v>223472.95</v>
      </c>
      <c r="K546" s="6">
        <v>4016054.77</v>
      </c>
      <c r="L546" s="7">
        <v>-171416.88</v>
      </c>
      <c r="M546" s="6">
        <v>-3080549.94</v>
      </c>
    </row>
    <row r="547" spans="1:13" x14ac:dyDescent="0.25">
      <c r="A547" s="8" t="s">
        <v>63</v>
      </c>
      <c r="B547" s="8" t="s">
        <v>95</v>
      </c>
      <c r="C547" s="8" t="s">
        <v>638</v>
      </c>
      <c r="D547" s="8" t="s">
        <v>886</v>
      </c>
      <c r="E547" s="7">
        <v>17.9711</v>
      </c>
      <c r="F547" s="7">
        <v>328724879.64999998</v>
      </c>
      <c r="G547" s="6">
        <v>5907547684.7299995</v>
      </c>
      <c r="H547" s="7">
        <v>7835689.3799999999</v>
      </c>
      <c r="I547" s="6">
        <v>140815957.41</v>
      </c>
      <c r="J547" s="7">
        <v>9073276.5299999993</v>
      </c>
      <c r="K547" s="6">
        <v>163056759.84999999</v>
      </c>
      <c r="L547" s="7">
        <v>-1237587.1499999999</v>
      </c>
      <c r="M547" s="6">
        <v>-22240802.440000001</v>
      </c>
    </row>
    <row r="548" spans="1:13" x14ac:dyDescent="0.25">
      <c r="A548" s="8" t="s">
        <v>63</v>
      </c>
      <c r="B548" s="8" t="s">
        <v>95</v>
      </c>
      <c r="C548" s="8" t="s">
        <v>639</v>
      </c>
      <c r="D548" s="8" t="s">
        <v>889</v>
      </c>
      <c r="E548" s="7">
        <v>20.071919999999999</v>
      </c>
      <c r="F548" s="7">
        <v>4518479.3499999996</v>
      </c>
      <c r="G548" s="6">
        <v>90694556.079999998</v>
      </c>
      <c r="H548" s="7">
        <v>321367.24</v>
      </c>
      <c r="I548" s="6">
        <v>6450457.6100000003</v>
      </c>
      <c r="J548" s="7">
        <v>77396.86</v>
      </c>
      <c r="K548" s="6">
        <v>1553503.59</v>
      </c>
      <c r="L548" s="7">
        <v>243970.38</v>
      </c>
      <c r="M548" s="6">
        <v>4896954.0199999996</v>
      </c>
    </row>
    <row r="549" spans="1:13" x14ac:dyDescent="0.25">
      <c r="A549" s="8" t="s">
        <v>63</v>
      </c>
      <c r="B549" s="8" t="s">
        <v>95</v>
      </c>
      <c r="C549" s="8" t="s">
        <v>640</v>
      </c>
      <c r="D549" s="8" t="s">
        <v>886</v>
      </c>
      <c r="E549" s="7">
        <v>17.971098999999999</v>
      </c>
      <c r="F549" s="7">
        <v>490469145.98000002</v>
      </c>
      <c r="G549" s="6">
        <v>8814270069.2900009</v>
      </c>
      <c r="H549" s="7">
        <v>225077.65</v>
      </c>
      <c r="I549" s="6">
        <v>4044892.92</v>
      </c>
      <c r="J549" s="7">
        <v>8127858.9500000002</v>
      </c>
      <c r="K549" s="6">
        <v>146066565.96000001</v>
      </c>
      <c r="L549" s="7">
        <v>-7902781.2999999998</v>
      </c>
      <c r="M549" s="6">
        <v>-142021673.03999999</v>
      </c>
    </row>
    <row r="550" spans="1:13" x14ac:dyDescent="0.25">
      <c r="A550" s="8" t="s">
        <v>64</v>
      </c>
      <c r="B550" s="8" t="s">
        <v>95</v>
      </c>
      <c r="C550" s="8" t="s">
        <v>641</v>
      </c>
      <c r="D550" s="8" t="s">
        <v>889</v>
      </c>
      <c r="E550" s="7">
        <v>20.071919000000001</v>
      </c>
      <c r="F550" s="7">
        <v>12056585.01</v>
      </c>
      <c r="G550" s="6">
        <v>241998809.71000001</v>
      </c>
      <c r="H550" s="7">
        <v>161893</v>
      </c>
      <c r="I550" s="6">
        <v>3249503.32</v>
      </c>
      <c r="J550" s="7">
        <v>1038942.11</v>
      </c>
      <c r="K550" s="6">
        <v>20853563.010000002</v>
      </c>
      <c r="L550" s="7">
        <v>-877049.11</v>
      </c>
      <c r="M550" s="6">
        <v>-17604059.690000001</v>
      </c>
    </row>
    <row r="551" spans="1:13" x14ac:dyDescent="0.25">
      <c r="A551" s="8" t="s">
        <v>64</v>
      </c>
      <c r="B551" s="8" t="s">
        <v>95</v>
      </c>
      <c r="C551" s="8" t="s">
        <v>642</v>
      </c>
      <c r="D551" s="8" t="s">
        <v>889</v>
      </c>
      <c r="E551" s="7">
        <v>20.071919999999999</v>
      </c>
      <c r="F551" s="7">
        <v>8085436</v>
      </c>
      <c r="G551" s="6">
        <v>162290224.56</v>
      </c>
      <c r="H551" s="7">
        <v>0</v>
      </c>
      <c r="I551" s="6">
        <v>0</v>
      </c>
      <c r="J551" s="7">
        <v>69480.320000000007</v>
      </c>
      <c r="K551" s="6">
        <v>1394603.33</v>
      </c>
      <c r="L551" s="7">
        <v>-69480.320000000007</v>
      </c>
      <c r="M551" s="6">
        <v>-1394603.33</v>
      </c>
    </row>
    <row r="552" spans="1:13" x14ac:dyDescent="0.25">
      <c r="A552" s="8" t="s">
        <v>64</v>
      </c>
      <c r="B552" s="8" t="s">
        <v>95</v>
      </c>
      <c r="C552" s="8" t="s">
        <v>643</v>
      </c>
      <c r="D552" s="8" t="s">
        <v>889</v>
      </c>
      <c r="E552" s="7">
        <v>20.071919999999999</v>
      </c>
      <c r="F552" s="7">
        <v>64656879.009999998</v>
      </c>
      <c r="G552" s="6">
        <v>1297787702.99</v>
      </c>
      <c r="H552" s="7">
        <v>1112935.02</v>
      </c>
      <c r="I552" s="6">
        <v>22338742.579999998</v>
      </c>
      <c r="J552" s="7">
        <v>1263607.8899999999</v>
      </c>
      <c r="K552" s="6">
        <v>25363036.489999998</v>
      </c>
      <c r="L552" s="7">
        <v>-150672.87</v>
      </c>
      <c r="M552" s="6">
        <v>-3024293.91</v>
      </c>
    </row>
    <row r="553" spans="1:13" x14ac:dyDescent="0.25">
      <c r="A553" s="8" t="s">
        <v>64</v>
      </c>
      <c r="B553" s="8" t="s">
        <v>95</v>
      </c>
      <c r="C553" s="8" t="s">
        <v>644</v>
      </c>
      <c r="D553" s="8" t="s">
        <v>886</v>
      </c>
      <c r="E553" s="7">
        <v>17.971098999999999</v>
      </c>
      <c r="F553" s="7">
        <v>48457006.609999999</v>
      </c>
      <c r="G553" s="6">
        <v>870825711.42999995</v>
      </c>
      <c r="H553" s="7">
        <v>573675.11</v>
      </c>
      <c r="I553" s="6">
        <v>10309572.73</v>
      </c>
      <c r="J553" s="7">
        <v>1768660.03</v>
      </c>
      <c r="K553" s="6">
        <v>31784766.34</v>
      </c>
      <c r="L553" s="7">
        <v>-1194984.92</v>
      </c>
      <c r="M553" s="6">
        <v>-21475193.609999999</v>
      </c>
    </row>
    <row r="554" spans="1:13" x14ac:dyDescent="0.25">
      <c r="A554" s="8" t="s">
        <v>64</v>
      </c>
      <c r="B554" s="8" t="s">
        <v>95</v>
      </c>
      <c r="C554" s="8" t="s">
        <v>645</v>
      </c>
      <c r="D554" s="8" t="s">
        <v>886</v>
      </c>
      <c r="E554" s="7">
        <v>17.9711</v>
      </c>
      <c r="F554" s="7">
        <v>5283086.5999999996</v>
      </c>
      <c r="G554" s="6">
        <v>94942877.650000006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64</v>
      </c>
      <c r="B555" s="8" t="s">
        <v>95</v>
      </c>
      <c r="C555" s="8" t="s">
        <v>646</v>
      </c>
      <c r="D555" s="8" t="s">
        <v>886</v>
      </c>
      <c r="E555" s="7">
        <v>17.9711</v>
      </c>
      <c r="F555" s="7">
        <v>58827584.850000001</v>
      </c>
      <c r="G555" s="6">
        <v>1057196410.12</v>
      </c>
      <c r="H555" s="7">
        <v>1773011.57</v>
      </c>
      <c r="I555" s="6">
        <v>31862968.120000001</v>
      </c>
      <c r="J555" s="7">
        <v>2662672.23</v>
      </c>
      <c r="K555" s="6">
        <v>47851148.890000001</v>
      </c>
      <c r="L555" s="7">
        <v>-889660.66</v>
      </c>
      <c r="M555" s="6">
        <v>-15988180.77</v>
      </c>
    </row>
    <row r="556" spans="1:13" x14ac:dyDescent="0.25">
      <c r="A556" s="8" t="s">
        <v>64</v>
      </c>
      <c r="B556" s="8" t="s">
        <v>95</v>
      </c>
      <c r="C556" s="8" t="s">
        <v>647</v>
      </c>
      <c r="D556" s="8" t="s">
        <v>889</v>
      </c>
      <c r="E556" s="7">
        <v>20.071919999999999</v>
      </c>
      <c r="F556" s="7">
        <v>9338622.9299999997</v>
      </c>
      <c r="G556" s="6">
        <v>187444092.41</v>
      </c>
      <c r="H556" s="7">
        <v>138890.1</v>
      </c>
      <c r="I556" s="6">
        <v>2787791.05</v>
      </c>
      <c r="J556" s="7">
        <v>894472.72</v>
      </c>
      <c r="K556" s="6">
        <v>17953784.84</v>
      </c>
      <c r="L556" s="7">
        <v>-755582.62</v>
      </c>
      <c r="M556" s="6">
        <v>-15165993.789999999</v>
      </c>
    </row>
    <row r="557" spans="1:13" x14ac:dyDescent="0.25">
      <c r="A557" s="8" t="s">
        <v>64</v>
      </c>
      <c r="B557" s="8" t="s">
        <v>96</v>
      </c>
      <c r="C557" s="8" t="s">
        <v>648</v>
      </c>
      <c r="D557" s="8" t="s">
        <v>889</v>
      </c>
      <c r="E557" s="7">
        <v>20.071919000000001</v>
      </c>
      <c r="F557" s="7">
        <v>7067425.75</v>
      </c>
      <c r="G557" s="6">
        <v>141856804.24000001</v>
      </c>
      <c r="H557" s="7">
        <v>0</v>
      </c>
      <c r="I557" s="6">
        <v>0</v>
      </c>
      <c r="J557" s="7">
        <v>0</v>
      </c>
      <c r="K557" s="6">
        <v>0</v>
      </c>
      <c r="L557" s="7">
        <v>0</v>
      </c>
      <c r="M557" s="6">
        <v>0</v>
      </c>
    </row>
    <row r="558" spans="1:13" x14ac:dyDescent="0.25">
      <c r="A558" s="8" t="s">
        <v>64</v>
      </c>
      <c r="B558" s="8" t="s">
        <v>95</v>
      </c>
      <c r="C558" s="8" t="s">
        <v>649</v>
      </c>
      <c r="D558" s="8" t="s">
        <v>889</v>
      </c>
      <c r="E558" s="7">
        <v>20.071919999999999</v>
      </c>
      <c r="F558" s="7">
        <v>52525881.189999998</v>
      </c>
      <c r="G558" s="6">
        <v>1054295285.28</v>
      </c>
      <c r="H558" s="7">
        <v>1243281.99</v>
      </c>
      <c r="I558" s="6">
        <v>24955056.559999999</v>
      </c>
      <c r="J558" s="7">
        <v>1002150.52</v>
      </c>
      <c r="K558" s="6">
        <v>20115084.989999998</v>
      </c>
      <c r="L558" s="7">
        <v>241131.47</v>
      </c>
      <c r="M558" s="6">
        <v>4839971.57</v>
      </c>
    </row>
    <row r="559" spans="1:13" x14ac:dyDescent="0.25">
      <c r="A559" s="8" t="s">
        <v>64</v>
      </c>
      <c r="B559" s="8" t="s">
        <v>95</v>
      </c>
      <c r="C559" s="8" t="s">
        <v>650</v>
      </c>
      <c r="D559" s="8" t="s">
        <v>886</v>
      </c>
      <c r="E559" s="7">
        <v>17.9711</v>
      </c>
      <c r="F559" s="7">
        <v>68954975.829999998</v>
      </c>
      <c r="G559" s="6">
        <v>1239196766.1800001</v>
      </c>
      <c r="H559" s="7">
        <v>383180.77</v>
      </c>
      <c r="I559" s="6">
        <v>6886179.96</v>
      </c>
      <c r="J559" s="7">
        <v>2436979.5499999998</v>
      </c>
      <c r="K559" s="6">
        <v>43795203.219999999</v>
      </c>
      <c r="L559" s="7">
        <v>-2053798.78</v>
      </c>
      <c r="M559" s="6">
        <v>-36909023.259999998</v>
      </c>
    </row>
    <row r="560" spans="1:13" x14ac:dyDescent="0.25">
      <c r="A560" s="8" t="s">
        <v>64</v>
      </c>
      <c r="B560" s="8" t="s">
        <v>96</v>
      </c>
      <c r="C560" s="8" t="s">
        <v>651</v>
      </c>
      <c r="D560" s="8" t="s">
        <v>886</v>
      </c>
      <c r="E560" s="7">
        <v>17.9711</v>
      </c>
      <c r="F560" s="7">
        <v>4024179.44</v>
      </c>
      <c r="G560" s="6">
        <v>72318931.140000001</v>
      </c>
      <c r="H560" s="7">
        <v>0</v>
      </c>
      <c r="I560" s="6">
        <v>0</v>
      </c>
      <c r="J560" s="7">
        <v>75000</v>
      </c>
      <c r="K560" s="6">
        <v>1347832.49</v>
      </c>
      <c r="L560" s="7">
        <v>-75000</v>
      </c>
      <c r="M560" s="6">
        <v>-1347832.49</v>
      </c>
    </row>
    <row r="561" spans="1:13" x14ac:dyDescent="0.25">
      <c r="A561" s="8" t="s">
        <v>64</v>
      </c>
      <c r="B561" s="8" t="s">
        <v>95</v>
      </c>
      <c r="C561" s="8" t="s">
        <v>652</v>
      </c>
      <c r="D561" s="8" t="s">
        <v>886</v>
      </c>
      <c r="E561" s="7">
        <v>17.971098999999999</v>
      </c>
      <c r="F561" s="7">
        <v>60085234.340000004</v>
      </c>
      <c r="G561" s="6">
        <v>1079797754.76</v>
      </c>
      <c r="H561" s="7">
        <v>2327989.38</v>
      </c>
      <c r="I561" s="6">
        <v>41836529.939999998</v>
      </c>
      <c r="J561" s="7">
        <v>2575944.65</v>
      </c>
      <c r="K561" s="6">
        <v>46292558.920000002</v>
      </c>
      <c r="L561" s="7">
        <v>-247955.27</v>
      </c>
      <c r="M561" s="6">
        <v>-4456028.9800000004</v>
      </c>
    </row>
    <row r="562" spans="1:13" x14ac:dyDescent="0.25">
      <c r="A562" s="8" t="s">
        <v>64</v>
      </c>
      <c r="B562" s="8" t="s">
        <v>95</v>
      </c>
      <c r="C562" s="8" t="s">
        <v>653</v>
      </c>
      <c r="D562" s="8" t="s">
        <v>889</v>
      </c>
      <c r="E562" s="7">
        <v>20.071919000000001</v>
      </c>
      <c r="F562" s="7">
        <v>1565920.68</v>
      </c>
      <c r="G562" s="6">
        <v>31431034.510000002</v>
      </c>
      <c r="H562" s="7">
        <v>0</v>
      </c>
      <c r="I562" s="6">
        <v>0</v>
      </c>
      <c r="J562" s="7">
        <v>2948.02</v>
      </c>
      <c r="K562" s="6">
        <v>59172.39</v>
      </c>
      <c r="L562" s="7">
        <v>-2948.02</v>
      </c>
      <c r="M562" s="6">
        <v>-59172.39</v>
      </c>
    </row>
    <row r="563" spans="1:13" x14ac:dyDescent="0.25">
      <c r="A563" s="8" t="s">
        <v>64</v>
      </c>
      <c r="B563" s="8" t="s">
        <v>95</v>
      </c>
      <c r="C563" s="8" t="s">
        <v>654</v>
      </c>
      <c r="D563" s="8" t="s">
        <v>889</v>
      </c>
      <c r="E563" s="7">
        <v>20.071919999999999</v>
      </c>
      <c r="F563" s="7">
        <v>410894.03</v>
      </c>
      <c r="G563" s="6">
        <v>8247432.1600000001</v>
      </c>
      <c r="H563" s="7">
        <v>0</v>
      </c>
      <c r="I563" s="6">
        <v>0</v>
      </c>
      <c r="J563" s="7">
        <v>41462.910000000003</v>
      </c>
      <c r="K563" s="6">
        <v>832240.23</v>
      </c>
      <c r="L563" s="7">
        <v>-41462.910000000003</v>
      </c>
      <c r="M563" s="6">
        <v>-832240.23</v>
      </c>
    </row>
    <row r="564" spans="1:13" x14ac:dyDescent="0.25">
      <c r="A564" s="8" t="s">
        <v>64</v>
      </c>
      <c r="B564" s="8" t="s">
        <v>95</v>
      </c>
      <c r="C564" s="8" t="s">
        <v>655</v>
      </c>
      <c r="D564" s="8" t="s">
        <v>889</v>
      </c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64</v>
      </c>
      <c r="B565" s="8" t="s">
        <v>95</v>
      </c>
      <c r="C565" s="8" t="s">
        <v>656</v>
      </c>
      <c r="D565" s="8" t="s">
        <v>889</v>
      </c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64</v>
      </c>
      <c r="B566" s="8" t="s">
        <v>95</v>
      </c>
      <c r="C566" s="8" t="s">
        <v>657</v>
      </c>
      <c r="D566" s="8" t="s">
        <v>889</v>
      </c>
      <c r="E566" s="7">
        <v>20.071919000000001</v>
      </c>
      <c r="F566" s="7">
        <v>6582184.3700000001</v>
      </c>
      <c r="G566" s="6">
        <v>132117078.09</v>
      </c>
      <c r="H566" s="7">
        <v>170542.86</v>
      </c>
      <c r="I566" s="6">
        <v>3423122.62</v>
      </c>
      <c r="J566" s="7">
        <v>93014.01</v>
      </c>
      <c r="K566" s="6">
        <v>1866969.76</v>
      </c>
      <c r="L566" s="7">
        <v>77528.850000000006</v>
      </c>
      <c r="M566" s="6">
        <v>1556152.86</v>
      </c>
    </row>
    <row r="567" spans="1:13" x14ac:dyDescent="0.25">
      <c r="A567" s="8" t="s">
        <v>64</v>
      </c>
      <c r="B567" s="8" t="s">
        <v>95</v>
      </c>
      <c r="C567" s="8" t="s">
        <v>658</v>
      </c>
      <c r="D567" s="8" t="s">
        <v>889</v>
      </c>
      <c r="E567" s="7">
        <v>20.071919000000001</v>
      </c>
      <c r="F567" s="7">
        <v>3395174.11</v>
      </c>
      <c r="G567" s="6">
        <v>68147662.980000004</v>
      </c>
      <c r="H567" s="7">
        <v>6373.9</v>
      </c>
      <c r="I567" s="6">
        <v>127936.4</v>
      </c>
      <c r="J567" s="7">
        <v>235409.59</v>
      </c>
      <c r="K567" s="6">
        <v>4725122.54</v>
      </c>
      <c r="L567" s="7">
        <v>-229035.69</v>
      </c>
      <c r="M567" s="6">
        <v>-4597186.1399999997</v>
      </c>
    </row>
    <row r="568" spans="1:13" x14ac:dyDescent="0.25">
      <c r="A568" s="8" t="s">
        <v>64</v>
      </c>
      <c r="B568" s="8" t="s">
        <v>95</v>
      </c>
      <c r="C568" s="8" t="s">
        <v>659</v>
      </c>
      <c r="D568" s="8" t="s">
        <v>886</v>
      </c>
      <c r="E568" s="7">
        <v>17.971098999999999</v>
      </c>
      <c r="F568" s="7">
        <v>3296664.7</v>
      </c>
      <c r="G568" s="6">
        <v>59244690.950000003</v>
      </c>
      <c r="H568" s="7">
        <v>4903.5200000000004</v>
      </c>
      <c r="I568" s="6">
        <v>88121.64</v>
      </c>
      <c r="J568" s="7">
        <v>296516.96999999997</v>
      </c>
      <c r="K568" s="6">
        <v>5328736.05</v>
      </c>
      <c r="L568" s="7">
        <v>-291613.45</v>
      </c>
      <c r="M568" s="6">
        <v>-5240614.41</v>
      </c>
    </row>
    <row r="569" spans="1:13" x14ac:dyDescent="0.25">
      <c r="A569" s="8" t="s">
        <v>64</v>
      </c>
      <c r="B569" s="8" t="s">
        <v>95</v>
      </c>
      <c r="C569" s="8" t="s">
        <v>660</v>
      </c>
      <c r="D569" s="8" t="s">
        <v>886</v>
      </c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64</v>
      </c>
      <c r="B570" s="8" t="s">
        <v>95</v>
      </c>
      <c r="C570" s="8" t="s">
        <v>661</v>
      </c>
      <c r="D570" s="8" t="s">
        <v>886</v>
      </c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64</v>
      </c>
      <c r="B571" s="8" t="s">
        <v>95</v>
      </c>
      <c r="C571" s="8" t="s">
        <v>662</v>
      </c>
      <c r="D571" s="8" t="s">
        <v>886</v>
      </c>
      <c r="E571" s="7">
        <v>17.9711</v>
      </c>
      <c r="F571" s="7">
        <v>22146993.550000001</v>
      </c>
      <c r="G571" s="6">
        <v>398005835.85000002</v>
      </c>
      <c r="H571" s="7">
        <v>835118.38</v>
      </c>
      <c r="I571" s="6">
        <v>15007995.91</v>
      </c>
      <c r="J571" s="7">
        <v>1523104.72</v>
      </c>
      <c r="K571" s="6">
        <v>27371867.25</v>
      </c>
      <c r="L571" s="7">
        <v>-687986.34</v>
      </c>
      <c r="M571" s="6">
        <v>-12363871.34</v>
      </c>
    </row>
    <row r="572" spans="1:13" x14ac:dyDescent="0.25">
      <c r="A572" s="8" t="s">
        <v>65</v>
      </c>
      <c r="B572" s="8" t="s">
        <v>95</v>
      </c>
      <c r="C572" s="8" t="s">
        <v>663</v>
      </c>
      <c r="D572" s="8" t="s">
        <v>886</v>
      </c>
      <c r="E572" s="7">
        <v>17.972498999999999</v>
      </c>
      <c r="F572" s="7">
        <v>9251678.1500000004</v>
      </c>
      <c r="G572" s="6">
        <v>166275785.43000001</v>
      </c>
      <c r="H572" s="7">
        <v>523.49</v>
      </c>
      <c r="I572" s="6">
        <v>8918.31</v>
      </c>
      <c r="J572" s="7">
        <v>28279.54</v>
      </c>
      <c r="K572" s="6">
        <v>487372.49</v>
      </c>
      <c r="L572" s="7">
        <v>-27756.05</v>
      </c>
      <c r="M572" s="6">
        <v>-478454.18</v>
      </c>
    </row>
    <row r="573" spans="1:13" x14ac:dyDescent="0.25">
      <c r="A573" s="8" t="s">
        <v>65</v>
      </c>
      <c r="B573" s="8" t="s">
        <v>95</v>
      </c>
      <c r="C573" s="8" t="s">
        <v>664</v>
      </c>
      <c r="D573" s="8" t="s">
        <v>886</v>
      </c>
      <c r="E573" s="7">
        <v>17.972498999999999</v>
      </c>
      <c r="F573" s="7">
        <v>84916104.709999993</v>
      </c>
      <c r="G573" s="6">
        <v>1526154690.8699999</v>
      </c>
      <c r="H573" s="7">
        <v>14409642.93</v>
      </c>
      <c r="I573" s="6">
        <v>246088556.53999999</v>
      </c>
      <c r="J573" s="7">
        <v>80276.69</v>
      </c>
      <c r="K573" s="6">
        <v>1331832.6499999999</v>
      </c>
      <c r="L573" s="7">
        <v>14329366.24</v>
      </c>
      <c r="M573" s="6">
        <v>244756723.88999999</v>
      </c>
    </row>
    <row r="574" spans="1:13" x14ac:dyDescent="0.25">
      <c r="A574" s="8" t="s">
        <v>65</v>
      </c>
      <c r="B574" s="8" t="s">
        <v>95</v>
      </c>
      <c r="C574" s="8" t="s">
        <v>665</v>
      </c>
      <c r="D574" s="8" t="s">
        <v>886</v>
      </c>
      <c r="E574" s="7">
        <v>17.972498999999999</v>
      </c>
      <c r="F574" s="7">
        <v>5451340.6799999997</v>
      </c>
      <c r="G574" s="6">
        <v>97974220.319999993</v>
      </c>
      <c r="H574" s="7">
        <v>497321.07</v>
      </c>
      <c r="I574" s="6">
        <v>8506549.9399999995</v>
      </c>
      <c r="J574" s="7">
        <v>566646.87</v>
      </c>
      <c r="K574" s="6">
        <v>9644582.2899999991</v>
      </c>
      <c r="L574" s="7">
        <v>-69325.8</v>
      </c>
      <c r="M574" s="6">
        <v>-1138032.3500000001</v>
      </c>
    </row>
    <row r="575" spans="1:13" x14ac:dyDescent="0.25">
      <c r="A575" s="8" t="s">
        <v>65</v>
      </c>
      <c r="B575" s="8" t="s">
        <v>95</v>
      </c>
      <c r="C575" s="8" t="s">
        <v>122</v>
      </c>
      <c r="D575" s="8" t="s">
        <v>886</v>
      </c>
      <c r="E575" s="7">
        <v>17.972498999999999</v>
      </c>
      <c r="F575" s="7">
        <v>468439808.44</v>
      </c>
      <c r="G575" s="6">
        <v>8419034452.46</v>
      </c>
      <c r="H575" s="7">
        <v>87343943.319999993</v>
      </c>
      <c r="I575" s="6">
        <v>1524479419.9200001</v>
      </c>
      <c r="J575" s="7">
        <v>68277171.159999996</v>
      </c>
      <c r="K575" s="6">
        <v>1139446272.5899999</v>
      </c>
      <c r="L575" s="7">
        <v>19066772.16</v>
      </c>
      <c r="M575" s="6">
        <v>385033147.29000002</v>
      </c>
    </row>
    <row r="576" spans="1:13" x14ac:dyDescent="0.25">
      <c r="A576" s="8" t="s">
        <v>65</v>
      </c>
      <c r="B576" s="8" t="s">
        <v>95</v>
      </c>
      <c r="C576" s="8" t="s">
        <v>666</v>
      </c>
      <c r="D576" s="8" t="s">
        <v>886</v>
      </c>
      <c r="E576" s="7">
        <v>17.972498999999999</v>
      </c>
      <c r="F576" s="7">
        <v>2503991116.7600002</v>
      </c>
      <c r="G576" s="6">
        <v>45002980320.970001</v>
      </c>
      <c r="H576" s="7">
        <v>33210541.260000002</v>
      </c>
      <c r="I576" s="6">
        <v>558131646.65999997</v>
      </c>
      <c r="J576" s="7">
        <v>53891559.350000001</v>
      </c>
      <c r="K576" s="6">
        <v>919209932.57000005</v>
      </c>
      <c r="L576" s="7">
        <v>-20681018.079999998</v>
      </c>
      <c r="M576" s="6">
        <v>-361078285.91000003</v>
      </c>
    </row>
    <row r="577" spans="1:13" x14ac:dyDescent="0.25">
      <c r="A577" s="8" t="s">
        <v>65</v>
      </c>
      <c r="B577" s="8" t="s">
        <v>95</v>
      </c>
      <c r="C577" s="8" t="s">
        <v>667</v>
      </c>
      <c r="D577" s="8" t="s">
        <v>886</v>
      </c>
      <c r="E577" s="7">
        <v>17.972498999999999</v>
      </c>
      <c r="F577" s="7">
        <v>3626346.04</v>
      </c>
      <c r="G577" s="6">
        <v>65174504.140000001</v>
      </c>
      <c r="H577" s="7">
        <v>618266.69999999995</v>
      </c>
      <c r="I577" s="6">
        <v>10487878.640000001</v>
      </c>
      <c r="J577" s="7">
        <v>64632.639999999999</v>
      </c>
      <c r="K577" s="6">
        <v>1106733.92</v>
      </c>
      <c r="L577" s="7">
        <v>553634.06000000006</v>
      </c>
      <c r="M577" s="6">
        <v>9381144.7200000007</v>
      </c>
    </row>
    <row r="578" spans="1:13" x14ac:dyDescent="0.25">
      <c r="A578" s="8" t="s">
        <v>65</v>
      </c>
      <c r="B578" s="8" t="s">
        <v>95</v>
      </c>
      <c r="C578" s="8" t="s">
        <v>668</v>
      </c>
      <c r="D578" s="8" t="s">
        <v>886</v>
      </c>
      <c r="E578" s="7">
        <v>17.972498999999999</v>
      </c>
      <c r="F578" s="7">
        <v>204222350.72</v>
      </c>
      <c r="G578" s="6">
        <v>3670386196.2399998</v>
      </c>
      <c r="H578" s="7">
        <v>18001357.620000001</v>
      </c>
      <c r="I578" s="6">
        <v>305748241.68000001</v>
      </c>
      <c r="J578" s="7">
        <v>3998326.14</v>
      </c>
      <c r="K578" s="6">
        <v>68384615.530000001</v>
      </c>
      <c r="L578" s="7">
        <v>14003031.49</v>
      </c>
      <c r="M578" s="6">
        <v>237363626.15000001</v>
      </c>
    </row>
    <row r="579" spans="1:13" x14ac:dyDescent="0.25">
      <c r="A579" s="8" t="s">
        <v>65</v>
      </c>
      <c r="B579" s="8" t="s">
        <v>95</v>
      </c>
      <c r="C579" s="8" t="s">
        <v>669</v>
      </c>
      <c r="D579" s="8" t="s">
        <v>886</v>
      </c>
      <c r="E579" s="7">
        <v>17.972498999999999</v>
      </c>
      <c r="F579" s="7">
        <v>39801829.420000002</v>
      </c>
      <c r="G579" s="6">
        <v>715338378.90999997</v>
      </c>
      <c r="H579" s="7">
        <v>55168.33</v>
      </c>
      <c r="I579" s="6">
        <v>939861.46</v>
      </c>
      <c r="J579" s="7">
        <v>208898.59</v>
      </c>
      <c r="K579" s="6">
        <v>3549224.51</v>
      </c>
      <c r="L579" s="7">
        <v>-153730.26</v>
      </c>
      <c r="M579" s="6">
        <v>-2609363.0499999998</v>
      </c>
    </row>
    <row r="580" spans="1:13" x14ac:dyDescent="0.25">
      <c r="A580" s="8" t="s">
        <v>65</v>
      </c>
      <c r="B580" s="8" t="s">
        <v>95</v>
      </c>
      <c r="C580" s="8" t="s">
        <v>670</v>
      </c>
      <c r="D580" s="8" t="s">
        <v>886</v>
      </c>
      <c r="E580" s="7">
        <v>17.972498999999999</v>
      </c>
      <c r="F580" s="7">
        <v>268088594.47999999</v>
      </c>
      <c r="G580" s="6">
        <v>4818222261.4700003</v>
      </c>
      <c r="H580" s="7">
        <v>9248544.0500000007</v>
      </c>
      <c r="I580" s="6">
        <v>159276110.91999999</v>
      </c>
      <c r="J580" s="7">
        <v>13676547.1</v>
      </c>
      <c r="K580" s="6">
        <v>240192019.86000001</v>
      </c>
      <c r="L580" s="7">
        <v>-4428003.05</v>
      </c>
      <c r="M580" s="6">
        <v>-80915908.930000007</v>
      </c>
    </row>
    <row r="581" spans="1:13" x14ac:dyDescent="0.25">
      <c r="A581" s="8" t="s">
        <v>65</v>
      </c>
      <c r="B581" s="8" t="s">
        <v>95</v>
      </c>
      <c r="C581" s="8" t="s">
        <v>671</v>
      </c>
      <c r="D581" s="8" t="s">
        <v>886</v>
      </c>
      <c r="E581" s="7">
        <v>17.972498999999999</v>
      </c>
      <c r="F581" s="7">
        <v>540710438.04999995</v>
      </c>
      <c r="G581" s="6">
        <v>9717918342.3999996</v>
      </c>
      <c r="H581" s="7">
        <v>4252501.0599999996</v>
      </c>
      <c r="I581" s="6">
        <v>73304512.099999994</v>
      </c>
      <c r="J581" s="7">
        <v>17197534.949999999</v>
      </c>
      <c r="K581" s="6">
        <v>288237320.07999998</v>
      </c>
      <c r="L581" s="7">
        <v>-12945033.890000001</v>
      </c>
      <c r="M581" s="6">
        <v>-214932807.99000001</v>
      </c>
    </row>
    <row r="582" spans="1:13" x14ac:dyDescent="0.25">
      <c r="A582" s="8" t="s">
        <v>65</v>
      </c>
      <c r="B582" s="8" t="s">
        <v>96</v>
      </c>
      <c r="C582" s="8" t="s">
        <v>672</v>
      </c>
      <c r="D582" s="8" t="s">
        <v>886</v>
      </c>
      <c r="E582" s="7">
        <v>17.972498000000002</v>
      </c>
      <c r="F582" s="7">
        <v>21818.799999999999</v>
      </c>
      <c r="G582" s="6">
        <v>392138.35</v>
      </c>
      <c r="H582" s="7">
        <v>0</v>
      </c>
      <c r="I582" s="6">
        <v>0</v>
      </c>
      <c r="J582" s="7">
        <v>0</v>
      </c>
      <c r="K582" s="6">
        <v>0</v>
      </c>
      <c r="L582" s="7">
        <v>0</v>
      </c>
      <c r="M582" s="6">
        <v>0</v>
      </c>
    </row>
    <row r="583" spans="1:13" x14ac:dyDescent="0.25">
      <c r="A583" s="8" t="s">
        <v>65</v>
      </c>
      <c r="B583" s="8" t="s">
        <v>95</v>
      </c>
      <c r="C583" s="8" t="s">
        <v>673</v>
      </c>
      <c r="D583" s="8" t="s">
        <v>886</v>
      </c>
      <c r="E583" s="7">
        <v>17.972498999999999</v>
      </c>
      <c r="F583" s="7">
        <v>71885130.439999998</v>
      </c>
      <c r="G583" s="6">
        <v>1291955506.05</v>
      </c>
      <c r="H583" s="7">
        <v>4276901.3</v>
      </c>
      <c r="I583" s="6">
        <v>72430876.430000007</v>
      </c>
      <c r="J583" s="7">
        <v>5592955.7999999998</v>
      </c>
      <c r="K583" s="6">
        <v>94023279.209999993</v>
      </c>
      <c r="L583" s="7">
        <v>-1316054.5</v>
      </c>
      <c r="M583" s="6">
        <v>-21592402.789999999</v>
      </c>
    </row>
    <row r="584" spans="1:13" x14ac:dyDescent="0.25">
      <c r="A584" s="8" t="s">
        <v>65</v>
      </c>
      <c r="B584" s="8" t="s">
        <v>95</v>
      </c>
      <c r="C584" s="8" t="s">
        <v>674</v>
      </c>
      <c r="D584" s="8" t="s">
        <v>886</v>
      </c>
      <c r="E584" s="7">
        <v>17.972498999999999</v>
      </c>
      <c r="F584" s="7">
        <v>84661513.359999999</v>
      </c>
      <c r="G584" s="6">
        <v>1521579047.9000001</v>
      </c>
      <c r="H584" s="7">
        <v>44607553.329999998</v>
      </c>
      <c r="I584" s="6">
        <v>737075053.84000003</v>
      </c>
      <c r="J584" s="7">
        <v>20112036.300000001</v>
      </c>
      <c r="K584" s="6">
        <v>348152805.88999999</v>
      </c>
      <c r="L584" s="7">
        <v>24495517.039999999</v>
      </c>
      <c r="M584" s="6">
        <v>388922247.94999999</v>
      </c>
    </row>
    <row r="585" spans="1:13" x14ac:dyDescent="0.25">
      <c r="A585" s="8" t="s">
        <v>65</v>
      </c>
      <c r="B585" s="8" t="s">
        <v>95</v>
      </c>
      <c r="C585" s="8" t="s">
        <v>675</v>
      </c>
      <c r="D585" s="8" t="s">
        <v>886</v>
      </c>
      <c r="E585" s="7">
        <v>17.972498999999999</v>
      </c>
      <c r="F585" s="7">
        <v>397510263.44999999</v>
      </c>
      <c r="G585" s="6">
        <v>7144253206</v>
      </c>
      <c r="H585" s="7">
        <v>138824935.00999999</v>
      </c>
      <c r="I585" s="6">
        <v>2447057204</v>
      </c>
      <c r="J585" s="7">
        <v>58744440.240000002</v>
      </c>
      <c r="K585" s="6">
        <v>1012360269.63</v>
      </c>
      <c r="L585" s="7">
        <v>80080494.769999996</v>
      </c>
      <c r="M585" s="6">
        <v>1434696934.3599999</v>
      </c>
    </row>
    <row r="586" spans="1:13" x14ac:dyDescent="0.25">
      <c r="A586" s="8" t="s">
        <v>66</v>
      </c>
      <c r="B586" s="8" t="s">
        <v>96</v>
      </c>
      <c r="C586" s="8" t="s">
        <v>676</v>
      </c>
      <c r="D586" s="8" t="s">
        <v>886</v>
      </c>
      <c r="E586" s="7">
        <v>17.972498999999999</v>
      </c>
      <c r="F586" s="7">
        <v>328149867.01999998</v>
      </c>
      <c r="G586" s="6">
        <v>5897673481.6999998</v>
      </c>
      <c r="H586" s="7">
        <v>59975</v>
      </c>
      <c r="I586" s="6">
        <v>999933.19</v>
      </c>
      <c r="J586" s="7">
        <v>0</v>
      </c>
      <c r="K586" s="6">
        <v>0</v>
      </c>
      <c r="L586" s="7">
        <v>59975</v>
      </c>
      <c r="M586" s="6">
        <v>999933.19</v>
      </c>
    </row>
    <row r="587" spans="1:13" x14ac:dyDescent="0.25">
      <c r="A587" s="8" t="s">
        <v>66</v>
      </c>
      <c r="B587" s="8" t="s">
        <v>95</v>
      </c>
      <c r="C587" s="8" t="s">
        <v>677</v>
      </c>
      <c r="D587" s="8" t="s">
        <v>886</v>
      </c>
      <c r="E587" s="7">
        <v>17.972498999999999</v>
      </c>
      <c r="F587" s="7">
        <v>78371209.629999995</v>
      </c>
      <c r="G587" s="6">
        <v>1408526564.28</v>
      </c>
      <c r="H587" s="7">
        <v>0</v>
      </c>
      <c r="I587" s="6">
        <v>0</v>
      </c>
      <c r="J587" s="7">
        <v>1056187.9099999999</v>
      </c>
      <c r="K587" s="6">
        <v>18966494.34</v>
      </c>
      <c r="L587" s="7">
        <v>-1056187.9099999999</v>
      </c>
      <c r="M587" s="6">
        <v>-18966494.34</v>
      </c>
    </row>
    <row r="588" spans="1:13" x14ac:dyDescent="0.25">
      <c r="A588" s="8" t="s">
        <v>67</v>
      </c>
      <c r="B588" s="8" t="s">
        <v>95</v>
      </c>
      <c r="C588" s="8" t="s">
        <v>678</v>
      </c>
      <c r="D588" s="8" t="s">
        <v>886</v>
      </c>
      <c r="E588" s="7">
        <v>18.073699999999999</v>
      </c>
      <c r="F588" s="7">
        <v>135599126.21000001</v>
      </c>
      <c r="G588" s="6">
        <v>2450777927.5100002</v>
      </c>
      <c r="H588" s="7">
        <v>1463637.43</v>
      </c>
      <c r="I588" s="6">
        <v>26453343.850000001</v>
      </c>
      <c r="J588" s="7">
        <v>1480909.03</v>
      </c>
      <c r="K588" s="6">
        <v>26765505.59</v>
      </c>
      <c r="L588" s="7">
        <v>-17271.599999999999</v>
      </c>
      <c r="M588" s="6">
        <v>-312161.74</v>
      </c>
    </row>
    <row r="589" spans="1:13" x14ac:dyDescent="0.25">
      <c r="A589" s="8" t="s">
        <v>67</v>
      </c>
      <c r="B589" s="8" t="s">
        <v>95</v>
      </c>
      <c r="C589" s="8" t="s">
        <v>679</v>
      </c>
      <c r="D589" s="8" t="s">
        <v>886</v>
      </c>
      <c r="E589" s="7">
        <v>18.073699999999999</v>
      </c>
      <c r="F589" s="7">
        <v>22679274.640000001</v>
      </c>
      <c r="G589" s="6">
        <v>409898406.20999998</v>
      </c>
      <c r="H589" s="7">
        <v>170023.2</v>
      </c>
      <c r="I589" s="6">
        <v>3072948.41</v>
      </c>
      <c r="J589" s="7">
        <v>18.649999999999999</v>
      </c>
      <c r="K589" s="6">
        <v>337.07</v>
      </c>
      <c r="L589" s="7">
        <v>170004.55</v>
      </c>
      <c r="M589" s="6">
        <v>3072611.34</v>
      </c>
    </row>
    <row r="590" spans="1:13" x14ac:dyDescent="0.25">
      <c r="A590" s="8" t="s">
        <v>67</v>
      </c>
      <c r="B590" s="8" t="s">
        <v>95</v>
      </c>
      <c r="C590" s="8" t="s">
        <v>680</v>
      </c>
      <c r="D590" s="8" t="s">
        <v>886</v>
      </c>
      <c r="E590" s="7">
        <v>18.073699999999999</v>
      </c>
      <c r="F590" s="7">
        <v>16723457.92</v>
      </c>
      <c r="G590" s="6">
        <v>302254761.41000003</v>
      </c>
      <c r="H590" s="7">
        <v>71198.48</v>
      </c>
      <c r="I590" s="6">
        <v>1286820.06</v>
      </c>
      <c r="J590" s="7">
        <v>6116.56</v>
      </c>
      <c r="K590" s="6">
        <v>110548.91</v>
      </c>
      <c r="L590" s="7">
        <v>65081.919999999998</v>
      </c>
      <c r="M590" s="6">
        <v>1176271.1499999999</v>
      </c>
    </row>
    <row r="591" spans="1:13" x14ac:dyDescent="0.25">
      <c r="A591" s="8" t="s">
        <v>67</v>
      </c>
      <c r="B591" s="8" t="s">
        <v>95</v>
      </c>
      <c r="C591" s="8" t="s">
        <v>681</v>
      </c>
      <c r="D591" s="8" t="s">
        <v>886</v>
      </c>
      <c r="E591" s="7">
        <v>18.073699999999999</v>
      </c>
      <c r="F591" s="7">
        <v>12780429.890000001</v>
      </c>
      <c r="G591" s="6">
        <v>230989655.72</v>
      </c>
      <c r="H591" s="7">
        <v>65304.58</v>
      </c>
      <c r="I591" s="6">
        <v>1180295.3600000001</v>
      </c>
      <c r="J591" s="7">
        <v>12549.94</v>
      </c>
      <c r="K591" s="6">
        <v>226823.93</v>
      </c>
      <c r="L591" s="7">
        <v>52754.64</v>
      </c>
      <c r="M591" s="6">
        <v>953471.43</v>
      </c>
    </row>
    <row r="592" spans="1:13" x14ac:dyDescent="0.25">
      <c r="A592" s="8" t="s">
        <v>67</v>
      </c>
      <c r="B592" s="8" t="s">
        <v>95</v>
      </c>
      <c r="C592" s="8" t="s">
        <v>682</v>
      </c>
      <c r="D592" s="8" t="s">
        <v>886</v>
      </c>
      <c r="E592" s="7">
        <v>18.073699999999999</v>
      </c>
      <c r="F592" s="7">
        <v>52875681.82</v>
      </c>
      <c r="G592" s="6">
        <v>955659210.60000002</v>
      </c>
      <c r="H592" s="7">
        <v>224174.39</v>
      </c>
      <c r="I592" s="6">
        <v>4051660.64</v>
      </c>
      <c r="J592" s="7">
        <v>31590.21</v>
      </c>
      <c r="K592" s="6">
        <v>570951.97</v>
      </c>
      <c r="L592" s="7">
        <v>192584.18</v>
      </c>
      <c r="M592" s="6">
        <v>3480708.67</v>
      </c>
    </row>
    <row r="593" spans="1:13" x14ac:dyDescent="0.25">
      <c r="A593" s="8" t="s">
        <v>67</v>
      </c>
      <c r="B593" s="8" t="s">
        <v>95</v>
      </c>
      <c r="C593" s="8" t="s">
        <v>683</v>
      </c>
      <c r="D593" s="8" t="s">
        <v>886</v>
      </c>
      <c r="E593" s="7">
        <v>18.073699999999999</v>
      </c>
      <c r="F593" s="7">
        <v>8192051.2300000004</v>
      </c>
      <c r="G593" s="6">
        <v>148060676.31999999</v>
      </c>
      <c r="H593" s="7">
        <v>40505.78</v>
      </c>
      <c r="I593" s="6">
        <v>732089.32</v>
      </c>
      <c r="J593" s="7">
        <v>0</v>
      </c>
      <c r="K593" s="6">
        <v>0</v>
      </c>
      <c r="L593" s="7">
        <v>40505.78</v>
      </c>
      <c r="M593" s="6">
        <v>732089.32</v>
      </c>
    </row>
    <row r="594" spans="1:13" x14ac:dyDescent="0.25">
      <c r="A594" s="8" t="s">
        <v>67</v>
      </c>
      <c r="B594" s="8" t="s">
        <v>95</v>
      </c>
      <c r="C594" s="8" t="s">
        <v>684</v>
      </c>
      <c r="D594" s="8" t="s">
        <v>886</v>
      </c>
      <c r="E594" s="7">
        <v>18.073699000000001</v>
      </c>
      <c r="F594" s="7">
        <v>1583177.3</v>
      </c>
      <c r="G594" s="6">
        <v>28613871.559999999</v>
      </c>
      <c r="H594" s="7">
        <v>5561.47</v>
      </c>
      <c r="I594" s="6">
        <v>100516.33</v>
      </c>
      <c r="J594" s="7">
        <v>181.83</v>
      </c>
      <c r="K594" s="6">
        <v>3286.42</v>
      </c>
      <c r="L594" s="7">
        <v>5379.63</v>
      </c>
      <c r="M594" s="6">
        <v>97229.91</v>
      </c>
    </row>
    <row r="595" spans="1:13" x14ac:dyDescent="0.25">
      <c r="A595" s="8" t="s">
        <v>68</v>
      </c>
      <c r="B595" s="8" t="s">
        <v>97</v>
      </c>
      <c r="C595" s="8" t="s">
        <v>68</v>
      </c>
      <c r="D595" s="8" t="s">
        <v>886</v>
      </c>
      <c r="E595" s="7">
        <v>17.984300000000001</v>
      </c>
      <c r="F595" s="7">
        <v>140232070.06</v>
      </c>
      <c r="G595" s="6">
        <v>2521975617.5999999</v>
      </c>
      <c r="H595" s="7">
        <v>533675.96</v>
      </c>
      <c r="I595" s="6">
        <v>9597788.5700000003</v>
      </c>
      <c r="J595" s="7">
        <v>362847.63</v>
      </c>
      <c r="K595" s="6">
        <v>6525560.6299999999</v>
      </c>
      <c r="L595" s="7">
        <v>170828.33</v>
      </c>
      <c r="M595" s="6">
        <v>3072227.94</v>
      </c>
    </row>
    <row r="596" spans="1:13" x14ac:dyDescent="0.25">
      <c r="A596" s="8" t="s">
        <v>69</v>
      </c>
      <c r="B596" s="8" t="s">
        <v>95</v>
      </c>
      <c r="C596" s="8" t="s">
        <v>685</v>
      </c>
      <c r="D596" s="8" t="s">
        <v>886</v>
      </c>
      <c r="E596" s="7">
        <v>18.002912999999999</v>
      </c>
      <c r="F596" s="7">
        <v>3610884696</v>
      </c>
      <c r="G596" s="6">
        <v>65006446637</v>
      </c>
      <c r="H596" s="7">
        <v>51942250</v>
      </c>
      <c r="I596" s="6">
        <v>935111863</v>
      </c>
      <c r="J596" s="7">
        <v>85072704</v>
      </c>
      <c r="K596" s="6">
        <v>1531556570</v>
      </c>
      <c r="L596" s="7">
        <v>-33130453</v>
      </c>
      <c r="M596" s="6">
        <v>-596444708</v>
      </c>
    </row>
    <row r="597" spans="1:13" x14ac:dyDescent="0.25">
      <c r="A597" s="8" t="s">
        <v>70</v>
      </c>
      <c r="B597" s="8" t="s">
        <v>95</v>
      </c>
      <c r="C597" s="8" t="s">
        <v>686</v>
      </c>
      <c r="D597" s="8" t="s">
        <v>886</v>
      </c>
      <c r="E597" s="7">
        <v>18.002912999999999</v>
      </c>
      <c r="F597" s="7">
        <v>575166219</v>
      </c>
      <c r="G597" s="6">
        <v>10354667967</v>
      </c>
      <c r="H597" s="7">
        <v>8280256</v>
      </c>
      <c r="I597" s="6">
        <v>149068739</v>
      </c>
      <c r="J597" s="7">
        <v>36391933</v>
      </c>
      <c r="K597" s="6">
        <v>655160834</v>
      </c>
      <c r="L597" s="7">
        <v>-28111677</v>
      </c>
      <c r="M597" s="6">
        <v>-506092095</v>
      </c>
    </row>
    <row r="598" spans="1:13" x14ac:dyDescent="0.25">
      <c r="A598" s="8" t="s">
        <v>70</v>
      </c>
      <c r="B598" s="8" t="s">
        <v>95</v>
      </c>
      <c r="C598" s="8" t="s">
        <v>687</v>
      </c>
      <c r="D598" s="8" t="s">
        <v>887</v>
      </c>
      <c r="E598" s="7">
        <v>17.640432000000001</v>
      </c>
      <c r="F598" s="7">
        <v>293153552</v>
      </c>
      <c r="G598" s="6">
        <v>5171355304</v>
      </c>
      <c r="H598" s="7">
        <v>4423135</v>
      </c>
      <c r="I598" s="6">
        <v>78026014</v>
      </c>
      <c r="J598" s="7">
        <v>3829582</v>
      </c>
      <c r="K598" s="6">
        <v>67555486</v>
      </c>
      <c r="L598" s="7">
        <v>593553</v>
      </c>
      <c r="M598" s="6">
        <v>10470528</v>
      </c>
    </row>
    <row r="599" spans="1:13" x14ac:dyDescent="0.25">
      <c r="A599" s="8" t="s">
        <v>71</v>
      </c>
      <c r="B599" s="8" t="s">
        <v>95</v>
      </c>
      <c r="C599" s="8" t="s">
        <v>688</v>
      </c>
      <c r="D599" s="8" t="s">
        <v>886</v>
      </c>
      <c r="E599" s="7">
        <v>18.002914000000001</v>
      </c>
      <c r="F599" s="7">
        <v>2481716916</v>
      </c>
      <c r="G599" s="6">
        <v>44678136224</v>
      </c>
      <c r="H599" s="7">
        <v>71320151</v>
      </c>
      <c r="I599" s="6">
        <v>1283970544</v>
      </c>
      <c r="J599" s="7">
        <v>91420887</v>
      </c>
      <c r="K599" s="6">
        <v>1645842372</v>
      </c>
      <c r="L599" s="7">
        <v>-20100737</v>
      </c>
      <c r="M599" s="6">
        <v>-361871828</v>
      </c>
    </row>
    <row r="600" spans="1:13" x14ac:dyDescent="0.25">
      <c r="A600" s="8" t="s">
        <v>71</v>
      </c>
      <c r="B600" s="8" t="s">
        <v>95</v>
      </c>
      <c r="C600" s="8" t="s">
        <v>689</v>
      </c>
      <c r="D600" s="8" t="s">
        <v>887</v>
      </c>
      <c r="E600" s="7">
        <v>17.640431</v>
      </c>
      <c r="F600" s="7">
        <v>7328142</v>
      </c>
      <c r="G600" s="6">
        <v>129271589</v>
      </c>
      <c r="H600" s="7">
        <v>1457</v>
      </c>
      <c r="I600" s="6">
        <v>25708</v>
      </c>
      <c r="J600" s="7">
        <v>20835</v>
      </c>
      <c r="K600" s="6">
        <v>367538</v>
      </c>
      <c r="L600" s="7">
        <v>-19378</v>
      </c>
      <c r="M600" s="6">
        <v>-341829</v>
      </c>
    </row>
    <row r="601" spans="1:13" x14ac:dyDescent="0.25">
      <c r="A601" s="8" t="s">
        <v>71</v>
      </c>
      <c r="B601" s="8" t="s">
        <v>95</v>
      </c>
      <c r="C601" s="8" t="s">
        <v>690</v>
      </c>
      <c r="D601" s="8" t="s">
        <v>888</v>
      </c>
      <c r="E601" s="7">
        <v>0.12447800000000001</v>
      </c>
      <c r="F601" s="7">
        <v>25112367140</v>
      </c>
      <c r="G601" s="6">
        <v>3125962349</v>
      </c>
      <c r="H601" s="7">
        <v>271190584</v>
      </c>
      <c r="I601" s="6">
        <v>33757532</v>
      </c>
      <c r="J601" s="7">
        <v>224998804</v>
      </c>
      <c r="K601" s="6">
        <v>28007626</v>
      </c>
      <c r="L601" s="7">
        <v>46191780</v>
      </c>
      <c r="M601" s="6">
        <v>5749906</v>
      </c>
    </row>
    <row r="602" spans="1:13" x14ac:dyDescent="0.25">
      <c r="A602" s="8" t="s">
        <v>71</v>
      </c>
      <c r="B602" s="8" t="s">
        <v>95</v>
      </c>
      <c r="C602" s="8" t="s">
        <v>691</v>
      </c>
      <c r="D602" s="8" t="s">
        <v>886</v>
      </c>
      <c r="E602" s="7">
        <v>18.002912999999999</v>
      </c>
      <c r="F602" s="7">
        <v>235022146</v>
      </c>
      <c r="G602" s="6">
        <v>4231083471</v>
      </c>
      <c r="H602" s="7">
        <v>1142527</v>
      </c>
      <c r="I602" s="6">
        <v>20568822</v>
      </c>
      <c r="J602" s="7">
        <v>4805145</v>
      </c>
      <c r="K602" s="6">
        <v>86506620</v>
      </c>
      <c r="L602" s="7">
        <v>-3662618</v>
      </c>
      <c r="M602" s="6">
        <v>-65937797</v>
      </c>
    </row>
    <row r="603" spans="1:13" x14ac:dyDescent="0.25">
      <c r="A603" s="8" t="s">
        <v>71</v>
      </c>
      <c r="B603" s="8" t="s">
        <v>95</v>
      </c>
      <c r="C603" s="8" t="s">
        <v>692</v>
      </c>
      <c r="D603" s="8" t="s">
        <v>887</v>
      </c>
      <c r="E603" s="7">
        <v>17.640429999999999</v>
      </c>
      <c r="F603" s="7">
        <v>13099566</v>
      </c>
      <c r="G603" s="6">
        <v>231081988</v>
      </c>
      <c r="H603" s="7">
        <v>402706</v>
      </c>
      <c r="I603" s="6">
        <v>7103912</v>
      </c>
      <c r="J603" s="7">
        <v>127497</v>
      </c>
      <c r="K603" s="6">
        <v>2249103</v>
      </c>
      <c r="L603" s="7">
        <v>275209</v>
      </c>
      <c r="M603" s="6">
        <v>4854809</v>
      </c>
    </row>
    <row r="604" spans="1:13" x14ac:dyDescent="0.25">
      <c r="A604" s="8" t="s">
        <v>71</v>
      </c>
      <c r="B604" s="8" t="s">
        <v>96</v>
      </c>
      <c r="C604" s="8" t="s">
        <v>693</v>
      </c>
      <c r="D604" s="8" t="s">
        <v>886</v>
      </c>
      <c r="E604" s="7">
        <v>18.002912999999999</v>
      </c>
      <c r="F604" s="7">
        <v>439788018</v>
      </c>
      <c r="G604" s="6">
        <v>7917465863</v>
      </c>
      <c r="H604" s="7">
        <v>8851968</v>
      </c>
      <c r="I604" s="6">
        <v>159361216</v>
      </c>
      <c r="J604" s="7">
        <v>116000</v>
      </c>
      <c r="K604" s="6">
        <v>2088338</v>
      </c>
      <c r="L604" s="7">
        <v>8735968</v>
      </c>
      <c r="M604" s="6">
        <v>157272878</v>
      </c>
    </row>
    <row r="605" spans="1:13" x14ac:dyDescent="0.25">
      <c r="A605" s="8" t="s">
        <v>72</v>
      </c>
      <c r="B605" s="8" t="s">
        <v>95</v>
      </c>
      <c r="C605" s="8" t="s">
        <v>694</v>
      </c>
      <c r="D605" s="8" t="s">
        <v>886</v>
      </c>
      <c r="E605" s="7">
        <v>17.972199</v>
      </c>
      <c r="F605" s="7">
        <v>5922725.5300000003</v>
      </c>
      <c r="G605" s="6">
        <v>106444407.77</v>
      </c>
      <c r="H605" s="7">
        <v>624252.88</v>
      </c>
      <c r="I605" s="6">
        <v>11219197.609999999</v>
      </c>
      <c r="J605" s="7">
        <v>24252.880000000001</v>
      </c>
      <c r="K605" s="6">
        <v>435877.61</v>
      </c>
      <c r="L605" s="7">
        <v>600000</v>
      </c>
      <c r="M605" s="6">
        <v>10783320</v>
      </c>
    </row>
    <row r="606" spans="1:13" x14ac:dyDescent="0.25">
      <c r="A606" s="8" t="s">
        <v>72</v>
      </c>
      <c r="B606" s="8" t="s">
        <v>97</v>
      </c>
      <c r="C606" s="8" t="s">
        <v>695</v>
      </c>
      <c r="D606" s="8" t="s">
        <v>886</v>
      </c>
      <c r="E606" s="7">
        <v>17.972199</v>
      </c>
      <c r="F606" s="7">
        <v>6596520.3799999999</v>
      </c>
      <c r="G606" s="6">
        <v>118553983.56999999</v>
      </c>
      <c r="H606" s="7">
        <v>2866999.67</v>
      </c>
      <c r="I606" s="6">
        <v>51526291.469999999</v>
      </c>
      <c r="J606" s="7">
        <v>3242047.22</v>
      </c>
      <c r="K606" s="6">
        <v>58266721.049999997</v>
      </c>
      <c r="L606" s="7">
        <v>-375047.55</v>
      </c>
      <c r="M606" s="6">
        <v>-6740429.5800000001</v>
      </c>
    </row>
    <row r="607" spans="1:13" x14ac:dyDescent="0.25">
      <c r="A607" s="8" t="s">
        <v>72</v>
      </c>
      <c r="B607" s="8" t="s">
        <v>97</v>
      </c>
      <c r="C607" s="8" t="s">
        <v>696</v>
      </c>
      <c r="D607" s="8" t="s">
        <v>886</v>
      </c>
      <c r="E607" s="7">
        <v>17.972199</v>
      </c>
      <c r="F607" s="7">
        <v>1273486.21</v>
      </c>
      <c r="G607" s="6">
        <v>22887348.859999999</v>
      </c>
      <c r="H607" s="7">
        <v>200</v>
      </c>
      <c r="I607" s="6">
        <v>3594.44</v>
      </c>
      <c r="J607" s="7">
        <v>26869</v>
      </c>
      <c r="K607" s="6">
        <v>482895.04</v>
      </c>
      <c r="L607" s="7">
        <v>-26669</v>
      </c>
      <c r="M607" s="6">
        <v>-479300.6</v>
      </c>
    </row>
    <row r="608" spans="1:13" x14ac:dyDescent="0.25">
      <c r="A608" s="8" t="s">
        <v>72</v>
      </c>
      <c r="B608" s="8" t="s">
        <v>95</v>
      </c>
      <c r="C608" s="8" t="s">
        <v>697</v>
      </c>
      <c r="D608" s="8" t="s">
        <v>889</v>
      </c>
      <c r="E608" s="7">
        <v>20.073499999999999</v>
      </c>
      <c r="F608" s="7">
        <v>51951554.409999996</v>
      </c>
      <c r="G608" s="6">
        <v>1042849527.45</v>
      </c>
      <c r="H608" s="7">
        <v>1726081.48</v>
      </c>
      <c r="I608" s="6">
        <v>34648496.590000004</v>
      </c>
      <c r="J608" s="7">
        <v>1718697.93</v>
      </c>
      <c r="K608" s="6">
        <v>34500282.899999999</v>
      </c>
      <c r="L608" s="7">
        <v>7383.55</v>
      </c>
      <c r="M608" s="6">
        <v>148213.69</v>
      </c>
    </row>
    <row r="609" spans="1:13" x14ac:dyDescent="0.25">
      <c r="A609" s="8" t="s">
        <v>72</v>
      </c>
      <c r="B609" s="8" t="s">
        <v>97</v>
      </c>
      <c r="C609" s="8" t="s">
        <v>698</v>
      </c>
      <c r="D609" s="8" t="s">
        <v>886</v>
      </c>
      <c r="E609" s="7">
        <v>17.972199</v>
      </c>
      <c r="F609" s="7">
        <v>6935038.4000000004</v>
      </c>
      <c r="G609" s="6">
        <v>124637897.13</v>
      </c>
      <c r="H609" s="7">
        <v>350020.33</v>
      </c>
      <c r="I609" s="6">
        <v>6290635.3700000001</v>
      </c>
      <c r="J609" s="7">
        <v>47563.3</v>
      </c>
      <c r="K609" s="6">
        <v>854817.14</v>
      </c>
      <c r="L609" s="7">
        <v>302457.03000000003</v>
      </c>
      <c r="M609" s="6">
        <v>5435818.2300000004</v>
      </c>
    </row>
    <row r="610" spans="1:13" x14ac:dyDescent="0.25">
      <c r="A610" s="8" t="s">
        <v>72</v>
      </c>
      <c r="B610" s="8" t="s">
        <v>95</v>
      </c>
      <c r="C610" s="8" t="s">
        <v>699</v>
      </c>
      <c r="D610" s="8" t="s">
        <v>889</v>
      </c>
      <c r="E610" s="7">
        <v>20.073499000000002</v>
      </c>
      <c r="F610" s="7">
        <v>24328747.27</v>
      </c>
      <c r="G610" s="6">
        <v>488363108.31999999</v>
      </c>
      <c r="H610" s="7">
        <v>2072529.9</v>
      </c>
      <c r="I610" s="6">
        <v>41602928.950000003</v>
      </c>
      <c r="J610" s="7">
        <v>283683.43</v>
      </c>
      <c r="K610" s="6">
        <v>5694519.3300000001</v>
      </c>
      <c r="L610" s="7">
        <v>1788846.47</v>
      </c>
      <c r="M610" s="6">
        <v>35908409.619999997</v>
      </c>
    </row>
    <row r="611" spans="1:13" x14ac:dyDescent="0.25">
      <c r="A611" s="8" t="s">
        <v>72</v>
      </c>
      <c r="B611" s="8" t="s">
        <v>97</v>
      </c>
      <c r="C611" s="8" t="s">
        <v>700</v>
      </c>
      <c r="D611" s="8" t="s">
        <v>886</v>
      </c>
      <c r="E611" s="7">
        <v>17.972200000000001</v>
      </c>
      <c r="F611" s="7">
        <v>14318171.380000001</v>
      </c>
      <c r="G611" s="6">
        <v>257329039.68000001</v>
      </c>
      <c r="H611" s="7">
        <v>1407554.6</v>
      </c>
      <c r="I611" s="6">
        <v>25296852.780000001</v>
      </c>
      <c r="J611" s="7">
        <v>76078.64</v>
      </c>
      <c r="K611" s="6">
        <v>1367300.53</v>
      </c>
      <c r="L611" s="7">
        <v>1331475.96</v>
      </c>
      <c r="M611" s="6">
        <v>23929552.25</v>
      </c>
    </row>
    <row r="612" spans="1:13" x14ac:dyDescent="0.25">
      <c r="A612" s="8" t="s">
        <v>72</v>
      </c>
      <c r="B612" s="8" t="s">
        <v>95</v>
      </c>
      <c r="C612" s="8" t="s">
        <v>701</v>
      </c>
      <c r="D612" s="8" t="s">
        <v>886</v>
      </c>
      <c r="E612" s="7">
        <v>17.972199</v>
      </c>
      <c r="F612" s="7">
        <v>27792134.859999999</v>
      </c>
      <c r="G612" s="6">
        <v>499485806.13</v>
      </c>
      <c r="H612" s="7">
        <v>1202423.3500000001</v>
      </c>
      <c r="I612" s="6">
        <v>21610192.93</v>
      </c>
      <c r="J612" s="7">
        <v>0</v>
      </c>
      <c r="K612" s="6">
        <v>0</v>
      </c>
      <c r="L612" s="7">
        <v>1202423.3500000001</v>
      </c>
      <c r="M612" s="6">
        <v>21610192.93</v>
      </c>
    </row>
    <row r="613" spans="1:13" x14ac:dyDescent="0.25">
      <c r="A613" s="8" t="s">
        <v>72</v>
      </c>
      <c r="B613" s="8" t="s">
        <v>95</v>
      </c>
      <c r="C613" s="8" t="s">
        <v>702</v>
      </c>
      <c r="D613" s="8" t="s">
        <v>886</v>
      </c>
      <c r="E613" s="7">
        <v>17.972199</v>
      </c>
      <c r="F613" s="7">
        <v>31292960.039999999</v>
      </c>
      <c r="G613" s="6">
        <v>562403336.42999995</v>
      </c>
      <c r="H613" s="7">
        <v>113401.92</v>
      </c>
      <c r="I613" s="6">
        <v>2038081.99</v>
      </c>
      <c r="J613" s="7">
        <v>378645.63</v>
      </c>
      <c r="K613" s="6">
        <v>6805094.9900000002</v>
      </c>
      <c r="L613" s="7">
        <v>-265243.71000000002</v>
      </c>
      <c r="M613" s="6">
        <v>-4767013</v>
      </c>
    </row>
    <row r="614" spans="1:13" x14ac:dyDescent="0.25">
      <c r="A614" s="8" t="s">
        <v>72</v>
      </c>
      <c r="B614" s="8" t="s">
        <v>95</v>
      </c>
      <c r="C614" s="8" t="s">
        <v>703</v>
      </c>
      <c r="D614" s="8" t="s">
        <v>886</v>
      </c>
      <c r="E614" s="7">
        <v>17.972199</v>
      </c>
      <c r="F614" s="7">
        <v>7310369.0099999998</v>
      </c>
      <c r="G614" s="6">
        <v>131383413.92</v>
      </c>
      <c r="H614" s="7">
        <v>0</v>
      </c>
      <c r="I614" s="6">
        <v>0</v>
      </c>
      <c r="J614" s="7">
        <v>626.59</v>
      </c>
      <c r="K614" s="6">
        <v>11261.2</v>
      </c>
      <c r="L614" s="7">
        <v>-626.59</v>
      </c>
      <c r="M614" s="6">
        <v>-11261.2</v>
      </c>
    </row>
    <row r="615" spans="1:13" x14ac:dyDescent="0.25">
      <c r="A615" s="8" t="s">
        <v>72</v>
      </c>
      <c r="B615" s="8" t="s">
        <v>95</v>
      </c>
      <c r="C615" s="8" t="s">
        <v>704</v>
      </c>
      <c r="D615" s="8" t="s">
        <v>886</v>
      </c>
      <c r="E615" s="7">
        <v>17.972199</v>
      </c>
      <c r="F615" s="7">
        <v>34590785.539999999</v>
      </c>
      <c r="G615" s="6">
        <v>621672515.88</v>
      </c>
      <c r="H615" s="7">
        <v>0</v>
      </c>
      <c r="I615" s="6">
        <v>0</v>
      </c>
      <c r="J615" s="7">
        <v>0</v>
      </c>
      <c r="K615" s="6">
        <v>0</v>
      </c>
      <c r="L615" s="7">
        <v>0</v>
      </c>
      <c r="M615" s="6">
        <v>0</v>
      </c>
    </row>
    <row r="616" spans="1:13" x14ac:dyDescent="0.25">
      <c r="A616" s="8" t="s">
        <v>72</v>
      </c>
      <c r="B616" s="8" t="s">
        <v>96</v>
      </c>
      <c r="C616" s="8" t="s">
        <v>705</v>
      </c>
      <c r="D616" s="8" t="s">
        <v>886</v>
      </c>
      <c r="E616" s="7">
        <v>17.972199</v>
      </c>
      <c r="F616" s="7">
        <v>15141244.1</v>
      </c>
      <c r="G616" s="6">
        <v>272121467.20999998</v>
      </c>
      <c r="H616" s="7">
        <v>861669.85</v>
      </c>
      <c r="I616" s="6">
        <v>15486102.880000001</v>
      </c>
      <c r="J616" s="7">
        <v>390928.28</v>
      </c>
      <c r="K616" s="6">
        <v>7025841.2300000004</v>
      </c>
      <c r="L616" s="7">
        <v>470741.57</v>
      </c>
      <c r="M616" s="6">
        <v>8460261.6400000006</v>
      </c>
    </row>
    <row r="617" spans="1:13" x14ac:dyDescent="0.25">
      <c r="A617" s="8" t="s">
        <v>72</v>
      </c>
      <c r="B617" s="8" t="s">
        <v>95</v>
      </c>
      <c r="C617" s="8" t="s">
        <v>706</v>
      </c>
      <c r="D617" s="8" t="s">
        <v>886</v>
      </c>
      <c r="E617" s="7">
        <v>17.972200000000001</v>
      </c>
      <c r="F617" s="7">
        <v>27069653.370000001</v>
      </c>
      <c r="G617" s="6">
        <v>486501224.30000001</v>
      </c>
      <c r="H617" s="7">
        <v>12868118.48</v>
      </c>
      <c r="I617" s="6">
        <v>231268398.94</v>
      </c>
      <c r="J617" s="7">
        <v>458704.49</v>
      </c>
      <c r="K617" s="6">
        <v>8243928.8300000001</v>
      </c>
      <c r="L617" s="7">
        <v>12409413.99</v>
      </c>
      <c r="M617" s="6">
        <v>223024470.11000001</v>
      </c>
    </row>
    <row r="618" spans="1:13" x14ac:dyDescent="0.25">
      <c r="A618" s="8" t="s">
        <v>72</v>
      </c>
      <c r="B618" s="8" t="s">
        <v>95</v>
      </c>
      <c r="C618" s="8" t="s">
        <v>707</v>
      </c>
      <c r="D618" s="8" t="s">
        <v>886</v>
      </c>
      <c r="E618" s="7">
        <v>17.972199</v>
      </c>
      <c r="F618" s="7">
        <v>21416841.640000001</v>
      </c>
      <c r="G618" s="6">
        <v>384907761.31999999</v>
      </c>
      <c r="H618" s="7">
        <v>2052352.61</v>
      </c>
      <c r="I618" s="6">
        <v>36885291.579999998</v>
      </c>
      <c r="J618" s="7">
        <v>2086341.29</v>
      </c>
      <c r="K618" s="6">
        <v>37496142.93</v>
      </c>
      <c r="L618" s="7">
        <v>-33988.68</v>
      </c>
      <c r="M618" s="6">
        <v>-610851.35</v>
      </c>
    </row>
    <row r="619" spans="1:13" x14ac:dyDescent="0.25">
      <c r="A619" s="8" t="s">
        <v>73</v>
      </c>
      <c r="B619" s="8" t="s">
        <v>97</v>
      </c>
      <c r="C619" s="8" t="s">
        <v>708</v>
      </c>
      <c r="D619" s="8" t="s">
        <v>886</v>
      </c>
      <c r="E619" s="7">
        <v>17.973327000000001</v>
      </c>
      <c r="F619" s="7">
        <v>76422.27</v>
      </c>
      <c r="G619" s="6">
        <v>1373562.49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73</v>
      </c>
      <c r="B620" s="8" t="s">
        <v>97</v>
      </c>
      <c r="C620" s="8" t="s">
        <v>709</v>
      </c>
      <c r="D620" s="8" t="s">
        <v>886</v>
      </c>
      <c r="E620" s="7">
        <v>17.973327000000001</v>
      </c>
      <c r="F620" s="7">
        <v>39054223.960000001</v>
      </c>
      <c r="G620" s="6">
        <v>701934360.69000006</v>
      </c>
      <c r="H620" s="7">
        <v>0</v>
      </c>
      <c r="I620" s="6">
        <v>0</v>
      </c>
      <c r="J620" s="7">
        <v>941536.56</v>
      </c>
      <c r="K620" s="6">
        <v>16922545.02</v>
      </c>
      <c r="L620" s="7">
        <v>-941536.56</v>
      </c>
      <c r="M620" s="6">
        <v>-16922545.02</v>
      </c>
    </row>
    <row r="621" spans="1:13" x14ac:dyDescent="0.25">
      <c r="A621" s="8" t="s">
        <v>73</v>
      </c>
      <c r="B621" s="8" t="s">
        <v>97</v>
      </c>
      <c r="C621" s="8" t="s">
        <v>710</v>
      </c>
      <c r="D621" s="8" t="s">
        <v>886</v>
      </c>
      <c r="E621" s="7">
        <v>17.973327000000001</v>
      </c>
      <c r="F621" s="7">
        <v>77916070.150000006</v>
      </c>
      <c r="G621" s="6">
        <v>1400411052.7</v>
      </c>
      <c r="H621" s="7">
        <v>350000</v>
      </c>
      <c r="I621" s="6">
        <v>6290664.6500000004</v>
      </c>
      <c r="J621" s="7">
        <v>0</v>
      </c>
      <c r="K621" s="6">
        <v>0</v>
      </c>
      <c r="L621" s="7">
        <v>350000</v>
      </c>
      <c r="M621" s="6">
        <v>6290664.6500000004</v>
      </c>
    </row>
    <row r="622" spans="1:13" x14ac:dyDescent="0.25">
      <c r="A622" s="8" t="s">
        <v>73</v>
      </c>
      <c r="B622" s="8" t="s">
        <v>97</v>
      </c>
      <c r="C622" s="8" t="s">
        <v>711</v>
      </c>
      <c r="D622" s="8" t="s">
        <v>886</v>
      </c>
      <c r="E622" s="7">
        <v>17.973327000000001</v>
      </c>
      <c r="F622" s="7">
        <v>91433732.269999996</v>
      </c>
      <c r="G622" s="6">
        <v>1643368422.0999999</v>
      </c>
      <c r="H622" s="7">
        <v>0</v>
      </c>
      <c r="I622" s="6">
        <v>0</v>
      </c>
      <c r="J622" s="7">
        <v>0</v>
      </c>
      <c r="K622" s="6">
        <v>0</v>
      </c>
      <c r="L622" s="7">
        <v>0</v>
      </c>
      <c r="M622" s="6">
        <v>0</v>
      </c>
    </row>
    <row r="623" spans="1:13" x14ac:dyDescent="0.25">
      <c r="A623" s="8" t="s">
        <v>73</v>
      </c>
      <c r="B623" s="8" t="s">
        <v>95</v>
      </c>
      <c r="C623" s="8" t="s">
        <v>712</v>
      </c>
      <c r="D623" s="8" t="s">
        <v>886</v>
      </c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73</v>
      </c>
      <c r="B624" s="8" t="s">
        <v>97</v>
      </c>
      <c r="C624" s="8" t="s">
        <v>713</v>
      </c>
      <c r="D624" s="8" t="s">
        <v>886</v>
      </c>
      <c r="E624" s="7">
        <v>17.973327000000001</v>
      </c>
      <c r="F624" s="7">
        <v>79287467.010000005</v>
      </c>
      <c r="G624" s="6">
        <v>1425059617.71</v>
      </c>
      <c r="H624" s="7">
        <v>0</v>
      </c>
      <c r="I624" s="6">
        <v>0</v>
      </c>
      <c r="J624" s="7">
        <v>7572300</v>
      </c>
      <c r="K624" s="6">
        <v>136099428.44999999</v>
      </c>
      <c r="L624" s="7">
        <v>-7572300</v>
      </c>
      <c r="M624" s="6">
        <v>-136099428.44999999</v>
      </c>
    </row>
    <row r="625" spans="1:13" x14ac:dyDescent="0.25">
      <c r="A625" s="8" t="s">
        <v>73</v>
      </c>
      <c r="B625" s="8" t="s">
        <v>97</v>
      </c>
      <c r="C625" s="8" t="s">
        <v>714</v>
      </c>
      <c r="D625" s="8" t="s">
        <v>886</v>
      </c>
      <c r="E625" s="7">
        <v>17.973327000000001</v>
      </c>
      <c r="F625" s="7">
        <v>22692576.34</v>
      </c>
      <c r="G625" s="6">
        <v>407861108.24000001</v>
      </c>
      <c r="H625" s="7">
        <v>850580.8</v>
      </c>
      <c r="I625" s="6">
        <v>15287767.35</v>
      </c>
      <c r="J625" s="7">
        <v>0</v>
      </c>
      <c r="K625" s="6">
        <v>0</v>
      </c>
      <c r="L625" s="7">
        <v>850580.8</v>
      </c>
      <c r="M625" s="6">
        <v>15287767.35</v>
      </c>
    </row>
    <row r="626" spans="1:13" x14ac:dyDescent="0.25">
      <c r="A626" s="8" t="s">
        <v>73</v>
      </c>
      <c r="B626" s="8" t="s">
        <v>97</v>
      </c>
      <c r="C626" s="8" t="s">
        <v>715</v>
      </c>
      <c r="D626" s="8" t="s">
        <v>886</v>
      </c>
      <c r="E626" s="7">
        <v>17.973327000000001</v>
      </c>
      <c r="F626" s="7">
        <v>3187296.86</v>
      </c>
      <c r="G626" s="6">
        <v>57286330.57</v>
      </c>
      <c r="H626" s="7">
        <v>344158.13</v>
      </c>
      <c r="I626" s="6">
        <v>6185666.8099999996</v>
      </c>
      <c r="J626" s="7">
        <v>0</v>
      </c>
      <c r="K626" s="6">
        <v>0</v>
      </c>
      <c r="L626" s="7">
        <v>344158.13</v>
      </c>
      <c r="M626" s="6">
        <v>6185666.8099999996</v>
      </c>
    </row>
    <row r="627" spans="1:13" x14ac:dyDescent="0.25">
      <c r="A627" s="8" t="s">
        <v>73</v>
      </c>
      <c r="B627" s="8" t="s">
        <v>97</v>
      </c>
      <c r="C627" s="8" t="s">
        <v>716</v>
      </c>
      <c r="D627" s="8" t="s">
        <v>886</v>
      </c>
      <c r="E627" s="7">
        <v>17.973327000000001</v>
      </c>
      <c r="F627" s="7">
        <v>47564866.200000003</v>
      </c>
      <c r="G627" s="6">
        <v>854898921.60000002</v>
      </c>
      <c r="H627" s="7">
        <v>169556.34</v>
      </c>
      <c r="I627" s="6">
        <v>3047491.64</v>
      </c>
      <c r="J627" s="7">
        <v>6500</v>
      </c>
      <c r="K627" s="6">
        <v>116826.63</v>
      </c>
      <c r="L627" s="7">
        <v>163056.34</v>
      </c>
      <c r="M627" s="6">
        <v>2930665.01</v>
      </c>
    </row>
    <row r="628" spans="1:13" x14ac:dyDescent="0.25">
      <c r="A628" s="8" t="s">
        <v>73</v>
      </c>
      <c r="B628" s="8" t="s">
        <v>97</v>
      </c>
      <c r="C628" s="8" t="s">
        <v>717</v>
      </c>
      <c r="D628" s="8" t="s">
        <v>886</v>
      </c>
      <c r="E628" s="7">
        <v>17.973327000000001</v>
      </c>
      <c r="F628" s="7">
        <v>590645.49</v>
      </c>
      <c r="G628" s="6">
        <v>10615864.880000001</v>
      </c>
      <c r="H628" s="7">
        <v>17740.72</v>
      </c>
      <c r="I628" s="6">
        <v>318859.77</v>
      </c>
      <c r="J628" s="7">
        <v>0</v>
      </c>
      <c r="K628" s="6">
        <v>0</v>
      </c>
      <c r="L628" s="7">
        <v>17740.72</v>
      </c>
      <c r="M628" s="6">
        <v>318859.77</v>
      </c>
    </row>
    <row r="629" spans="1:13" x14ac:dyDescent="0.25">
      <c r="A629" s="8" t="s">
        <v>73</v>
      </c>
      <c r="B629" s="8" t="s">
        <v>95</v>
      </c>
      <c r="C629" s="8" t="s">
        <v>718</v>
      </c>
      <c r="D629" s="8" t="s">
        <v>886</v>
      </c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73</v>
      </c>
      <c r="B630" s="8" t="s">
        <v>97</v>
      </c>
      <c r="C630" s="8" t="s">
        <v>719</v>
      </c>
      <c r="D630" s="8" t="s">
        <v>887</v>
      </c>
      <c r="E630" s="7">
        <v>17.973327000000001</v>
      </c>
      <c r="F630" s="7">
        <v>53401473.990000002</v>
      </c>
      <c r="G630" s="6">
        <v>959802185.38</v>
      </c>
      <c r="H630" s="7">
        <v>0</v>
      </c>
      <c r="I630" s="6">
        <v>0</v>
      </c>
      <c r="J630" s="7">
        <v>3105446.56</v>
      </c>
      <c r="K630" s="6">
        <v>55815208.310000002</v>
      </c>
      <c r="L630" s="7">
        <v>-3105446.56</v>
      </c>
      <c r="M630" s="6">
        <v>-55815208.310000002</v>
      </c>
    </row>
    <row r="631" spans="1:13" x14ac:dyDescent="0.25">
      <c r="A631" s="8" t="s">
        <v>73</v>
      </c>
      <c r="B631" s="8" t="s">
        <v>97</v>
      </c>
      <c r="C631" s="8" t="s">
        <v>720</v>
      </c>
      <c r="D631" s="8" t="s">
        <v>886</v>
      </c>
      <c r="E631" s="7">
        <v>17.973327000000001</v>
      </c>
      <c r="F631" s="7">
        <v>34470955.729999997</v>
      </c>
      <c r="G631" s="6">
        <v>619557779.39999998</v>
      </c>
      <c r="H631" s="7">
        <v>1623200</v>
      </c>
      <c r="I631" s="6">
        <v>29174305.329999998</v>
      </c>
      <c r="J631" s="7">
        <v>1195000</v>
      </c>
      <c r="K631" s="6">
        <v>21478126.460000001</v>
      </c>
      <c r="L631" s="7">
        <v>428200</v>
      </c>
      <c r="M631" s="6">
        <v>7696178.8700000001</v>
      </c>
    </row>
    <row r="632" spans="1:13" x14ac:dyDescent="0.25">
      <c r="A632" s="8" t="s">
        <v>73</v>
      </c>
      <c r="B632" s="8" t="s">
        <v>97</v>
      </c>
      <c r="C632" s="8" t="s">
        <v>721</v>
      </c>
      <c r="D632" s="8" t="s">
        <v>886</v>
      </c>
      <c r="E632" s="7">
        <v>17.973327000000001</v>
      </c>
      <c r="F632" s="7">
        <v>26394001.23</v>
      </c>
      <c r="G632" s="6">
        <v>474388030.30000001</v>
      </c>
      <c r="H632" s="7">
        <v>928169.35</v>
      </c>
      <c r="I632" s="6">
        <v>16682291.779999999</v>
      </c>
      <c r="J632" s="7">
        <v>1542683.75</v>
      </c>
      <c r="K632" s="6">
        <v>27727160.390000001</v>
      </c>
      <c r="L632" s="7">
        <v>-614514.4</v>
      </c>
      <c r="M632" s="6">
        <v>-11044868.609999999</v>
      </c>
    </row>
    <row r="633" spans="1:13" x14ac:dyDescent="0.25">
      <c r="A633" s="8" t="s">
        <v>73</v>
      </c>
      <c r="B633" s="8" t="s">
        <v>97</v>
      </c>
      <c r="C633" s="8" t="s">
        <v>135</v>
      </c>
      <c r="D633" s="8" t="s">
        <v>886</v>
      </c>
      <c r="E633" s="7">
        <v>17.973327000000001</v>
      </c>
      <c r="F633" s="7">
        <v>42580789.859999999</v>
      </c>
      <c r="G633" s="6">
        <v>765318484.85000002</v>
      </c>
      <c r="H633" s="7">
        <v>660014.28</v>
      </c>
      <c r="I633" s="6">
        <v>11862652.859999999</v>
      </c>
      <c r="J633" s="7">
        <v>1661369.21</v>
      </c>
      <c r="K633" s="6">
        <v>29860333.050000001</v>
      </c>
      <c r="L633" s="7">
        <v>-1001354.93</v>
      </c>
      <c r="M633" s="6">
        <v>-17997680.18</v>
      </c>
    </row>
    <row r="634" spans="1:13" x14ac:dyDescent="0.25">
      <c r="A634" s="8" t="s">
        <v>73</v>
      </c>
      <c r="B634" s="8" t="s">
        <v>97</v>
      </c>
      <c r="C634" s="8" t="s">
        <v>722</v>
      </c>
      <c r="D634" s="8" t="s">
        <v>886</v>
      </c>
      <c r="E634" s="7">
        <v>17.973327000000001</v>
      </c>
      <c r="F634" s="7">
        <v>6115769.8099999996</v>
      </c>
      <c r="G634" s="6">
        <v>109920734.20999999</v>
      </c>
      <c r="H634" s="7">
        <v>9333.33</v>
      </c>
      <c r="I634" s="6">
        <v>167751</v>
      </c>
      <c r="J634" s="7">
        <v>1700</v>
      </c>
      <c r="K634" s="6">
        <v>30554.66</v>
      </c>
      <c r="L634" s="7">
        <v>7633.33</v>
      </c>
      <c r="M634" s="6">
        <v>137196.34</v>
      </c>
    </row>
    <row r="635" spans="1:13" x14ac:dyDescent="0.25">
      <c r="A635" s="8" t="s">
        <v>73</v>
      </c>
      <c r="B635" s="8" t="s">
        <v>97</v>
      </c>
      <c r="C635" s="8" t="s">
        <v>723</v>
      </c>
      <c r="D635" s="8" t="s">
        <v>886</v>
      </c>
      <c r="E635" s="7">
        <v>17.973327000000001</v>
      </c>
      <c r="F635" s="7">
        <v>4944444.7300000004</v>
      </c>
      <c r="G635" s="6">
        <v>88868124.840000004</v>
      </c>
      <c r="H635" s="7">
        <v>0</v>
      </c>
      <c r="I635" s="6">
        <v>0</v>
      </c>
      <c r="J635" s="7">
        <v>107.91</v>
      </c>
      <c r="K635" s="6">
        <v>1939.5</v>
      </c>
      <c r="L635" s="7">
        <v>-107.91</v>
      </c>
      <c r="M635" s="6">
        <v>-1939.5</v>
      </c>
    </row>
    <row r="636" spans="1:13" x14ac:dyDescent="0.25">
      <c r="A636" s="8" t="s">
        <v>73</v>
      </c>
      <c r="B636" s="8" t="s">
        <v>97</v>
      </c>
      <c r="C636" s="8" t="s">
        <v>724</v>
      </c>
      <c r="D636" s="8" t="s">
        <v>886</v>
      </c>
      <c r="E636" s="7">
        <v>17.973327000000001</v>
      </c>
      <c r="F636" s="7">
        <v>42536053.689999998</v>
      </c>
      <c r="G636" s="6">
        <v>764514427.00999999</v>
      </c>
      <c r="H636" s="7">
        <v>11283232.970000001</v>
      </c>
      <c r="I636" s="6">
        <v>202797242.34999999</v>
      </c>
      <c r="J636" s="7">
        <v>3135000</v>
      </c>
      <c r="K636" s="6">
        <v>56346381.969999999</v>
      </c>
      <c r="L636" s="7">
        <v>8148232.9699999997</v>
      </c>
      <c r="M636" s="6">
        <v>146450860.38</v>
      </c>
    </row>
    <row r="637" spans="1:13" x14ac:dyDescent="0.25">
      <c r="A637" s="8" t="s">
        <v>73</v>
      </c>
      <c r="B637" s="8" t="s">
        <v>97</v>
      </c>
      <c r="C637" s="8" t="s">
        <v>725</v>
      </c>
      <c r="D637" s="8" t="s">
        <v>886</v>
      </c>
      <c r="E637" s="7">
        <v>17.973327000000001</v>
      </c>
      <c r="F637" s="7">
        <v>11248165.85</v>
      </c>
      <c r="G637" s="6">
        <v>202166969.52000001</v>
      </c>
      <c r="H637" s="7">
        <v>0</v>
      </c>
      <c r="I637" s="6">
        <v>0</v>
      </c>
      <c r="J637" s="7">
        <v>0</v>
      </c>
      <c r="K637" s="6">
        <v>0</v>
      </c>
      <c r="L637" s="7">
        <v>0</v>
      </c>
      <c r="M637" s="6">
        <v>0</v>
      </c>
    </row>
    <row r="638" spans="1:13" x14ac:dyDescent="0.25">
      <c r="A638" s="8" t="s">
        <v>73</v>
      </c>
      <c r="B638" s="8" t="s">
        <v>95</v>
      </c>
      <c r="C638" s="8" t="s">
        <v>726</v>
      </c>
      <c r="D638" s="8" t="s">
        <v>886</v>
      </c>
      <c r="E638" s="7">
        <v>0</v>
      </c>
      <c r="F638" s="7">
        <v>0</v>
      </c>
      <c r="G638" s="6">
        <v>0</v>
      </c>
      <c r="H638" s="7">
        <v>0</v>
      </c>
      <c r="I638" s="6">
        <v>0</v>
      </c>
      <c r="J638" s="7">
        <v>0</v>
      </c>
      <c r="K638" s="6">
        <v>0</v>
      </c>
      <c r="L638" s="7">
        <v>0</v>
      </c>
      <c r="M638" s="6">
        <v>0</v>
      </c>
    </row>
    <row r="639" spans="1:13" x14ac:dyDescent="0.25">
      <c r="A639" s="8" t="s">
        <v>73</v>
      </c>
      <c r="B639" s="8" t="s">
        <v>97</v>
      </c>
      <c r="C639" s="8" t="s">
        <v>727</v>
      </c>
      <c r="D639" s="8" t="s">
        <v>886</v>
      </c>
      <c r="E639" s="7">
        <v>17.973327000000001</v>
      </c>
      <c r="F639" s="7">
        <v>24815530.300000001</v>
      </c>
      <c r="G639" s="6">
        <v>446017655.19999999</v>
      </c>
      <c r="H639" s="7">
        <v>36685.019999999997</v>
      </c>
      <c r="I639" s="6">
        <v>659351.88</v>
      </c>
      <c r="J639" s="7">
        <v>118813.17</v>
      </c>
      <c r="K639" s="6">
        <v>2135468.0299999998</v>
      </c>
      <c r="L639" s="7">
        <v>-82128.149999999994</v>
      </c>
      <c r="M639" s="6">
        <v>-1476116.14</v>
      </c>
    </row>
    <row r="640" spans="1:13" x14ac:dyDescent="0.25">
      <c r="A640" s="8" t="s">
        <v>73</v>
      </c>
      <c r="B640" s="8" t="s">
        <v>95</v>
      </c>
      <c r="C640" s="8" t="s">
        <v>728</v>
      </c>
      <c r="D640" s="8" t="s">
        <v>887</v>
      </c>
      <c r="E640" s="7">
        <v>0</v>
      </c>
      <c r="F640" s="7">
        <v>0</v>
      </c>
      <c r="G640" s="6">
        <v>0</v>
      </c>
      <c r="H640" s="7">
        <v>0</v>
      </c>
      <c r="I640" s="6">
        <v>0</v>
      </c>
      <c r="J640" s="7">
        <v>0</v>
      </c>
      <c r="K640" s="6">
        <v>0</v>
      </c>
      <c r="L640" s="7">
        <v>0</v>
      </c>
      <c r="M640" s="6">
        <v>0</v>
      </c>
    </row>
    <row r="641" spans="1:13" x14ac:dyDescent="0.25">
      <c r="A641" s="8" t="s">
        <v>73</v>
      </c>
      <c r="B641" s="8" t="s">
        <v>95</v>
      </c>
      <c r="C641" s="8" t="s">
        <v>729</v>
      </c>
      <c r="D641" s="8" t="s">
        <v>887</v>
      </c>
      <c r="E641" s="7">
        <v>0</v>
      </c>
      <c r="F641" s="7">
        <v>0</v>
      </c>
      <c r="G641" s="6">
        <v>0</v>
      </c>
      <c r="H641" s="7">
        <v>0</v>
      </c>
      <c r="I641" s="6">
        <v>0</v>
      </c>
      <c r="J641" s="7">
        <v>0</v>
      </c>
      <c r="K641" s="6">
        <v>0</v>
      </c>
      <c r="L641" s="7">
        <v>0</v>
      </c>
      <c r="M641" s="6">
        <v>0</v>
      </c>
    </row>
    <row r="642" spans="1:13" x14ac:dyDescent="0.25">
      <c r="A642" s="8" t="s">
        <v>73</v>
      </c>
      <c r="B642" s="8" t="s">
        <v>97</v>
      </c>
      <c r="C642" s="8" t="s">
        <v>730</v>
      </c>
      <c r="D642" s="8" t="s">
        <v>886</v>
      </c>
      <c r="E642" s="7">
        <v>17.973327000000001</v>
      </c>
      <c r="F642" s="7">
        <v>12622304.09</v>
      </c>
      <c r="G642" s="6">
        <v>226864806.25</v>
      </c>
      <c r="H642" s="7">
        <v>279359.25</v>
      </c>
      <c r="I642" s="6">
        <v>5021015.3099999996</v>
      </c>
      <c r="J642" s="7">
        <v>568716.12</v>
      </c>
      <c r="K642" s="6">
        <v>10221721.130000001</v>
      </c>
      <c r="L642" s="7">
        <v>-289356.87</v>
      </c>
      <c r="M642" s="6">
        <v>-5200705.8099999996</v>
      </c>
    </row>
    <row r="643" spans="1:13" x14ac:dyDescent="0.25">
      <c r="A643" s="8" t="s">
        <v>73</v>
      </c>
      <c r="B643" s="8" t="s">
        <v>97</v>
      </c>
      <c r="C643" s="8" t="s">
        <v>731</v>
      </c>
      <c r="D643" s="8" t="s">
        <v>886</v>
      </c>
      <c r="E643" s="7">
        <v>17.973327000000001</v>
      </c>
      <c r="F643" s="7">
        <v>4959242.54</v>
      </c>
      <c r="G643" s="6">
        <v>89134090.730000004</v>
      </c>
      <c r="H643" s="7">
        <v>238193.41</v>
      </c>
      <c r="I643" s="6">
        <v>4281128.1900000004</v>
      </c>
      <c r="J643" s="7">
        <v>19440.27</v>
      </c>
      <c r="K643" s="6">
        <v>349406.34</v>
      </c>
      <c r="L643" s="7">
        <v>218753.14</v>
      </c>
      <c r="M643" s="6">
        <v>3931721.84</v>
      </c>
    </row>
    <row r="644" spans="1:13" x14ac:dyDescent="0.25">
      <c r="A644" s="8" t="s">
        <v>73</v>
      </c>
      <c r="B644" s="8" t="s">
        <v>95</v>
      </c>
      <c r="C644" s="8" t="s">
        <v>732</v>
      </c>
      <c r="D644" s="8" t="s">
        <v>896</v>
      </c>
      <c r="E644" s="7">
        <v>0</v>
      </c>
      <c r="F644" s="7">
        <v>0</v>
      </c>
      <c r="G644" s="6">
        <v>0</v>
      </c>
      <c r="H644" s="7">
        <v>0</v>
      </c>
      <c r="I644" s="6">
        <v>0</v>
      </c>
      <c r="J644" s="7">
        <v>0</v>
      </c>
      <c r="K644" s="6">
        <v>0</v>
      </c>
      <c r="L644" s="7">
        <v>0</v>
      </c>
      <c r="M644" s="6">
        <v>0</v>
      </c>
    </row>
    <row r="645" spans="1:13" x14ac:dyDescent="0.25">
      <c r="A645" s="8" t="s">
        <v>73</v>
      </c>
      <c r="B645" s="8" t="s">
        <v>95</v>
      </c>
      <c r="C645" s="8" t="s">
        <v>733</v>
      </c>
      <c r="D645" s="8" t="s">
        <v>896</v>
      </c>
      <c r="E645" s="7">
        <v>0</v>
      </c>
      <c r="F645" s="7">
        <v>0</v>
      </c>
      <c r="G645" s="6">
        <v>0</v>
      </c>
      <c r="H645" s="7">
        <v>0</v>
      </c>
      <c r="I645" s="6">
        <v>0</v>
      </c>
      <c r="J645" s="7">
        <v>0</v>
      </c>
      <c r="K645" s="6">
        <v>0</v>
      </c>
      <c r="L645" s="7">
        <v>0</v>
      </c>
      <c r="M645" s="6">
        <v>0</v>
      </c>
    </row>
    <row r="646" spans="1:13" x14ac:dyDescent="0.25">
      <c r="A646" s="8" t="s">
        <v>73</v>
      </c>
      <c r="B646" s="8" t="s">
        <v>95</v>
      </c>
      <c r="C646" s="8" t="s">
        <v>734</v>
      </c>
      <c r="D646" s="8" t="s">
        <v>896</v>
      </c>
      <c r="E646" s="7">
        <v>0</v>
      </c>
      <c r="F646" s="7">
        <v>0</v>
      </c>
      <c r="G646" s="6">
        <v>0</v>
      </c>
      <c r="H646" s="7">
        <v>0</v>
      </c>
      <c r="I646" s="6">
        <v>0</v>
      </c>
      <c r="J646" s="7">
        <v>0</v>
      </c>
      <c r="K646" s="6">
        <v>0</v>
      </c>
      <c r="L646" s="7">
        <v>0</v>
      </c>
      <c r="M646" s="6">
        <v>0</v>
      </c>
    </row>
    <row r="647" spans="1:13" x14ac:dyDescent="0.25">
      <c r="A647" s="8" t="s">
        <v>73</v>
      </c>
      <c r="B647" s="8" t="s">
        <v>97</v>
      </c>
      <c r="C647" s="8" t="s">
        <v>735</v>
      </c>
      <c r="D647" s="8" t="s">
        <v>886</v>
      </c>
      <c r="E647" s="7">
        <v>17.973327000000001</v>
      </c>
      <c r="F647" s="7">
        <v>316441214.76999998</v>
      </c>
      <c r="G647" s="6">
        <v>5687501613.4799995</v>
      </c>
      <c r="H647" s="7">
        <v>7349704.4800000004</v>
      </c>
      <c r="I647" s="6">
        <v>132098646.25</v>
      </c>
      <c r="J647" s="7">
        <v>10211512.84</v>
      </c>
      <c r="K647" s="6">
        <v>183534865.38</v>
      </c>
      <c r="L647" s="7">
        <v>-2861808.36</v>
      </c>
      <c r="M647" s="6">
        <v>-51436219.130000003</v>
      </c>
    </row>
    <row r="648" spans="1:13" x14ac:dyDescent="0.25">
      <c r="A648" s="8" t="s">
        <v>73</v>
      </c>
      <c r="B648" s="8" t="s">
        <v>95</v>
      </c>
      <c r="C648" s="8" t="s">
        <v>736</v>
      </c>
      <c r="D648" s="8" t="s">
        <v>886</v>
      </c>
      <c r="E648" s="7">
        <v>0</v>
      </c>
      <c r="F648" s="7">
        <v>0</v>
      </c>
      <c r="G648" s="6">
        <v>0</v>
      </c>
      <c r="H648" s="7">
        <v>0</v>
      </c>
      <c r="I648" s="6">
        <v>0</v>
      </c>
      <c r="J648" s="7">
        <v>0</v>
      </c>
      <c r="K648" s="6">
        <v>0</v>
      </c>
      <c r="L648" s="7">
        <v>0</v>
      </c>
      <c r="M648" s="6">
        <v>0</v>
      </c>
    </row>
    <row r="649" spans="1:13" x14ac:dyDescent="0.25">
      <c r="A649" s="8" t="s">
        <v>73</v>
      </c>
      <c r="B649" s="8" t="s">
        <v>97</v>
      </c>
      <c r="C649" s="8" t="s">
        <v>737</v>
      </c>
      <c r="D649" s="8" t="s">
        <v>886</v>
      </c>
      <c r="E649" s="7">
        <v>17.973327000000001</v>
      </c>
      <c r="F649" s="7">
        <v>47914324.799999997</v>
      </c>
      <c r="G649" s="6">
        <v>861179855.5</v>
      </c>
      <c r="H649" s="7">
        <v>5101865.2699999996</v>
      </c>
      <c r="I649" s="6">
        <v>91697495.780000001</v>
      </c>
      <c r="J649" s="7">
        <v>1810950</v>
      </c>
      <c r="K649" s="6">
        <v>32548797.579999998</v>
      </c>
      <c r="L649" s="7">
        <v>3290915.27</v>
      </c>
      <c r="M649" s="6">
        <v>59148698.189999998</v>
      </c>
    </row>
    <row r="650" spans="1:13" x14ac:dyDescent="0.25">
      <c r="A650" s="8" t="s">
        <v>73</v>
      </c>
      <c r="B650" s="8" t="s">
        <v>95</v>
      </c>
      <c r="C650" s="8" t="s">
        <v>738</v>
      </c>
      <c r="D650" s="8" t="s">
        <v>886</v>
      </c>
      <c r="E650" s="7">
        <v>0</v>
      </c>
      <c r="F650" s="7">
        <v>0</v>
      </c>
      <c r="G650" s="6">
        <v>0</v>
      </c>
      <c r="H650" s="7">
        <v>0</v>
      </c>
      <c r="I650" s="6">
        <v>0</v>
      </c>
      <c r="J650" s="7">
        <v>0</v>
      </c>
      <c r="K650" s="6">
        <v>0</v>
      </c>
      <c r="L650" s="7">
        <v>0</v>
      </c>
      <c r="M650" s="6">
        <v>0</v>
      </c>
    </row>
    <row r="651" spans="1:13" x14ac:dyDescent="0.25">
      <c r="A651" s="8" t="s">
        <v>73</v>
      </c>
      <c r="B651" s="8" t="s">
        <v>97</v>
      </c>
      <c r="C651" s="8" t="s">
        <v>739</v>
      </c>
      <c r="D651" s="8" t="s">
        <v>886</v>
      </c>
      <c r="E651" s="7">
        <v>17.973327000000001</v>
      </c>
      <c r="F651" s="7">
        <v>12673736.26</v>
      </c>
      <c r="G651" s="6">
        <v>227789213.49000001</v>
      </c>
      <c r="H651" s="7">
        <v>360752</v>
      </c>
      <c r="I651" s="6">
        <v>6483913.8700000001</v>
      </c>
      <c r="J651" s="7">
        <v>4437.57</v>
      </c>
      <c r="K651" s="6">
        <v>79757.899999999994</v>
      </c>
      <c r="L651" s="7">
        <v>356314.43</v>
      </c>
      <c r="M651" s="6">
        <v>6404155.9699999997</v>
      </c>
    </row>
    <row r="652" spans="1:13" x14ac:dyDescent="0.25">
      <c r="A652" s="8" t="s">
        <v>73</v>
      </c>
      <c r="B652" s="8" t="s">
        <v>97</v>
      </c>
      <c r="C652" s="8" t="s">
        <v>740</v>
      </c>
      <c r="D652" s="8" t="s">
        <v>886</v>
      </c>
      <c r="E652" s="7">
        <v>17.973327000000001</v>
      </c>
      <c r="F652" s="7">
        <v>13628049.57</v>
      </c>
      <c r="G652" s="6">
        <v>244941399.22</v>
      </c>
      <c r="H652" s="7">
        <v>15749050</v>
      </c>
      <c r="I652" s="6">
        <v>283062834.75</v>
      </c>
      <c r="J652" s="7">
        <v>95350</v>
      </c>
      <c r="K652" s="6">
        <v>1713756.78</v>
      </c>
      <c r="L652" s="7">
        <v>15653700</v>
      </c>
      <c r="M652" s="6">
        <v>281349077.97000003</v>
      </c>
    </row>
    <row r="653" spans="1:13" x14ac:dyDescent="0.25">
      <c r="A653" s="8" t="s">
        <v>73</v>
      </c>
      <c r="B653" s="8" t="s">
        <v>97</v>
      </c>
      <c r="C653" s="8" t="s">
        <v>741</v>
      </c>
      <c r="D653" s="8" t="s">
        <v>886</v>
      </c>
      <c r="E653" s="7">
        <v>17.973327000000001</v>
      </c>
      <c r="F653" s="7">
        <v>58105907.969999999</v>
      </c>
      <c r="G653" s="6">
        <v>1044356518.39</v>
      </c>
      <c r="H653" s="7">
        <v>22332417.09</v>
      </c>
      <c r="I653" s="6">
        <v>401387848.05000001</v>
      </c>
      <c r="J653" s="7">
        <v>10453101.560000001</v>
      </c>
      <c r="K653" s="6">
        <v>187877018.58000001</v>
      </c>
      <c r="L653" s="7">
        <v>11879315.529999999</v>
      </c>
      <c r="M653" s="6">
        <v>213510829.47</v>
      </c>
    </row>
    <row r="654" spans="1:13" x14ac:dyDescent="0.25">
      <c r="A654" s="8" t="s">
        <v>73</v>
      </c>
      <c r="B654" s="8" t="s">
        <v>97</v>
      </c>
      <c r="C654" s="8" t="s">
        <v>742</v>
      </c>
      <c r="D654" s="8" t="s">
        <v>886</v>
      </c>
      <c r="E654" s="7">
        <v>17.973327000000001</v>
      </c>
      <c r="F654" s="7">
        <v>56368366.759999998</v>
      </c>
      <c r="G654" s="6">
        <v>1013127121.03</v>
      </c>
      <c r="H654" s="7">
        <v>16811214.07</v>
      </c>
      <c r="I654" s="6">
        <v>302153457.52999997</v>
      </c>
      <c r="J654" s="7">
        <v>1792214.07</v>
      </c>
      <c r="K654" s="6">
        <v>32212050.579999998</v>
      </c>
      <c r="L654" s="7">
        <v>15019000</v>
      </c>
      <c r="M654" s="6">
        <v>269941406.94999999</v>
      </c>
    </row>
    <row r="655" spans="1:13" x14ac:dyDescent="0.25">
      <c r="A655" s="8" t="s">
        <v>73</v>
      </c>
      <c r="B655" s="8" t="s">
        <v>97</v>
      </c>
      <c r="C655" s="8" t="s">
        <v>743</v>
      </c>
      <c r="D655" s="8" t="s">
        <v>886</v>
      </c>
      <c r="E655" s="7">
        <v>0</v>
      </c>
      <c r="F655" s="7">
        <v>0</v>
      </c>
      <c r="G655" s="6">
        <v>0</v>
      </c>
      <c r="H655" s="7">
        <v>21150</v>
      </c>
      <c r="I655" s="6">
        <v>380135.88</v>
      </c>
      <c r="J655" s="7">
        <v>7211245.9000000004</v>
      </c>
      <c r="K655" s="6">
        <v>129610084.83</v>
      </c>
      <c r="L655" s="7">
        <v>-7190095.9000000004</v>
      </c>
      <c r="M655" s="6">
        <v>-129229948.95999999</v>
      </c>
    </row>
    <row r="656" spans="1:13" x14ac:dyDescent="0.25">
      <c r="A656" s="8" t="s">
        <v>73</v>
      </c>
      <c r="B656" s="8" t="s">
        <v>97</v>
      </c>
      <c r="C656" s="8" t="s">
        <v>744</v>
      </c>
      <c r="D656" s="8" t="s">
        <v>886</v>
      </c>
      <c r="E656" s="7">
        <v>17.973327000000001</v>
      </c>
      <c r="F656" s="7">
        <v>72542367.700000003</v>
      </c>
      <c r="G656" s="6">
        <v>1303827738.24</v>
      </c>
      <c r="H656" s="7">
        <v>22140578.5</v>
      </c>
      <c r="I656" s="6">
        <v>397939870.23000002</v>
      </c>
      <c r="J656" s="7">
        <v>8601416.0299999993</v>
      </c>
      <c r="K656" s="6">
        <v>154596067.97999999</v>
      </c>
      <c r="L656" s="7">
        <v>13539162.470000001</v>
      </c>
      <c r="M656" s="6">
        <v>243343802.25999999</v>
      </c>
    </row>
    <row r="657" spans="1:13" x14ac:dyDescent="0.25">
      <c r="A657" s="8" t="s">
        <v>73</v>
      </c>
      <c r="B657" s="8" t="s">
        <v>97</v>
      </c>
      <c r="C657" s="8" t="s">
        <v>745</v>
      </c>
      <c r="D657" s="8" t="s">
        <v>887</v>
      </c>
      <c r="E657" s="7">
        <v>17.973327000000001</v>
      </c>
      <c r="F657" s="7">
        <v>12919280.359999999</v>
      </c>
      <c r="G657" s="6">
        <v>232202458.03</v>
      </c>
      <c r="H657" s="7">
        <v>0</v>
      </c>
      <c r="I657" s="6">
        <v>0</v>
      </c>
      <c r="J657" s="7">
        <v>134135.6</v>
      </c>
      <c r="K657" s="6">
        <v>2410863.08</v>
      </c>
      <c r="L657" s="7">
        <v>-134135.6</v>
      </c>
      <c r="M657" s="6">
        <v>-2410863.08</v>
      </c>
    </row>
    <row r="658" spans="1:13" x14ac:dyDescent="0.25">
      <c r="A658" s="8" t="s">
        <v>73</v>
      </c>
      <c r="B658" s="8" t="s">
        <v>97</v>
      </c>
      <c r="C658" s="8" t="s">
        <v>746</v>
      </c>
      <c r="D658" s="8" t="s">
        <v>886</v>
      </c>
      <c r="E658" s="7">
        <v>17.973327000000001</v>
      </c>
      <c r="F658" s="7">
        <v>6115640.1500000004</v>
      </c>
      <c r="G658" s="6">
        <v>109918403.79000001</v>
      </c>
      <c r="H658" s="7">
        <v>425299.25</v>
      </c>
      <c r="I658" s="6">
        <v>7644042.7400000002</v>
      </c>
      <c r="J658" s="7">
        <v>18712.36</v>
      </c>
      <c r="K658" s="6">
        <v>336323.38</v>
      </c>
      <c r="L658" s="7">
        <v>406586.89</v>
      </c>
      <c r="M658" s="6">
        <v>7307719.3600000003</v>
      </c>
    </row>
    <row r="659" spans="1:13" x14ac:dyDescent="0.25">
      <c r="A659" s="8" t="s">
        <v>73</v>
      </c>
      <c r="B659" s="8" t="s">
        <v>97</v>
      </c>
      <c r="C659" s="8" t="s">
        <v>747</v>
      </c>
      <c r="D659" s="8" t="s">
        <v>886</v>
      </c>
      <c r="E659" s="7">
        <v>17.973327000000001</v>
      </c>
      <c r="F659" s="7">
        <v>8168150.46</v>
      </c>
      <c r="G659" s="6">
        <v>146808843.96000001</v>
      </c>
      <c r="H659" s="7">
        <v>9204745</v>
      </c>
      <c r="I659" s="6">
        <v>165439897.19</v>
      </c>
      <c r="J659" s="7">
        <v>0</v>
      </c>
      <c r="K659" s="6">
        <v>0</v>
      </c>
      <c r="L659" s="7">
        <v>9204745</v>
      </c>
      <c r="M659" s="6">
        <v>165439897.19</v>
      </c>
    </row>
    <row r="660" spans="1:13" x14ac:dyDescent="0.25">
      <c r="A660" s="8" t="s">
        <v>73</v>
      </c>
      <c r="B660" s="8" t="s">
        <v>97</v>
      </c>
      <c r="C660" s="8" t="s">
        <v>748</v>
      </c>
      <c r="D660" s="8" t="s">
        <v>886</v>
      </c>
      <c r="E660" s="7">
        <v>17.973327000000001</v>
      </c>
      <c r="F660" s="7">
        <v>2300000</v>
      </c>
      <c r="G660" s="6">
        <v>41338653.439999998</v>
      </c>
      <c r="H660" s="7">
        <v>2300000</v>
      </c>
      <c r="I660" s="6">
        <v>41338653.439999998</v>
      </c>
      <c r="J660" s="7">
        <v>0</v>
      </c>
      <c r="K660" s="6">
        <v>0</v>
      </c>
      <c r="L660" s="7">
        <v>2300000</v>
      </c>
      <c r="M660" s="6">
        <v>41338653.439999998</v>
      </c>
    </row>
    <row r="661" spans="1:13" x14ac:dyDescent="0.25">
      <c r="A661" s="8" t="s">
        <v>73</v>
      </c>
      <c r="B661" s="8" t="s">
        <v>97</v>
      </c>
      <c r="C661" s="8" t="s">
        <v>749</v>
      </c>
      <c r="D661" s="8" t="s">
        <v>886</v>
      </c>
      <c r="E661" s="7">
        <v>17.973327000000001</v>
      </c>
      <c r="F661" s="7">
        <v>12373799.68</v>
      </c>
      <c r="G661" s="6">
        <v>222398355.08000001</v>
      </c>
      <c r="H661" s="7">
        <v>0</v>
      </c>
      <c r="I661" s="6">
        <v>0</v>
      </c>
      <c r="J661" s="7">
        <v>280000</v>
      </c>
      <c r="K661" s="6">
        <v>5032531.72</v>
      </c>
      <c r="L661" s="7">
        <v>-280000</v>
      </c>
      <c r="M661" s="6">
        <v>-5032531.72</v>
      </c>
    </row>
    <row r="662" spans="1:13" x14ac:dyDescent="0.25">
      <c r="A662" s="8" t="s">
        <v>73</v>
      </c>
      <c r="B662" s="8" t="s">
        <v>97</v>
      </c>
      <c r="C662" s="8" t="s">
        <v>750</v>
      </c>
      <c r="D662" s="8" t="s">
        <v>886</v>
      </c>
      <c r="E662" s="7">
        <v>17.973327000000001</v>
      </c>
      <c r="F662" s="7">
        <v>18648460.199999999</v>
      </c>
      <c r="G662" s="6">
        <v>335174884.06999999</v>
      </c>
      <c r="H662" s="7">
        <v>758447.87</v>
      </c>
      <c r="I662" s="6">
        <v>13631832.02</v>
      </c>
      <c r="J662" s="7">
        <v>230174.12</v>
      </c>
      <c r="K662" s="6">
        <v>4136994.86</v>
      </c>
      <c r="L662" s="7">
        <v>528273.75</v>
      </c>
      <c r="M662" s="6">
        <v>9494837.1600000001</v>
      </c>
    </row>
    <row r="663" spans="1:13" x14ac:dyDescent="0.25">
      <c r="A663" s="8" t="s">
        <v>73</v>
      </c>
      <c r="B663" s="8" t="s">
        <v>97</v>
      </c>
      <c r="C663" s="8" t="s">
        <v>751</v>
      </c>
      <c r="D663" s="8" t="s">
        <v>886</v>
      </c>
      <c r="E663" s="7">
        <v>17.973327000000001</v>
      </c>
      <c r="F663" s="7">
        <v>21241645.510000002</v>
      </c>
      <c r="G663" s="6">
        <v>381783053.13</v>
      </c>
      <c r="H663" s="7">
        <v>71770.789999999994</v>
      </c>
      <c r="I663" s="6">
        <v>1289959.92</v>
      </c>
      <c r="J663" s="7">
        <v>6000</v>
      </c>
      <c r="K663" s="6">
        <v>107839.97</v>
      </c>
      <c r="L663" s="7">
        <v>65770.789999999994</v>
      </c>
      <c r="M663" s="6">
        <v>1182119.95</v>
      </c>
    </row>
    <row r="664" spans="1:13" x14ac:dyDescent="0.25">
      <c r="A664" s="8" t="s">
        <v>73</v>
      </c>
      <c r="B664" s="8" t="s">
        <v>97</v>
      </c>
      <c r="C664" s="8" t="s">
        <v>752</v>
      </c>
      <c r="D664" s="8" t="s">
        <v>886</v>
      </c>
      <c r="E664" s="7">
        <v>17.973327000000001</v>
      </c>
      <c r="F664" s="7">
        <v>29187636.440000001</v>
      </c>
      <c r="G664" s="6">
        <v>524598951.07999998</v>
      </c>
      <c r="H664" s="7">
        <v>0</v>
      </c>
      <c r="I664" s="6">
        <v>0</v>
      </c>
      <c r="J664" s="7">
        <v>0</v>
      </c>
      <c r="K664" s="6">
        <v>0</v>
      </c>
      <c r="L664" s="7">
        <v>0</v>
      </c>
      <c r="M664" s="6">
        <v>0</v>
      </c>
    </row>
    <row r="665" spans="1:13" x14ac:dyDescent="0.25">
      <c r="A665" s="8" t="s">
        <v>73</v>
      </c>
      <c r="B665" s="8" t="s">
        <v>97</v>
      </c>
      <c r="C665" s="8" t="s">
        <v>753</v>
      </c>
      <c r="D665" s="8" t="s">
        <v>886</v>
      </c>
      <c r="E665" s="7">
        <v>17.973327000000001</v>
      </c>
      <c r="F665" s="7">
        <v>19463515.940000001</v>
      </c>
      <c r="G665" s="6">
        <v>349824147.88999999</v>
      </c>
      <c r="H665" s="7">
        <v>243507.91</v>
      </c>
      <c r="I665" s="6">
        <v>4376647.4400000004</v>
      </c>
      <c r="J665" s="7">
        <v>0</v>
      </c>
      <c r="K665" s="6">
        <v>0</v>
      </c>
      <c r="L665" s="7">
        <v>243507.91</v>
      </c>
      <c r="M665" s="6">
        <v>4376647.4400000004</v>
      </c>
    </row>
    <row r="666" spans="1:13" x14ac:dyDescent="0.25">
      <c r="A666" s="8" t="s">
        <v>73</v>
      </c>
      <c r="B666" s="8" t="s">
        <v>97</v>
      </c>
      <c r="C666" s="8" t="s">
        <v>754</v>
      </c>
      <c r="D666" s="8" t="s">
        <v>886</v>
      </c>
      <c r="E666" s="7">
        <v>17.973327000000001</v>
      </c>
      <c r="F666" s="7">
        <v>8765368.4000000004</v>
      </c>
      <c r="G666" s="6">
        <v>157542837.63</v>
      </c>
      <c r="H666" s="7">
        <v>0</v>
      </c>
      <c r="I666" s="6">
        <v>0</v>
      </c>
      <c r="J666" s="7">
        <v>0</v>
      </c>
      <c r="K666" s="6">
        <v>0</v>
      </c>
      <c r="L666" s="7">
        <v>0</v>
      </c>
      <c r="M666" s="6">
        <v>0</v>
      </c>
    </row>
    <row r="667" spans="1:13" x14ac:dyDescent="0.25">
      <c r="A667" s="8" t="s">
        <v>73</v>
      </c>
      <c r="B667" s="8" t="s">
        <v>97</v>
      </c>
      <c r="C667" s="8" t="s">
        <v>755</v>
      </c>
      <c r="D667" s="8" t="s">
        <v>886</v>
      </c>
      <c r="E667" s="7">
        <v>17.973327000000001</v>
      </c>
      <c r="F667" s="7">
        <v>10432675.52</v>
      </c>
      <c r="G667" s="6">
        <v>187509894.68000001</v>
      </c>
      <c r="H667" s="7">
        <v>5861.66</v>
      </c>
      <c r="I667" s="6">
        <v>105353.54</v>
      </c>
      <c r="J667" s="7">
        <v>8800</v>
      </c>
      <c r="K667" s="6">
        <v>158165.28</v>
      </c>
      <c r="L667" s="7">
        <v>-2938.34</v>
      </c>
      <c r="M667" s="6">
        <v>-52811.75</v>
      </c>
    </row>
    <row r="668" spans="1:13" x14ac:dyDescent="0.25">
      <c r="A668" s="8" t="s">
        <v>74</v>
      </c>
      <c r="B668" s="8" t="s">
        <v>95</v>
      </c>
      <c r="C668" s="8" t="s">
        <v>756</v>
      </c>
      <c r="D668" s="8" t="s">
        <v>886</v>
      </c>
      <c r="E668" s="7">
        <v>18.0731</v>
      </c>
      <c r="F668" s="7">
        <v>15235779.68</v>
      </c>
      <c r="G668" s="6">
        <v>275357769.74000001</v>
      </c>
      <c r="H668" s="7">
        <v>0</v>
      </c>
      <c r="I668" s="6">
        <v>0</v>
      </c>
      <c r="J668" s="7">
        <v>0</v>
      </c>
      <c r="K668" s="6">
        <v>0</v>
      </c>
      <c r="L668" s="7">
        <v>0</v>
      </c>
      <c r="M668" s="6">
        <v>0</v>
      </c>
    </row>
    <row r="669" spans="1:13" x14ac:dyDescent="0.25">
      <c r="A669" s="8" t="s">
        <v>75</v>
      </c>
      <c r="B669" s="8" t="s">
        <v>95</v>
      </c>
      <c r="C669" s="8" t="s">
        <v>757</v>
      </c>
      <c r="D669" s="8" t="s">
        <v>886</v>
      </c>
      <c r="E669" s="7">
        <v>18.0731</v>
      </c>
      <c r="F669" s="7">
        <v>4640821.3099999996</v>
      </c>
      <c r="G669" s="6">
        <v>83874027.670000002</v>
      </c>
      <c r="H669" s="7">
        <v>0</v>
      </c>
      <c r="I669" s="6">
        <v>0</v>
      </c>
      <c r="J669" s="7">
        <v>0</v>
      </c>
      <c r="K669" s="6">
        <v>0</v>
      </c>
      <c r="L669" s="7">
        <v>0</v>
      </c>
      <c r="M669" s="6">
        <v>0</v>
      </c>
    </row>
    <row r="670" spans="1:13" x14ac:dyDescent="0.25">
      <c r="A670" s="8" t="s">
        <v>75</v>
      </c>
      <c r="B670" s="8" t="s">
        <v>95</v>
      </c>
      <c r="C670" s="8" t="s">
        <v>758</v>
      </c>
      <c r="D670" s="8" t="s">
        <v>886</v>
      </c>
      <c r="E670" s="7">
        <v>18.073098999999999</v>
      </c>
      <c r="F670" s="7">
        <v>1024825344.0700001</v>
      </c>
      <c r="G670" s="6">
        <v>18521770925.799999</v>
      </c>
      <c r="H670" s="7">
        <v>0</v>
      </c>
      <c r="I670" s="6">
        <v>0</v>
      </c>
      <c r="J670" s="7">
        <v>0</v>
      </c>
      <c r="K670" s="6">
        <v>0</v>
      </c>
      <c r="L670" s="7">
        <v>0</v>
      </c>
      <c r="M670" s="6">
        <v>0</v>
      </c>
    </row>
    <row r="671" spans="1:13" x14ac:dyDescent="0.25">
      <c r="A671" s="8" t="s">
        <v>75</v>
      </c>
      <c r="B671" s="8" t="s">
        <v>95</v>
      </c>
      <c r="C671" s="8" t="s">
        <v>759</v>
      </c>
      <c r="D671" s="8" t="s">
        <v>886</v>
      </c>
      <c r="E671" s="7">
        <v>18.0731</v>
      </c>
      <c r="F671" s="7">
        <v>109271057.63</v>
      </c>
      <c r="G671" s="6">
        <v>1974866751.6900001</v>
      </c>
      <c r="H671" s="7">
        <v>0</v>
      </c>
      <c r="I671" s="6">
        <v>0</v>
      </c>
      <c r="J671" s="7">
        <v>0</v>
      </c>
      <c r="K671" s="6">
        <v>0</v>
      </c>
      <c r="L671" s="7">
        <v>0</v>
      </c>
      <c r="M671" s="6">
        <v>0</v>
      </c>
    </row>
    <row r="672" spans="1:13" x14ac:dyDescent="0.25">
      <c r="A672" s="8" t="s">
        <v>76</v>
      </c>
      <c r="B672" s="8" t="s">
        <v>95</v>
      </c>
      <c r="C672" s="8" t="s">
        <v>760</v>
      </c>
      <c r="D672" s="8" t="s">
        <v>886</v>
      </c>
      <c r="E672" s="7">
        <v>18.0731</v>
      </c>
      <c r="F672" s="7">
        <v>105776359.23999999</v>
      </c>
      <c r="G672" s="6">
        <v>1911706718.23</v>
      </c>
      <c r="H672" s="7">
        <v>0</v>
      </c>
      <c r="I672" s="6">
        <v>0</v>
      </c>
      <c r="J672" s="7">
        <v>0</v>
      </c>
      <c r="K672" s="6">
        <v>0</v>
      </c>
      <c r="L672" s="7">
        <v>0</v>
      </c>
      <c r="M672" s="6">
        <v>0</v>
      </c>
    </row>
    <row r="673" spans="1:13" x14ac:dyDescent="0.25">
      <c r="A673" s="8" t="s">
        <v>77</v>
      </c>
      <c r="B673" s="8" t="s">
        <v>95</v>
      </c>
      <c r="C673" s="8" t="s">
        <v>77</v>
      </c>
      <c r="D673" s="8" t="s">
        <v>889</v>
      </c>
      <c r="E673" s="7">
        <v>20.120699999999999</v>
      </c>
      <c r="F673" s="7">
        <v>121730754.22</v>
      </c>
      <c r="G673" s="6">
        <v>2449307986.46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78</v>
      </c>
      <c r="B674" s="8" t="s">
        <v>95</v>
      </c>
      <c r="C674" s="8" t="s">
        <v>761</v>
      </c>
      <c r="D674" s="8" t="s">
        <v>886</v>
      </c>
      <c r="E674" s="7">
        <v>18.0731</v>
      </c>
      <c r="F674" s="7">
        <v>798875582.19000006</v>
      </c>
      <c r="G674" s="6">
        <v>14438158284.5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79</v>
      </c>
      <c r="B675" s="8" t="s">
        <v>95</v>
      </c>
      <c r="C675" s="8" t="s">
        <v>762</v>
      </c>
      <c r="D675" s="8" t="s">
        <v>889</v>
      </c>
      <c r="E675" s="7">
        <v>20.120698999999998</v>
      </c>
      <c r="F675" s="7">
        <v>15371483.32</v>
      </c>
      <c r="G675" s="6">
        <v>309285004.43000001</v>
      </c>
      <c r="H675" s="7">
        <v>0</v>
      </c>
      <c r="I675" s="6">
        <v>0</v>
      </c>
      <c r="J675" s="7">
        <v>0</v>
      </c>
      <c r="K675" s="6">
        <v>0</v>
      </c>
      <c r="L675" s="7">
        <v>0</v>
      </c>
      <c r="M675" s="6">
        <v>0</v>
      </c>
    </row>
    <row r="676" spans="1:13" x14ac:dyDescent="0.25">
      <c r="A676" s="8" t="s">
        <v>80</v>
      </c>
      <c r="B676" s="8" t="s">
        <v>95</v>
      </c>
      <c r="C676" s="8" t="s">
        <v>80</v>
      </c>
      <c r="D676" s="8" t="s">
        <v>886</v>
      </c>
      <c r="E676" s="7">
        <v>18.0731</v>
      </c>
      <c r="F676" s="7">
        <v>98419945.530000001</v>
      </c>
      <c r="G676" s="6">
        <v>1778753517.5699999</v>
      </c>
      <c r="H676" s="7">
        <v>0</v>
      </c>
      <c r="I676" s="6">
        <v>0</v>
      </c>
      <c r="J676" s="7">
        <v>0</v>
      </c>
      <c r="K676" s="6">
        <v>0</v>
      </c>
      <c r="L676" s="7">
        <v>0</v>
      </c>
      <c r="M676" s="6">
        <v>0</v>
      </c>
    </row>
    <row r="677" spans="1:13" x14ac:dyDescent="0.25">
      <c r="A677" s="8" t="s">
        <v>81</v>
      </c>
      <c r="B677" s="8" t="s">
        <v>97</v>
      </c>
      <c r="C677" s="8" t="s">
        <v>763</v>
      </c>
      <c r="D677" s="8" t="s">
        <v>886</v>
      </c>
      <c r="E677" s="7">
        <v>18.0855</v>
      </c>
      <c r="F677" s="7">
        <v>39333501.259999998</v>
      </c>
      <c r="G677" s="6">
        <v>711366037.03999996</v>
      </c>
      <c r="H677" s="7">
        <v>8850.51</v>
      </c>
      <c r="I677" s="6">
        <v>160065.9</v>
      </c>
      <c r="J677" s="7">
        <v>971786.19</v>
      </c>
      <c r="K677" s="6">
        <v>17575239.140000001</v>
      </c>
      <c r="L677" s="7">
        <v>-962935.68</v>
      </c>
      <c r="M677" s="6">
        <v>-17415173.239999998</v>
      </c>
    </row>
    <row r="678" spans="1:13" x14ac:dyDescent="0.25">
      <c r="A678" s="8" t="s">
        <v>81</v>
      </c>
      <c r="B678" s="8" t="s">
        <v>95</v>
      </c>
      <c r="C678" s="8" t="s">
        <v>764</v>
      </c>
      <c r="D678" s="8" t="s">
        <v>886</v>
      </c>
      <c r="E678" s="7">
        <v>18.085498999999999</v>
      </c>
      <c r="F678" s="7">
        <v>55793701.770000003</v>
      </c>
      <c r="G678" s="6">
        <v>1009056993.36</v>
      </c>
      <c r="H678" s="7">
        <v>337771.52000000002</v>
      </c>
      <c r="I678" s="6">
        <v>6108766.8300000001</v>
      </c>
      <c r="J678" s="7">
        <v>1020348</v>
      </c>
      <c r="K678" s="6">
        <v>18453503.75</v>
      </c>
      <c r="L678" s="7">
        <v>-682576.48</v>
      </c>
      <c r="M678" s="6">
        <v>-12344736.93</v>
      </c>
    </row>
    <row r="679" spans="1:13" x14ac:dyDescent="0.25">
      <c r="A679" s="8" t="s">
        <v>82</v>
      </c>
      <c r="B679" s="8" t="s">
        <v>95</v>
      </c>
      <c r="C679" s="8" t="s">
        <v>82</v>
      </c>
      <c r="D679" s="8" t="s">
        <v>886</v>
      </c>
      <c r="E679" s="7">
        <v>18.09375</v>
      </c>
      <c r="F679" s="7">
        <v>15010959.41</v>
      </c>
      <c r="G679" s="6">
        <v>271604547</v>
      </c>
      <c r="H679" s="7">
        <v>144584.91</v>
      </c>
      <c r="I679" s="6">
        <v>2616083.2200000002</v>
      </c>
      <c r="J679" s="7">
        <v>1076685.0900000001</v>
      </c>
      <c r="K679" s="6">
        <v>19481270.859999999</v>
      </c>
      <c r="L679" s="7">
        <v>-932100.18</v>
      </c>
      <c r="M679" s="6">
        <v>-16865187.649999999</v>
      </c>
    </row>
    <row r="680" spans="1:13" x14ac:dyDescent="0.25">
      <c r="A680" s="8" t="s">
        <v>83</v>
      </c>
      <c r="B680" s="8" t="s">
        <v>95</v>
      </c>
      <c r="C680" s="8" t="s">
        <v>765</v>
      </c>
      <c r="D680" s="8" t="s">
        <v>886</v>
      </c>
      <c r="E680" s="7">
        <v>0</v>
      </c>
      <c r="F680" s="7">
        <v>0</v>
      </c>
      <c r="G680" s="6">
        <v>0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83</v>
      </c>
      <c r="B681" s="8" t="s">
        <v>96</v>
      </c>
      <c r="C681" s="8" t="s">
        <v>766</v>
      </c>
      <c r="D681" s="8" t="s">
        <v>886</v>
      </c>
      <c r="E681" s="7">
        <v>17.972358</v>
      </c>
      <c r="F681" s="7">
        <v>105753.94</v>
      </c>
      <c r="G681" s="6">
        <v>1900647.72</v>
      </c>
      <c r="H681" s="7">
        <v>29131.119999999999</v>
      </c>
      <c r="I681" s="6">
        <v>523554.93</v>
      </c>
      <c r="J681" s="7">
        <v>283.85000000000002</v>
      </c>
      <c r="K681" s="6">
        <v>5101.45</v>
      </c>
      <c r="L681" s="7">
        <v>28847.27</v>
      </c>
      <c r="M681" s="6">
        <v>518453.48</v>
      </c>
    </row>
    <row r="682" spans="1:13" x14ac:dyDescent="0.25">
      <c r="A682" s="8" t="s">
        <v>83</v>
      </c>
      <c r="B682" s="8" t="s">
        <v>95</v>
      </c>
      <c r="C682" s="8" t="s">
        <v>767</v>
      </c>
      <c r="D682" s="8" t="s">
        <v>886</v>
      </c>
      <c r="E682" s="7">
        <v>0</v>
      </c>
      <c r="F682" s="7">
        <v>0</v>
      </c>
      <c r="G682" s="6">
        <v>0</v>
      </c>
      <c r="H682" s="7">
        <v>0</v>
      </c>
      <c r="I682" s="6">
        <v>0</v>
      </c>
      <c r="J682" s="7">
        <v>0</v>
      </c>
      <c r="K682" s="6">
        <v>0</v>
      </c>
      <c r="L682" s="7">
        <v>0</v>
      </c>
      <c r="M682" s="6">
        <v>0</v>
      </c>
    </row>
    <row r="683" spans="1:13" x14ac:dyDescent="0.25">
      <c r="A683" s="8" t="s">
        <v>83</v>
      </c>
      <c r="B683" s="8" t="s">
        <v>95</v>
      </c>
      <c r="C683" s="8" t="s">
        <v>768</v>
      </c>
      <c r="D683" s="8" t="s">
        <v>886</v>
      </c>
      <c r="E683" s="7">
        <v>0</v>
      </c>
      <c r="F683" s="7">
        <v>0</v>
      </c>
      <c r="G683" s="6">
        <v>0</v>
      </c>
      <c r="H683" s="7">
        <v>0</v>
      </c>
      <c r="I683" s="6">
        <v>0</v>
      </c>
      <c r="J683" s="7">
        <v>0</v>
      </c>
      <c r="K683" s="6">
        <v>0</v>
      </c>
      <c r="L683" s="7">
        <v>0</v>
      </c>
      <c r="M683" s="6">
        <v>0</v>
      </c>
    </row>
    <row r="684" spans="1:13" x14ac:dyDescent="0.25">
      <c r="A684" s="8" t="s">
        <v>83</v>
      </c>
      <c r="B684" s="8" t="s">
        <v>95</v>
      </c>
      <c r="C684" s="8" t="s">
        <v>769</v>
      </c>
      <c r="D684" s="8" t="s">
        <v>886</v>
      </c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83</v>
      </c>
      <c r="B685" s="8" t="s">
        <v>95</v>
      </c>
      <c r="C685" s="8" t="s">
        <v>770</v>
      </c>
      <c r="D685" s="8" t="s">
        <v>886</v>
      </c>
      <c r="E685" s="7">
        <v>0</v>
      </c>
      <c r="F685" s="7">
        <v>0</v>
      </c>
      <c r="G685" s="6">
        <v>0</v>
      </c>
      <c r="H685" s="7">
        <v>0</v>
      </c>
      <c r="I685" s="6">
        <v>0</v>
      </c>
      <c r="J685" s="7">
        <v>0</v>
      </c>
      <c r="K685" s="6">
        <v>0</v>
      </c>
      <c r="L685" s="7">
        <v>0</v>
      </c>
      <c r="M685" s="6">
        <v>0</v>
      </c>
    </row>
    <row r="686" spans="1:13" x14ac:dyDescent="0.25">
      <c r="A686" s="8" t="s">
        <v>83</v>
      </c>
      <c r="B686" s="8" t="s">
        <v>97</v>
      </c>
      <c r="C686" s="8" t="s">
        <v>771</v>
      </c>
      <c r="D686" s="8" t="s">
        <v>886</v>
      </c>
      <c r="E686" s="7">
        <v>17.972511000000001</v>
      </c>
      <c r="F686" s="7">
        <v>469858.95</v>
      </c>
      <c r="G686" s="6">
        <v>8444545.3000000007</v>
      </c>
      <c r="H686" s="7">
        <v>249053.27</v>
      </c>
      <c r="I686" s="6">
        <v>4476112.7</v>
      </c>
      <c r="J686" s="7">
        <v>52668.4</v>
      </c>
      <c r="K686" s="6">
        <v>946583.41</v>
      </c>
      <c r="L686" s="7">
        <v>196384.87</v>
      </c>
      <c r="M686" s="6">
        <v>3529529.29</v>
      </c>
    </row>
    <row r="687" spans="1:13" x14ac:dyDescent="0.25">
      <c r="A687" s="8" t="s">
        <v>83</v>
      </c>
      <c r="B687" s="8" t="s">
        <v>95</v>
      </c>
      <c r="C687" s="8" t="s">
        <v>772</v>
      </c>
      <c r="D687" s="8" t="s">
        <v>886</v>
      </c>
      <c r="E687" s="7">
        <v>0</v>
      </c>
      <c r="F687" s="7">
        <v>0</v>
      </c>
      <c r="G687" s="6">
        <v>0</v>
      </c>
      <c r="H687" s="7">
        <v>0</v>
      </c>
      <c r="I687" s="6">
        <v>0</v>
      </c>
      <c r="J687" s="7">
        <v>0</v>
      </c>
      <c r="K687" s="6">
        <v>0</v>
      </c>
      <c r="L687" s="7">
        <v>0</v>
      </c>
      <c r="M687" s="6">
        <v>0</v>
      </c>
    </row>
    <row r="688" spans="1:13" x14ac:dyDescent="0.25">
      <c r="A688" s="8" t="s">
        <v>83</v>
      </c>
      <c r="B688" s="8" t="s">
        <v>97</v>
      </c>
      <c r="C688" s="8" t="s">
        <v>773</v>
      </c>
      <c r="D688" s="8" t="s">
        <v>886</v>
      </c>
      <c r="E688" s="7">
        <v>0</v>
      </c>
      <c r="F688" s="7">
        <v>0</v>
      </c>
      <c r="G688" s="6">
        <v>0</v>
      </c>
      <c r="H688" s="7">
        <v>20862.5</v>
      </c>
      <c r="I688" s="6">
        <v>374951.52</v>
      </c>
      <c r="J688" s="7">
        <v>20862.5</v>
      </c>
      <c r="K688" s="6">
        <v>374951.52</v>
      </c>
      <c r="L688" s="7">
        <v>0</v>
      </c>
      <c r="M688" s="6">
        <v>0</v>
      </c>
    </row>
    <row r="689" spans="1:13" x14ac:dyDescent="0.25">
      <c r="A689" s="8" t="s">
        <v>84</v>
      </c>
      <c r="B689" s="8" t="s">
        <v>95</v>
      </c>
      <c r="C689" s="8" t="s">
        <v>774</v>
      </c>
      <c r="D689" s="8" t="s">
        <v>886</v>
      </c>
      <c r="E689" s="7">
        <v>0</v>
      </c>
      <c r="F689" s="7">
        <v>0</v>
      </c>
      <c r="G689" s="6">
        <v>0</v>
      </c>
      <c r="H689" s="7">
        <v>0</v>
      </c>
      <c r="I689" s="6">
        <v>0</v>
      </c>
      <c r="J689" s="7">
        <v>0</v>
      </c>
      <c r="K689" s="6">
        <v>0</v>
      </c>
      <c r="L689" s="7">
        <v>0</v>
      </c>
      <c r="M689" s="6">
        <v>0</v>
      </c>
    </row>
    <row r="690" spans="1:13" x14ac:dyDescent="0.25">
      <c r="A690" s="8" t="s">
        <v>84</v>
      </c>
      <c r="B690" s="8" t="s">
        <v>96</v>
      </c>
      <c r="C690" s="8" t="s">
        <v>775</v>
      </c>
      <c r="D690" s="8" t="s">
        <v>886</v>
      </c>
      <c r="E690" s="7">
        <v>17.9725</v>
      </c>
      <c r="F690" s="7">
        <v>37096146</v>
      </c>
      <c r="G690" s="6">
        <v>666710491</v>
      </c>
      <c r="H690" s="7">
        <v>22212</v>
      </c>
      <c r="I690" s="6">
        <v>399211</v>
      </c>
      <c r="J690" s="7">
        <v>15904418</v>
      </c>
      <c r="K690" s="6">
        <v>285842160</v>
      </c>
      <c r="L690" s="7">
        <v>-15882206</v>
      </c>
      <c r="M690" s="6">
        <v>-285442950</v>
      </c>
    </row>
    <row r="691" spans="1:13" x14ac:dyDescent="0.25">
      <c r="A691" s="8" t="s">
        <v>84</v>
      </c>
      <c r="B691" s="8" t="s">
        <v>96</v>
      </c>
      <c r="C691" s="8" t="s">
        <v>776</v>
      </c>
      <c r="D691" s="8" t="s">
        <v>886</v>
      </c>
      <c r="E691" s="7">
        <v>17.9725</v>
      </c>
      <c r="F691" s="7">
        <v>174966411</v>
      </c>
      <c r="G691" s="6">
        <v>3144583828</v>
      </c>
      <c r="H691" s="7">
        <v>14875848</v>
      </c>
      <c r="I691" s="6">
        <v>267356178</v>
      </c>
      <c r="J691" s="7">
        <v>15875628</v>
      </c>
      <c r="K691" s="6">
        <v>285324719</v>
      </c>
      <c r="L691" s="7">
        <v>-999780</v>
      </c>
      <c r="M691" s="6">
        <v>-17968541</v>
      </c>
    </row>
    <row r="692" spans="1:13" x14ac:dyDescent="0.25">
      <c r="A692" s="8" t="s">
        <v>84</v>
      </c>
      <c r="B692" s="8" t="s">
        <v>95</v>
      </c>
      <c r="C692" s="8" t="s">
        <v>777</v>
      </c>
      <c r="D692" s="8" t="s">
        <v>886</v>
      </c>
      <c r="E692" s="7">
        <v>0</v>
      </c>
      <c r="F692" s="7">
        <v>0</v>
      </c>
      <c r="G692" s="6">
        <v>0</v>
      </c>
      <c r="H692" s="7">
        <v>0</v>
      </c>
      <c r="I692" s="6">
        <v>0</v>
      </c>
      <c r="J692" s="7">
        <v>0</v>
      </c>
      <c r="K692" s="6">
        <v>0</v>
      </c>
      <c r="L692" s="7">
        <v>0</v>
      </c>
      <c r="M692" s="6">
        <v>0</v>
      </c>
    </row>
    <row r="693" spans="1:13" x14ac:dyDescent="0.25">
      <c r="A693" s="8" t="s">
        <v>84</v>
      </c>
      <c r="B693" s="8" t="s">
        <v>95</v>
      </c>
      <c r="C693" s="8" t="s">
        <v>778</v>
      </c>
      <c r="D693" s="8" t="s">
        <v>886</v>
      </c>
      <c r="E693" s="7">
        <v>17.972498999999999</v>
      </c>
      <c r="F693" s="7">
        <v>25153379</v>
      </c>
      <c r="G693" s="6">
        <v>452069092</v>
      </c>
      <c r="H693" s="7">
        <v>30521</v>
      </c>
      <c r="I693" s="6">
        <v>548541</v>
      </c>
      <c r="J693" s="7">
        <v>1131194</v>
      </c>
      <c r="K693" s="6">
        <v>20330381</v>
      </c>
      <c r="L693" s="7">
        <v>-1100673</v>
      </c>
      <c r="M693" s="6">
        <v>-19781840</v>
      </c>
    </row>
    <row r="694" spans="1:13" x14ac:dyDescent="0.25">
      <c r="A694" s="8" t="s">
        <v>84</v>
      </c>
      <c r="B694" s="8" t="s">
        <v>95</v>
      </c>
      <c r="C694" s="8" t="s">
        <v>779</v>
      </c>
      <c r="D694" s="8" t="s">
        <v>886</v>
      </c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84</v>
      </c>
      <c r="B695" s="8" t="s">
        <v>96</v>
      </c>
      <c r="C695" s="8" t="s">
        <v>780</v>
      </c>
      <c r="D695" s="8" t="s">
        <v>886</v>
      </c>
      <c r="E695" s="7">
        <v>17.9725</v>
      </c>
      <c r="F695" s="7">
        <v>48712491</v>
      </c>
      <c r="G695" s="6">
        <v>875485252</v>
      </c>
      <c r="H695" s="7">
        <v>219130</v>
      </c>
      <c r="I695" s="6">
        <v>3938316</v>
      </c>
      <c r="J695" s="7">
        <v>658218</v>
      </c>
      <c r="K695" s="6">
        <v>11829828</v>
      </c>
      <c r="L695" s="7">
        <v>-439088</v>
      </c>
      <c r="M695" s="6">
        <v>-7891512</v>
      </c>
    </row>
    <row r="696" spans="1:13" x14ac:dyDescent="0.25">
      <c r="A696" s="8" t="s">
        <v>84</v>
      </c>
      <c r="B696" s="8" t="s">
        <v>95</v>
      </c>
      <c r="C696" s="8" t="s">
        <v>781</v>
      </c>
      <c r="D696" s="8" t="s">
        <v>886</v>
      </c>
      <c r="E696" s="7">
        <v>17.9725</v>
      </c>
      <c r="F696" s="7">
        <v>17238911</v>
      </c>
      <c r="G696" s="6">
        <v>309826331</v>
      </c>
      <c r="H696" s="7">
        <v>194797</v>
      </c>
      <c r="I696" s="6">
        <v>3500981</v>
      </c>
      <c r="J696" s="7">
        <v>642505</v>
      </c>
      <c r="K696" s="6">
        <v>11547415</v>
      </c>
      <c r="L696" s="7">
        <v>-447708</v>
      </c>
      <c r="M696" s="6">
        <v>-8046434</v>
      </c>
    </row>
    <row r="697" spans="1:13" x14ac:dyDescent="0.25">
      <c r="A697" s="8" t="s">
        <v>84</v>
      </c>
      <c r="B697" s="8" t="s">
        <v>95</v>
      </c>
      <c r="C697" s="8" t="s">
        <v>782</v>
      </c>
      <c r="D697" s="8" t="s">
        <v>886</v>
      </c>
      <c r="E697" s="7">
        <v>17.972498999999999</v>
      </c>
      <c r="F697" s="7">
        <v>63849590</v>
      </c>
      <c r="G697" s="6">
        <v>1147536754</v>
      </c>
      <c r="H697" s="7">
        <v>1303092</v>
      </c>
      <c r="I697" s="6">
        <v>23419819</v>
      </c>
      <c r="J697" s="7">
        <v>3270173</v>
      </c>
      <c r="K697" s="6">
        <v>58773178</v>
      </c>
      <c r="L697" s="7">
        <v>-1967081</v>
      </c>
      <c r="M697" s="6">
        <v>-35353359</v>
      </c>
    </row>
    <row r="698" spans="1:13" x14ac:dyDescent="0.25">
      <c r="A698" s="8" t="s">
        <v>84</v>
      </c>
      <c r="B698" s="8" t="s">
        <v>95</v>
      </c>
      <c r="C698" s="8" t="s">
        <v>783</v>
      </c>
      <c r="D698" s="8" t="s">
        <v>886</v>
      </c>
      <c r="E698" s="7">
        <v>17.9725</v>
      </c>
      <c r="F698" s="7">
        <v>63327792</v>
      </c>
      <c r="G698" s="6">
        <v>1138158743</v>
      </c>
      <c r="H698" s="7">
        <v>295419</v>
      </c>
      <c r="I698" s="6">
        <v>5309420</v>
      </c>
      <c r="J698" s="7">
        <v>720855</v>
      </c>
      <c r="K698" s="6">
        <v>12955568</v>
      </c>
      <c r="L698" s="7">
        <v>-425436</v>
      </c>
      <c r="M698" s="6">
        <v>-7646148</v>
      </c>
    </row>
    <row r="699" spans="1:13" x14ac:dyDescent="0.25">
      <c r="A699" s="8" t="s">
        <v>85</v>
      </c>
      <c r="B699" s="8" t="s">
        <v>96</v>
      </c>
      <c r="C699" s="8" t="s">
        <v>784</v>
      </c>
      <c r="D699" s="8" t="s">
        <v>886</v>
      </c>
      <c r="E699" s="7">
        <v>17.972498999999999</v>
      </c>
      <c r="F699" s="7">
        <v>9025787</v>
      </c>
      <c r="G699" s="6">
        <v>162215949</v>
      </c>
      <c r="H699" s="7">
        <v>515908</v>
      </c>
      <c r="I699" s="6">
        <v>9272157</v>
      </c>
      <c r="J699" s="7">
        <v>3100000</v>
      </c>
      <c r="K699" s="6">
        <v>55714750</v>
      </c>
      <c r="L699" s="7">
        <v>-2584092</v>
      </c>
      <c r="M699" s="6">
        <v>-46442593</v>
      </c>
    </row>
    <row r="700" spans="1:13" x14ac:dyDescent="0.25">
      <c r="A700" s="8" t="s">
        <v>85</v>
      </c>
      <c r="B700" s="8" t="s">
        <v>95</v>
      </c>
      <c r="C700" s="8" t="s">
        <v>785</v>
      </c>
      <c r="D700" s="8" t="s">
        <v>886</v>
      </c>
      <c r="E700" s="7">
        <v>17.972498999999999</v>
      </c>
      <c r="F700" s="7">
        <v>44905297</v>
      </c>
      <c r="G700" s="6">
        <v>807060449</v>
      </c>
      <c r="H700" s="7">
        <v>220759</v>
      </c>
      <c r="I700" s="6">
        <v>3967596</v>
      </c>
      <c r="J700" s="7">
        <v>37902</v>
      </c>
      <c r="K700" s="6">
        <v>681198</v>
      </c>
      <c r="L700" s="7">
        <v>182857</v>
      </c>
      <c r="M700" s="6">
        <v>3286398</v>
      </c>
    </row>
    <row r="701" spans="1:13" x14ac:dyDescent="0.25">
      <c r="A701" s="8" t="s">
        <v>85</v>
      </c>
      <c r="B701" s="8" t="s">
        <v>95</v>
      </c>
      <c r="C701" s="8" t="s">
        <v>786</v>
      </c>
      <c r="D701" s="8" t="s">
        <v>886</v>
      </c>
      <c r="E701" s="7">
        <v>17.972493</v>
      </c>
      <c r="F701" s="7">
        <v>1052664</v>
      </c>
      <c r="G701" s="6">
        <v>18918997</v>
      </c>
      <c r="H701" s="7">
        <v>6559</v>
      </c>
      <c r="I701" s="6">
        <v>117878</v>
      </c>
      <c r="J701" s="7">
        <v>256945</v>
      </c>
      <c r="K701" s="6">
        <v>4617943</v>
      </c>
      <c r="L701" s="7">
        <v>-250386</v>
      </c>
      <c r="M701" s="6">
        <v>-4500065</v>
      </c>
    </row>
    <row r="702" spans="1:13" x14ac:dyDescent="0.25">
      <c r="A702" s="8" t="s">
        <v>85</v>
      </c>
      <c r="B702" s="8" t="s">
        <v>96</v>
      </c>
      <c r="C702" s="8" t="s">
        <v>787</v>
      </c>
      <c r="D702" s="8" t="s">
        <v>886</v>
      </c>
      <c r="E702" s="7">
        <v>17.972498999999999</v>
      </c>
      <c r="F702" s="7">
        <v>17232266</v>
      </c>
      <c r="G702" s="6">
        <v>309706892</v>
      </c>
      <c r="H702" s="7">
        <v>2756</v>
      </c>
      <c r="I702" s="6">
        <v>49537</v>
      </c>
      <c r="J702" s="7">
        <v>17860</v>
      </c>
      <c r="K702" s="6">
        <v>320991</v>
      </c>
      <c r="L702" s="7">
        <v>-15104</v>
      </c>
      <c r="M702" s="6">
        <v>-271454</v>
      </c>
    </row>
    <row r="703" spans="1:13" x14ac:dyDescent="0.25">
      <c r="A703" s="8" t="s">
        <v>85</v>
      </c>
      <c r="B703" s="8" t="s">
        <v>95</v>
      </c>
      <c r="C703" s="8" t="s">
        <v>788</v>
      </c>
      <c r="D703" s="8" t="s">
        <v>886</v>
      </c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85</v>
      </c>
      <c r="B704" s="8" t="s">
        <v>95</v>
      </c>
      <c r="C704" s="8" t="s">
        <v>789</v>
      </c>
      <c r="D704" s="8" t="s">
        <v>886</v>
      </c>
      <c r="E704" s="7">
        <v>0</v>
      </c>
      <c r="F704" s="7">
        <v>0</v>
      </c>
      <c r="G704" s="6">
        <v>0</v>
      </c>
      <c r="H704" s="7">
        <v>0</v>
      </c>
      <c r="I704" s="6">
        <v>0</v>
      </c>
      <c r="J704" s="7">
        <v>0</v>
      </c>
      <c r="K704" s="6">
        <v>0</v>
      </c>
      <c r="L704" s="7">
        <v>0</v>
      </c>
      <c r="M704" s="6">
        <v>0</v>
      </c>
    </row>
    <row r="705" spans="1:13" x14ac:dyDescent="0.25">
      <c r="A705" s="8" t="s">
        <v>85</v>
      </c>
      <c r="B705" s="8" t="s">
        <v>95</v>
      </c>
      <c r="C705" s="8" t="s">
        <v>790</v>
      </c>
      <c r="D705" s="8" t="s">
        <v>886</v>
      </c>
      <c r="E705" s="7">
        <v>0</v>
      </c>
      <c r="F705" s="7">
        <v>0</v>
      </c>
      <c r="G705" s="6">
        <v>0</v>
      </c>
      <c r="H705" s="7">
        <v>0</v>
      </c>
      <c r="I705" s="6">
        <v>0</v>
      </c>
      <c r="J705" s="7">
        <v>0</v>
      </c>
      <c r="K705" s="6">
        <v>0</v>
      </c>
      <c r="L705" s="7">
        <v>0</v>
      </c>
      <c r="M705" s="6">
        <v>0</v>
      </c>
    </row>
    <row r="706" spans="1:13" x14ac:dyDescent="0.25">
      <c r="A706" s="8" t="s">
        <v>85</v>
      </c>
      <c r="B706" s="8" t="s">
        <v>95</v>
      </c>
      <c r="C706" s="8" t="s">
        <v>791</v>
      </c>
      <c r="D706" s="8" t="s">
        <v>886</v>
      </c>
      <c r="E706" s="7">
        <v>0</v>
      </c>
      <c r="F706" s="7">
        <v>0</v>
      </c>
      <c r="G706" s="6">
        <v>0</v>
      </c>
      <c r="H706" s="7">
        <v>0</v>
      </c>
      <c r="I706" s="6">
        <v>0</v>
      </c>
      <c r="J706" s="7">
        <v>0</v>
      </c>
      <c r="K706" s="6">
        <v>0</v>
      </c>
      <c r="L706" s="7">
        <v>0</v>
      </c>
      <c r="M706" s="6">
        <v>0</v>
      </c>
    </row>
    <row r="707" spans="1:13" x14ac:dyDescent="0.25">
      <c r="A707" s="8" t="s">
        <v>85</v>
      </c>
      <c r="B707" s="8" t="s">
        <v>95</v>
      </c>
      <c r="C707" s="8" t="s">
        <v>792</v>
      </c>
      <c r="D707" s="8" t="s">
        <v>886</v>
      </c>
      <c r="E707" s="7">
        <v>17.972498999999999</v>
      </c>
      <c r="F707" s="7">
        <v>5945165</v>
      </c>
      <c r="G707" s="6">
        <v>106849473</v>
      </c>
      <c r="H707" s="7">
        <v>6610</v>
      </c>
      <c r="I707" s="6">
        <v>118795</v>
      </c>
      <c r="J707" s="7">
        <v>93114</v>
      </c>
      <c r="K707" s="6">
        <v>1673498</v>
      </c>
      <c r="L707" s="7">
        <v>-86505</v>
      </c>
      <c r="M707" s="6">
        <v>-1554702</v>
      </c>
    </row>
    <row r="708" spans="1:13" x14ac:dyDescent="0.25">
      <c r="A708" s="8" t="s">
        <v>85</v>
      </c>
      <c r="B708" s="8" t="s">
        <v>95</v>
      </c>
      <c r="C708" s="8" t="s">
        <v>793</v>
      </c>
      <c r="D708" s="8" t="s">
        <v>886</v>
      </c>
      <c r="E708" s="7">
        <v>17.972498999999999</v>
      </c>
      <c r="F708" s="7">
        <v>8487305</v>
      </c>
      <c r="G708" s="6">
        <v>152538084</v>
      </c>
      <c r="H708" s="7">
        <v>344542</v>
      </c>
      <c r="I708" s="6">
        <v>6192280</v>
      </c>
      <c r="J708" s="7">
        <v>287686</v>
      </c>
      <c r="K708" s="6">
        <v>5170440</v>
      </c>
      <c r="L708" s="7">
        <v>56856</v>
      </c>
      <c r="M708" s="6">
        <v>1021840</v>
      </c>
    </row>
    <row r="709" spans="1:13" x14ac:dyDescent="0.25">
      <c r="A709" s="8" t="s">
        <v>85</v>
      </c>
      <c r="B709" s="8" t="s">
        <v>95</v>
      </c>
      <c r="C709" s="8" t="s">
        <v>794</v>
      </c>
      <c r="D709" s="8" t="s">
        <v>886</v>
      </c>
      <c r="E709" s="7">
        <v>17.9725</v>
      </c>
      <c r="F709" s="7">
        <v>14313544</v>
      </c>
      <c r="G709" s="6">
        <v>257250178</v>
      </c>
      <c r="H709" s="7">
        <v>276441</v>
      </c>
      <c r="I709" s="6">
        <v>4968328</v>
      </c>
      <c r="J709" s="7">
        <v>13000</v>
      </c>
      <c r="K709" s="6">
        <v>233643</v>
      </c>
      <c r="L709" s="7">
        <v>263441</v>
      </c>
      <c r="M709" s="6">
        <v>4734686</v>
      </c>
    </row>
    <row r="710" spans="1:13" x14ac:dyDescent="0.25">
      <c r="A710" s="8" t="s">
        <v>85</v>
      </c>
      <c r="B710" s="8" t="s">
        <v>96</v>
      </c>
      <c r="C710" s="8" t="s">
        <v>795</v>
      </c>
      <c r="D710" s="8" t="s">
        <v>886</v>
      </c>
      <c r="E710" s="7">
        <v>17.9725</v>
      </c>
      <c r="F710" s="7">
        <v>13544608</v>
      </c>
      <c r="G710" s="6">
        <v>243430473</v>
      </c>
      <c r="H710" s="7">
        <v>0</v>
      </c>
      <c r="I710" s="6">
        <v>0</v>
      </c>
      <c r="J710" s="7">
        <v>0</v>
      </c>
      <c r="K710" s="6">
        <v>0</v>
      </c>
      <c r="L710" s="7">
        <v>0</v>
      </c>
      <c r="M710" s="6">
        <v>0</v>
      </c>
    </row>
    <row r="711" spans="1:13" x14ac:dyDescent="0.25">
      <c r="A711" s="8" t="s">
        <v>85</v>
      </c>
      <c r="B711" s="8" t="s">
        <v>95</v>
      </c>
      <c r="C711" s="8" t="s">
        <v>796</v>
      </c>
      <c r="D711" s="8" t="s">
        <v>886</v>
      </c>
      <c r="E711" s="7">
        <v>17.972498999999999</v>
      </c>
      <c r="F711" s="7">
        <v>21740398</v>
      </c>
      <c r="G711" s="6">
        <v>390729303</v>
      </c>
      <c r="H711" s="7">
        <v>0</v>
      </c>
      <c r="I711" s="6">
        <v>0</v>
      </c>
      <c r="J711" s="7">
        <v>2786716</v>
      </c>
      <c r="K711" s="6">
        <v>50084247</v>
      </c>
      <c r="L711" s="7">
        <v>-2786716</v>
      </c>
      <c r="M711" s="6">
        <v>-50084247</v>
      </c>
    </row>
    <row r="712" spans="1:13" x14ac:dyDescent="0.25">
      <c r="A712" s="8" t="s">
        <v>85</v>
      </c>
      <c r="B712" s="8" t="s">
        <v>95</v>
      </c>
      <c r="C712" s="8" t="s">
        <v>797</v>
      </c>
      <c r="D712" s="8" t="s">
        <v>886</v>
      </c>
      <c r="E712" s="7">
        <v>0</v>
      </c>
      <c r="F712" s="7">
        <v>0</v>
      </c>
      <c r="G712" s="6">
        <v>0</v>
      </c>
      <c r="H712" s="7">
        <v>0</v>
      </c>
      <c r="I712" s="6">
        <v>0</v>
      </c>
      <c r="J712" s="7">
        <v>0</v>
      </c>
      <c r="K712" s="6">
        <v>0</v>
      </c>
      <c r="L712" s="7">
        <v>0</v>
      </c>
      <c r="M712" s="6">
        <v>0</v>
      </c>
    </row>
    <row r="713" spans="1:13" x14ac:dyDescent="0.25">
      <c r="A713" s="8" t="s">
        <v>85</v>
      </c>
      <c r="B713" s="8" t="s">
        <v>96</v>
      </c>
      <c r="C713" s="8" t="s">
        <v>798</v>
      </c>
      <c r="D713" s="8" t="s">
        <v>886</v>
      </c>
      <c r="E713" s="7">
        <v>17.972508000000001</v>
      </c>
      <c r="F713" s="7">
        <v>697642</v>
      </c>
      <c r="G713" s="6">
        <v>12538377</v>
      </c>
      <c r="H713" s="7">
        <v>178280</v>
      </c>
      <c r="I713" s="6">
        <v>3204141</v>
      </c>
      <c r="J713" s="7">
        <v>154693</v>
      </c>
      <c r="K713" s="6">
        <v>2780217</v>
      </c>
      <c r="L713" s="7">
        <v>23587</v>
      </c>
      <c r="M713" s="6">
        <v>423924</v>
      </c>
    </row>
    <row r="714" spans="1:13" x14ac:dyDescent="0.25">
      <c r="A714" s="8" t="s">
        <v>85</v>
      </c>
      <c r="B714" s="8" t="s">
        <v>95</v>
      </c>
      <c r="C714" s="8" t="s">
        <v>799</v>
      </c>
      <c r="D714" s="8" t="s">
        <v>886</v>
      </c>
      <c r="E714" s="7">
        <v>0</v>
      </c>
      <c r="F714" s="7">
        <v>0</v>
      </c>
      <c r="G714" s="6">
        <v>0</v>
      </c>
      <c r="H714" s="7">
        <v>0</v>
      </c>
      <c r="I714" s="6">
        <v>0</v>
      </c>
      <c r="J714" s="7">
        <v>0</v>
      </c>
      <c r="K714" s="6">
        <v>0</v>
      </c>
      <c r="L714" s="7">
        <v>0</v>
      </c>
      <c r="M714" s="6">
        <v>0</v>
      </c>
    </row>
    <row r="715" spans="1:13" x14ac:dyDescent="0.25">
      <c r="A715" s="8" t="s">
        <v>85</v>
      </c>
      <c r="B715" s="8" t="s">
        <v>96</v>
      </c>
      <c r="C715" s="8" t="s">
        <v>800</v>
      </c>
      <c r="D715" s="8" t="s">
        <v>886</v>
      </c>
      <c r="E715" s="7">
        <v>17.972488999999999</v>
      </c>
      <c r="F715" s="7">
        <v>585600</v>
      </c>
      <c r="G715" s="6">
        <v>10524690</v>
      </c>
      <c r="H715" s="7">
        <v>30072</v>
      </c>
      <c r="I715" s="6">
        <v>540464</v>
      </c>
      <c r="J715" s="7">
        <v>1342</v>
      </c>
      <c r="K715" s="6">
        <v>24112</v>
      </c>
      <c r="L715" s="7">
        <v>28730</v>
      </c>
      <c r="M715" s="6">
        <v>516352</v>
      </c>
    </row>
    <row r="716" spans="1:13" x14ac:dyDescent="0.25">
      <c r="A716" s="8" t="s">
        <v>85</v>
      </c>
      <c r="B716" s="8" t="s">
        <v>95</v>
      </c>
      <c r="C716" s="8" t="s">
        <v>801</v>
      </c>
      <c r="D716" s="8" t="s">
        <v>886</v>
      </c>
      <c r="E716" s="7">
        <v>17.972501999999999</v>
      </c>
      <c r="F716" s="7">
        <v>4029743</v>
      </c>
      <c r="G716" s="6">
        <v>72424566</v>
      </c>
      <c r="H716" s="7">
        <v>0</v>
      </c>
      <c r="I716" s="6">
        <v>0</v>
      </c>
      <c r="J716" s="7">
        <v>0</v>
      </c>
      <c r="K716" s="6">
        <v>0</v>
      </c>
      <c r="L716" s="7">
        <v>0</v>
      </c>
      <c r="M716" s="6">
        <v>0</v>
      </c>
    </row>
    <row r="717" spans="1:13" x14ac:dyDescent="0.25">
      <c r="A717" s="8" t="s">
        <v>85</v>
      </c>
      <c r="B717" s="8" t="s">
        <v>95</v>
      </c>
      <c r="C717" s="8" t="s">
        <v>802</v>
      </c>
      <c r="D717" s="8" t="s">
        <v>886</v>
      </c>
      <c r="E717" s="7">
        <v>17.972501000000001</v>
      </c>
      <c r="F717" s="7">
        <v>3622991</v>
      </c>
      <c r="G717" s="6">
        <v>65114212</v>
      </c>
      <c r="H717" s="7">
        <v>26000</v>
      </c>
      <c r="I717" s="6">
        <v>467285</v>
      </c>
      <c r="J717" s="7">
        <v>15244</v>
      </c>
      <c r="K717" s="6">
        <v>273964</v>
      </c>
      <c r="L717" s="7">
        <v>10756</v>
      </c>
      <c r="M717" s="6">
        <v>193321</v>
      </c>
    </row>
    <row r="718" spans="1:13" x14ac:dyDescent="0.25">
      <c r="A718" s="8" t="s">
        <v>85</v>
      </c>
      <c r="B718" s="8" t="s">
        <v>95</v>
      </c>
      <c r="C718" s="8" t="s">
        <v>803</v>
      </c>
      <c r="D718" s="8" t="s">
        <v>889</v>
      </c>
      <c r="E718" s="7">
        <v>20.062701000000001</v>
      </c>
      <c r="F718" s="7">
        <v>30496293</v>
      </c>
      <c r="G718" s="6">
        <v>611838023</v>
      </c>
      <c r="H718" s="7">
        <v>3611642</v>
      </c>
      <c r="I718" s="6">
        <v>72459300</v>
      </c>
      <c r="J718" s="7">
        <v>533959</v>
      </c>
      <c r="K718" s="6">
        <v>10712669</v>
      </c>
      <c r="L718" s="7">
        <v>3077683</v>
      </c>
      <c r="M718" s="6">
        <v>61746631</v>
      </c>
    </row>
    <row r="719" spans="1:13" x14ac:dyDescent="0.25">
      <c r="A719" s="8" t="s">
        <v>85</v>
      </c>
      <c r="B719" s="8" t="s">
        <v>97</v>
      </c>
      <c r="C719" s="8" t="s">
        <v>804</v>
      </c>
      <c r="D719" s="8" t="s">
        <v>886</v>
      </c>
      <c r="E719" s="7">
        <v>17.972438</v>
      </c>
      <c r="F719" s="7">
        <v>17234</v>
      </c>
      <c r="G719" s="6">
        <v>309737</v>
      </c>
      <c r="H719" s="7">
        <v>0</v>
      </c>
      <c r="I719" s="6">
        <v>0</v>
      </c>
      <c r="J719" s="7">
        <v>0</v>
      </c>
      <c r="K719" s="6">
        <v>0</v>
      </c>
      <c r="L719" s="7">
        <v>0</v>
      </c>
      <c r="M719" s="6">
        <v>0</v>
      </c>
    </row>
    <row r="720" spans="1:13" x14ac:dyDescent="0.25">
      <c r="A720" s="8" t="s">
        <v>85</v>
      </c>
      <c r="B720" s="8" t="s">
        <v>95</v>
      </c>
      <c r="C720" s="8" t="s">
        <v>805</v>
      </c>
      <c r="D720" s="8" t="s">
        <v>889</v>
      </c>
      <c r="E720" s="7">
        <v>20.062692999999999</v>
      </c>
      <c r="F720" s="7">
        <v>880255</v>
      </c>
      <c r="G720" s="6">
        <v>17660286</v>
      </c>
      <c r="H720" s="7">
        <v>296</v>
      </c>
      <c r="I720" s="6">
        <v>5936</v>
      </c>
      <c r="J720" s="7">
        <v>6011</v>
      </c>
      <c r="K720" s="6">
        <v>120589</v>
      </c>
      <c r="L720" s="7">
        <v>-5715</v>
      </c>
      <c r="M720" s="6">
        <v>-114653</v>
      </c>
    </row>
    <row r="721" spans="1:13" x14ac:dyDescent="0.25">
      <c r="A721" s="8" t="s">
        <v>85</v>
      </c>
      <c r="B721" s="8" t="s">
        <v>95</v>
      </c>
      <c r="C721" s="8" t="s">
        <v>806</v>
      </c>
      <c r="D721" s="8" t="s">
        <v>889</v>
      </c>
      <c r="E721" s="7">
        <v>20.062701000000001</v>
      </c>
      <c r="F721" s="7">
        <v>78600922</v>
      </c>
      <c r="G721" s="6">
        <v>1576946838</v>
      </c>
      <c r="H721" s="7">
        <v>434758</v>
      </c>
      <c r="I721" s="6">
        <v>8722428</v>
      </c>
      <c r="J721" s="7">
        <v>5149168</v>
      </c>
      <c r="K721" s="6">
        <v>103306216</v>
      </c>
      <c r="L721" s="7">
        <v>-4714409</v>
      </c>
      <c r="M721" s="6">
        <v>-94583788</v>
      </c>
    </row>
    <row r="722" spans="1:13" x14ac:dyDescent="0.25">
      <c r="A722" s="8" t="s">
        <v>85</v>
      </c>
      <c r="B722" s="8" t="s">
        <v>95</v>
      </c>
      <c r="C722" s="8" t="s">
        <v>807</v>
      </c>
      <c r="D722" s="8" t="s">
        <v>889</v>
      </c>
      <c r="E722" s="7">
        <v>0</v>
      </c>
      <c r="F722" s="7">
        <v>0</v>
      </c>
      <c r="G722" s="6">
        <v>0</v>
      </c>
      <c r="H722" s="7">
        <v>0</v>
      </c>
      <c r="I722" s="6">
        <v>0</v>
      </c>
      <c r="J722" s="7">
        <v>0</v>
      </c>
      <c r="K722" s="6">
        <v>0</v>
      </c>
      <c r="L722" s="7">
        <v>0</v>
      </c>
      <c r="M722" s="6">
        <v>0</v>
      </c>
    </row>
    <row r="723" spans="1:13" x14ac:dyDescent="0.25">
      <c r="A723" s="8" t="s">
        <v>85</v>
      </c>
      <c r="B723" s="8" t="s">
        <v>95</v>
      </c>
      <c r="C723" s="8" t="s">
        <v>808</v>
      </c>
      <c r="D723" s="8" t="s">
        <v>886</v>
      </c>
      <c r="E723" s="7">
        <v>17.972507</v>
      </c>
      <c r="F723" s="7">
        <v>685495</v>
      </c>
      <c r="G723" s="6">
        <v>12320064</v>
      </c>
      <c r="H723" s="7">
        <v>282000</v>
      </c>
      <c r="I723" s="6">
        <v>5068240</v>
      </c>
      <c r="J723" s="7">
        <v>187000</v>
      </c>
      <c r="K723" s="6">
        <v>3360853</v>
      </c>
      <c r="L723" s="7">
        <v>95000</v>
      </c>
      <c r="M723" s="6">
        <v>1707387</v>
      </c>
    </row>
    <row r="724" spans="1:13" x14ac:dyDescent="0.25">
      <c r="A724" s="8" t="s">
        <v>85</v>
      </c>
      <c r="B724" s="8" t="s">
        <v>96</v>
      </c>
      <c r="C724" s="8" t="s">
        <v>809</v>
      </c>
      <c r="D724" s="8" t="s">
        <v>886</v>
      </c>
      <c r="E724" s="7">
        <v>17.972498000000002</v>
      </c>
      <c r="F724" s="7">
        <v>1746512</v>
      </c>
      <c r="G724" s="6">
        <v>31389185</v>
      </c>
      <c r="H724" s="7">
        <v>19891</v>
      </c>
      <c r="I724" s="6">
        <v>357498</v>
      </c>
      <c r="J724" s="7">
        <v>32444</v>
      </c>
      <c r="K724" s="6">
        <v>583103</v>
      </c>
      <c r="L724" s="7">
        <v>-12553</v>
      </c>
      <c r="M724" s="6">
        <v>-225605</v>
      </c>
    </row>
    <row r="725" spans="1:13" x14ac:dyDescent="0.25">
      <c r="A725" s="8" t="s">
        <v>85</v>
      </c>
      <c r="B725" s="8" t="s">
        <v>95</v>
      </c>
      <c r="C725" s="8" t="s">
        <v>810</v>
      </c>
      <c r="D725" s="8" t="s">
        <v>886</v>
      </c>
      <c r="E725" s="7">
        <v>17.972501000000001</v>
      </c>
      <c r="F725" s="7">
        <v>5348538</v>
      </c>
      <c r="G725" s="6">
        <v>96126606</v>
      </c>
      <c r="H725" s="7">
        <v>22290</v>
      </c>
      <c r="I725" s="6">
        <v>400609</v>
      </c>
      <c r="J725" s="7">
        <v>205586</v>
      </c>
      <c r="K725" s="6">
        <v>3694897</v>
      </c>
      <c r="L725" s="7">
        <v>-183296</v>
      </c>
      <c r="M725" s="6">
        <v>-3294288</v>
      </c>
    </row>
    <row r="726" spans="1:13" x14ac:dyDescent="0.25">
      <c r="A726" s="8" t="s">
        <v>85</v>
      </c>
      <c r="B726" s="8" t="s">
        <v>95</v>
      </c>
      <c r="C726" s="8" t="s">
        <v>811</v>
      </c>
      <c r="D726" s="8" t="s">
        <v>886</v>
      </c>
      <c r="E726" s="7">
        <v>0</v>
      </c>
      <c r="F726" s="7">
        <v>0</v>
      </c>
      <c r="G726" s="6">
        <v>0</v>
      </c>
      <c r="H726" s="7">
        <v>0</v>
      </c>
      <c r="I726" s="6">
        <v>0</v>
      </c>
      <c r="J726" s="7">
        <v>0</v>
      </c>
      <c r="K726" s="6">
        <v>0</v>
      </c>
      <c r="L726" s="7">
        <v>0</v>
      </c>
      <c r="M726" s="6">
        <v>0</v>
      </c>
    </row>
    <row r="727" spans="1:13" x14ac:dyDescent="0.25">
      <c r="A727" s="8" t="s">
        <v>85</v>
      </c>
      <c r="B727" s="8" t="s">
        <v>96</v>
      </c>
      <c r="C727" s="8" t="s">
        <v>812</v>
      </c>
      <c r="D727" s="8" t="s">
        <v>886</v>
      </c>
      <c r="E727" s="7">
        <v>17.972498999999999</v>
      </c>
      <c r="F727" s="7">
        <v>11679702</v>
      </c>
      <c r="G727" s="6">
        <v>209913442</v>
      </c>
      <c r="H727" s="7">
        <v>2713876</v>
      </c>
      <c r="I727" s="6">
        <v>48775128</v>
      </c>
      <c r="J727" s="7">
        <v>0</v>
      </c>
      <c r="K727" s="6">
        <v>0</v>
      </c>
      <c r="L727" s="7">
        <v>2713876</v>
      </c>
      <c r="M727" s="6">
        <v>48775128</v>
      </c>
    </row>
    <row r="728" spans="1:13" x14ac:dyDescent="0.25">
      <c r="A728" s="8" t="s">
        <v>85</v>
      </c>
      <c r="B728" s="8" t="s">
        <v>95</v>
      </c>
      <c r="C728" s="8" t="s">
        <v>813</v>
      </c>
      <c r="D728" s="8" t="s">
        <v>886</v>
      </c>
      <c r="E728" s="7">
        <v>0</v>
      </c>
      <c r="F728" s="7">
        <v>0</v>
      </c>
      <c r="G728" s="6">
        <v>0</v>
      </c>
      <c r="H728" s="7">
        <v>0</v>
      </c>
      <c r="I728" s="6">
        <v>0</v>
      </c>
      <c r="J728" s="7">
        <v>0</v>
      </c>
      <c r="K728" s="6">
        <v>0</v>
      </c>
      <c r="L728" s="7">
        <v>0</v>
      </c>
      <c r="M728" s="6">
        <v>0</v>
      </c>
    </row>
    <row r="729" spans="1:13" x14ac:dyDescent="0.25">
      <c r="A729" s="8" t="s">
        <v>85</v>
      </c>
      <c r="B729" s="8" t="s">
        <v>95</v>
      </c>
      <c r="C729" s="8" t="s">
        <v>814</v>
      </c>
      <c r="D729" s="8" t="s">
        <v>886</v>
      </c>
      <c r="E729" s="7">
        <v>0</v>
      </c>
      <c r="F729" s="7">
        <v>0</v>
      </c>
      <c r="G729" s="6">
        <v>0</v>
      </c>
      <c r="H729" s="7">
        <v>0</v>
      </c>
      <c r="I729" s="6">
        <v>0</v>
      </c>
      <c r="J729" s="7">
        <v>0</v>
      </c>
      <c r="K729" s="6">
        <v>0</v>
      </c>
      <c r="L729" s="7">
        <v>0</v>
      </c>
      <c r="M729" s="6">
        <v>0</v>
      </c>
    </row>
    <row r="730" spans="1:13" x14ac:dyDescent="0.25">
      <c r="A730" s="8" t="s">
        <v>85</v>
      </c>
      <c r="B730" s="8" t="s">
        <v>95</v>
      </c>
      <c r="C730" s="8" t="s">
        <v>815</v>
      </c>
      <c r="D730" s="8" t="s">
        <v>886</v>
      </c>
      <c r="E730" s="7">
        <v>17.972498999999999</v>
      </c>
      <c r="F730" s="7">
        <v>55435818</v>
      </c>
      <c r="G730" s="6">
        <v>996320230</v>
      </c>
      <c r="H730" s="7">
        <v>978485</v>
      </c>
      <c r="I730" s="6">
        <v>17585830</v>
      </c>
      <c r="J730" s="7">
        <v>771787</v>
      </c>
      <c r="K730" s="6">
        <v>13870941</v>
      </c>
      <c r="L730" s="7">
        <v>206698</v>
      </c>
      <c r="M730" s="6">
        <v>3714888</v>
      </c>
    </row>
    <row r="731" spans="1:13" x14ac:dyDescent="0.25">
      <c r="A731" s="8" t="s">
        <v>85</v>
      </c>
      <c r="B731" s="8" t="s">
        <v>95</v>
      </c>
      <c r="C731" s="8" t="s">
        <v>816</v>
      </c>
      <c r="D731" s="8" t="s">
        <v>886</v>
      </c>
      <c r="E731" s="7">
        <v>0</v>
      </c>
      <c r="F731" s="7">
        <v>0</v>
      </c>
      <c r="G731" s="6">
        <v>0</v>
      </c>
      <c r="H731" s="7">
        <v>0</v>
      </c>
      <c r="I731" s="6">
        <v>0</v>
      </c>
      <c r="J731" s="7">
        <v>0</v>
      </c>
      <c r="K731" s="6">
        <v>0</v>
      </c>
      <c r="L731" s="7">
        <v>0</v>
      </c>
      <c r="M731" s="6">
        <v>0</v>
      </c>
    </row>
    <row r="732" spans="1:13" x14ac:dyDescent="0.25">
      <c r="A732" s="8" t="s">
        <v>86</v>
      </c>
      <c r="B732" s="8" t="s">
        <v>95</v>
      </c>
      <c r="C732" s="8" t="s">
        <v>817</v>
      </c>
      <c r="D732" s="8" t="s">
        <v>886</v>
      </c>
      <c r="E732" s="7">
        <v>18.127998999999999</v>
      </c>
      <c r="F732" s="7">
        <v>85079310.969999999</v>
      </c>
      <c r="G732" s="6">
        <v>1542317749.22</v>
      </c>
      <c r="H732" s="7">
        <v>6251278.7300000004</v>
      </c>
      <c r="I732" s="6">
        <v>113323180.81999999</v>
      </c>
      <c r="J732" s="7">
        <v>216934.3</v>
      </c>
      <c r="K732" s="6">
        <v>3932584.95</v>
      </c>
      <c r="L732" s="7">
        <v>6034344.4299999997</v>
      </c>
      <c r="M732" s="6">
        <v>109390595.86</v>
      </c>
    </row>
    <row r="733" spans="1:13" x14ac:dyDescent="0.25">
      <c r="A733" s="8" t="s">
        <v>86</v>
      </c>
      <c r="B733" s="8" t="s">
        <v>97</v>
      </c>
      <c r="C733" s="8" t="s">
        <v>818</v>
      </c>
      <c r="D733" s="8" t="s">
        <v>886</v>
      </c>
      <c r="E733" s="7">
        <v>18.128</v>
      </c>
      <c r="F733" s="7">
        <v>42679.26</v>
      </c>
      <c r="G733" s="6">
        <v>773689.63</v>
      </c>
      <c r="H733" s="7">
        <v>0</v>
      </c>
      <c r="I733" s="6">
        <v>0</v>
      </c>
      <c r="J733" s="7">
        <v>0</v>
      </c>
      <c r="K733" s="6">
        <v>0</v>
      </c>
      <c r="L733" s="7">
        <v>0</v>
      </c>
      <c r="M733" s="6">
        <v>0</v>
      </c>
    </row>
    <row r="734" spans="1:13" x14ac:dyDescent="0.25">
      <c r="A734" s="8" t="s">
        <v>86</v>
      </c>
      <c r="B734" s="8" t="s">
        <v>95</v>
      </c>
      <c r="C734" s="8" t="s">
        <v>819</v>
      </c>
      <c r="D734" s="8" t="s">
        <v>886</v>
      </c>
      <c r="E734" s="7">
        <v>0</v>
      </c>
      <c r="F734" s="7">
        <v>0</v>
      </c>
      <c r="G734" s="6">
        <v>0</v>
      </c>
      <c r="H734" s="7">
        <v>0</v>
      </c>
      <c r="I734" s="6">
        <v>0</v>
      </c>
      <c r="J734" s="7">
        <v>0</v>
      </c>
      <c r="K734" s="6">
        <v>0</v>
      </c>
      <c r="L734" s="7">
        <v>0</v>
      </c>
      <c r="M734" s="6">
        <v>0</v>
      </c>
    </row>
    <row r="735" spans="1:13" x14ac:dyDescent="0.25">
      <c r="A735" s="8" t="s">
        <v>86</v>
      </c>
      <c r="B735" s="8" t="s">
        <v>97</v>
      </c>
      <c r="C735" s="8" t="s">
        <v>820</v>
      </c>
      <c r="D735" s="8" t="s">
        <v>886</v>
      </c>
      <c r="E735" s="7">
        <v>18.127998999999999</v>
      </c>
      <c r="F735" s="7">
        <v>7445054.5300000003</v>
      </c>
      <c r="G735" s="6">
        <v>134963948.50999999</v>
      </c>
      <c r="H735" s="7">
        <v>610573.34</v>
      </c>
      <c r="I735" s="6">
        <v>11068473.58</v>
      </c>
      <c r="J735" s="7">
        <v>1111503.98</v>
      </c>
      <c r="K735" s="6">
        <v>20149344.079999998</v>
      </c>
      <c r="L735" s="7">
        <v>-500930.63</v>
      </c>
      <c r="M735" s="6">
        <v>-9080870.5</v>
      </c>
    </row>
    <row r="736" spans="1:13" x14ac:dyDescent="0.25">
      <c r="A736" s="8" t="s">
        <v>86</v>
      </c>
      <c r="B736" s="8" t="s">
        <v>95</v>
      </c>
      <c r="C736" s="8" t="s">
        <v>821</v>
      </c>
      <c r="D736" s="8" t="s">
        <v>886</v>
      </c>
      <c r="E736" s="7">
        <v>18.128</v>
      </c>
      <c r="F736" s="7">
        <v>6122523.2400000002</v>
      </c>
      <c r="G736" s="6">
        <v>110989101.38</v>
      </c>
      <c r="H736" s="7">
        <v>500454.7</v>
      </c>
      <c r="I736" s="6">
        <v>9072242.8000000007</v>
      </c>
      <c r="J736" s="7">
        <v>222722.55</v>
      </c>
      <c r="K736" s="6">
        <v>4037514.42</v>
      </c>
      <c r="L736" s="7">
        <v>277732.15000000002</v>
      </c>
      <c r="M736" s="6">
        <v>5034728.38</v>
      </c>
    </row>
    <row r="737" spans="1:13" x14ac:dyDescent="0.25">
      <c r="A737" s="8" t="s">
        <v>86</v>
      </c>
      <c r="B737" s="8" t="s">
        <v>95</v>
      </c>
      <c r="C737" s="8" t="s">
        <v>822</v>
      </c>
      <c r="D737" s="8" t="s">
        <v>886</v>
      </c>
      <c r="E737" s="7">
        <v>0</v>
      </c>
      <c r="F737" s="7">
        <v>0</v>
      </c>
      <c r="G737" s="6">
        <v>0</v>
      </c>
      <c r="H737" s="7">
        <v>0</v>
      </c>
      <c r="I737" s="6">
        <v>0</v>
      </c>
      <c r="J737" s="7">
        <v>0</v>
      </c>
      <c r="K737" s="6">
        <v>0</v>
      </c>
      <c r="L737" s="7">
        <v>0</v>
      </c>
      <c r="M737" s="6">
        <v>0</v>
      </c>
    </row>
    <row r="738" spans="1:13" x14ac:dyDescent="0.25">
      <c r="A738" s="8" t="s">
        <v>86</v>
      </c>
      <c r="B738" s="8" t="s">
        <v>97</v>
      </c>
      <c r="C738" s="8" t="s">
        <v>823</v>
      </c>
      <c r="D738" s="8" t="s">
        <v>886</v>
      </c>
      <c r="E738" s="7">
        <v>18.127998999999999</v>
      </c>
      <c r="F738" s="7">
        <v>41206.86</v>
      </c>
      <c r="G738" s="6">
        <v>746997.95</v>
      </c>
      <c r="H738" s="7">
        <v>11678</v>
      </c>
      <c r="I738" s="6">
        <v>211698.78</v>
      </c>
      <c r="J738" s="7">
        <v>0</v>
      </c>
      <c r="K738" s="6">
        <v>0</v>
      </c>
      <c r="L738" s="7">
        <v>11678</v>
      </c>
      <c r="M738" s="6">
        <v>211698.78</v>
      </c>
    </row>
    <row r="739" spans="1:13" x14ac:dyDescent="0.25">
      <c r="A739" s="8" t="s">
        <v>86</v>
      </c>
      <c r="B739" s="8" t="s">
        <v>97</v>
      </c>
      <c r="C739" s="8" t="s">
        <v>824</v>
      </c>
      <c r="D739" s="8" t="s">
        <v>886</v>
      </c>
      <c r="E739" s="7">
        <v>18.128</v>
      </c>
      <c r="F739" s="7">
        <v>3307105.91</v>
      </c>
      <c r="G739" s="6">
        <v>59951215.950000003</v>
      </c>
      <c r="H739" s="7">
        <v>43272.35</v>
      </c>
      <c r="I739" s="6">
        <v>784441.16</v>
      </c>
      <c r="J739" s="7">
        <v>616542.07999999996</v>
      </c>
      <c r="K739" s="6">
        <v>11176674.83</v>
      </c>
      <c r="L739" s="7">
        <v>-573269.73</v>
      </c>
      <c r="M739" s="6">
        <v>-10392233.67</v>
      </c>
    </row>
    <row r="740" spans="1:13" x14ac:dyDescent="0.25">
      <c r="A740" s="8" t="s">
        <v>86</v>
      </c>
      <c r="B740" s="8" t="s">
        <v>95</v>
      </c>
      <c r="C740" s="8" t="s">
        <v>825</v>
      </c>
      <c r="D740" s="8" t="s">
        <v>886</v>
      </c>
      <c r="E740" s="7">
        <v>18.128</v>
      </c>
      <c r="F740" s="7">
        <v>11843403.65</v>
      </c>
      <c r="G740" s="6">
        <v>214697221.37</v>
      </c>
      <c r="H740" s="7">
        <v>2297834.5299999998</v>
      </c>
      <c r="I740" s="6">
        <v>41655144.390000001</v>
      </c>
      <c r="J740" s="7">
        <v>225067.67</v>
      </c>
      <c r="K740" s="6">
        <v>4080026.63</v>
      </c>
      <c r="L740" s="7">
        <v>2072766.87</v>
      </c>
      <c r="M740" s="6">
        <v>37575117.75</v>
      </c>
    </row>
    <row r="741" spans="1:13" x14ac:dyDescent="0.25">
      <c r="A741" s="8" t="s">
        <v>86</v>
      </c>
      <c r="B741" s="8" t="s">
        <v>97</v>
      </c>
      <c r="C741" s="8" t="s">
        <v>826</v>
      </c>
      <c r="D741" s="8" t="s">
        <v>886</v>
      </c>
      <c r="E741" s="7">
        <v>18.128</v>
      </c>
      <c r="F741" s="7">
        <v>1558861.79</v>
      </c>
      <c r="G741" s="6">
        <v>28259046.609999999</v>
      </c>
      <c r="H741" s="7">
        <v>92000</v>
      </c>
      <c r="I741" s="6">
        <v>1667776</v>
      </c>
      <c r="J741" s="7">
        <v>41520.75</v>
      </c>
      <c r="K741" s="6">
        <v>752688.14</v>
      </c>
      <c r="L741" s="7">
        <v>50479.25</v>
      </c>
      <c r="M741" s="6">
        <v>915087.86</v>
      </c>
    </row>
    <row r="742" spans="1:13" x14ac:dyDescent="0.25">
      <c r="A742" s="8" t="s">
        <v>86</v>
      </c>
      <c r="B742" s="8" t="s">
        <v>97</v>
      </c>
      <c r="C742" s="8" t="s">
        <v>827</v>
      </c>
      <c r="D742" s="8" t="s">
        <v>886</v>
      </c>
      <c r="E742" s="7">
        <v>18.127998999999999</v>
      </c>
      <c r="F742" s="7">
        <v>120401.67</v>
      </c>
      <c r="G742" s="6">
        <v>2182641.44</v>
      </c>
      <c r="H742" s="7">
        <v>41824.339999999997</v>
      </c>
      <c r="I742" s="6">
        <v>758191.64</v>
      </c>
      <c r="J742" s="7">
        <v>211.71</v>
      </c>
      <c r="K742" s="6">
        <v>3837.88</v>
      </c>
      <c r="L742" s="7">
        <v>41612.629999999997</v>
      </c>
      <c r="M742" s="6">
        <v>754353.76</v>
      </c>
    </row>
    <row r="743" spans="1:13" x14ac:dyDescent="0.25">
      <c r="A743" s="8" t="s">
        <v>86</v>
      </c>
      <c r="B743" s="8" t="s">
        <v>95</v>
      </c>
      <c r="C743" s="8" t="s">
        <v>828</v>
      </c>
      <c r="D743" s="8" t="s">
        <v>886</v>
      </c>
      <c r="E743" s="7">
        <v>18.127998999999999</v>
      </c>
      <c r="F743" s="7">
        <v>137874666.94</v>
      </c>
      <c r="G743" s="6">
        <v>2499391962.2399998</v>
      </c>
      <c r="H743" s="7">
        <v>10623496.140000001</v>
      </c>
      <c r="I743" s="6">
        <v>192582737.94999999</v>
      </c>
      <c r="J743" s="7">
        <v>9365726.5500000007</v>
      </c>
      <c r="K743" s="6">
        <v>169781890.81</v>
      </c>
      <c r="L743" s="7">
        <v>1257769.5900000001</v>
      </c>
      <c r="M743" s="6">
        <v>22800847.140000001</v>
      </c>
    </row>
    <row r="744" spans="1:13" x14ac:dyDescent="0.25">
      <c r="A744" s="8" t="s">
        <v>86</v>
      </c>
      <c r="B744" s="8" t="s">
        <v>97</v>
      </c>
      <c r="C744" s="8" t="s">
        <v>829</v>
      </c>
      <c r="D744" s="8" t="s">
        <v>886</v>
      </c>
      <c r="E744" s="7">
        <v>18.128</v>
      </c>
      <c r="F744" s="7">
        <v>201359.98</v>
      </c>
      <c r="G744" s="6">
        <v>3650253.72</v>
      </c>
      <c r="H744" s="7">
        <v>35311.019999999997</v>
      </c>
      <c r="I744" s="6">
        <v>640118.17000000004</v>
      </c>
      <c r="J744" s="7">
        <v>15847.2</v>
      </c>
      <c r="K744" s="6">
        <v>287278.03999999998</v>
      </c>
      <c r="L744" s="7">
        <v>19463.82</v>
      </c>
      <c r="M744" s="6">
        <v>352840.13</v>
      </c>
    </row>
    <row r="745" spans="1:13" x14ac:dyDescent="0.25">
      <c r="A745" s="8" t="s">
        <v>86</v>
      </c>
      <c r="B745" s="8" t="s">
        <v>95</v>
      </c>
      <c r="C745" s="8" t="s">
        <v>830</v>
      </c>
      <c r="D745" s="8" t="s">
        <v>886</v>
      </c>
      <c r="E745" s="7">
        <v>0</v>
      </c>
      <c r="F745" s="7">
        <v>0</v>
      </c>
      <c r="G745" s="6">
        <v>0</v>
      </c>
      <c r="H745" s="7">
        <v>0</v>
      </c>
      <c r="I745" s="6">
        <v>0</v>
      </c>
      <c r="J745" s="7">
        <v>0</v>
      </c>
      <c r="K745" s="6">
        <v>0</v>
      </c>
      <c r="L745" s="7">
        <v>0</v>
      </c>
      <c r="M745" s="6">
        <v>0</v>
      </c>
    </row>
    <row r="746" spans="1:13" x14ac:dyDescent="0.25">
      <c r="A746" s="8" t="s">
        <v>86</v>
      </c>
      <c r="B746" s="8" t="s">
        <v>97</v>
      </c>
      <c r="C746" s="8" t="s">
        <v>831</v>
      </c>
      <c r="D746" s="8" t="s">
        <v>886</v>
      </c>
      <c r="E746" s="7">
        <v>18.128</v>
      </c>
      <c r="F746" s="7">
        <v>15651447.310000001</v>
      </c>
      <c r="G746" s="6">
        <v>283729436.87</v>
      </c>
      <c r="H746" s="7">
        <v>399510.35</v>
      </c>
      <c r="I746" s="6">
        <v>7242323.5499999998</v>
      </c>
      <c r="J746" s="7">
        <v>96978.71</v>
      </c>
      <c r="K746" s="6">
        <v>1758030.09</v>
      </c>
      <c r="L746" s="7">
        <v>302531.63</v>
      </c>
      <c r="M746" s="6">
        <v>5484293.46</v>
      </c>
    </row>
    <row r="747" spans="1:13" x14ac:dyDescent="0.25">
      <c r="A747" s="8" t="s">
        <v>86</v>
      </c>
      <c r="B747" s="8" t="s">
        <v>95</v>
      </c>
      <c r="C747" s="8" t="s">
        <v>832</v>
      </c>
      <c r="D747" s="8" t="s">
        <v>886</v>
      </c>
      <c r="E747" s="7">
        <v>0</v>
      </c>
      <c r="F747" s="7">
        <v>0</v>
      </c>
      <c r="G747" s="6">
        <v>0</v>
      </c>
      <c r="H747" s="7">
        <v>0</v>
      </c>
      <c r="I747" s="6">
        <v>0</v>
      </c>
      <c r="J747" s="7">
        <v>0</v>
      </c>
      <c r="K747" s="6">
        <v>0</v>
      </c>
      <c r="L747" s="7">
        <v>0</v>
      </c>
      <c r="M747" s="6">
        <v>0</v>
      </c>
    </row>
    <row r="748" spans="1:13" x14ac:dyDescent="0.25">
      <c r="A748" s="8" t="s">
        <v>86</v>
      </c>
      <c r="B748" s="8" t="s">
        <v>95</v>
      </c>
      <c r="C748" s="8" t="s">
        <v>833</v>
      </c>
      <c r="D748" s="8" t="s">
        <v>886</v>
      </c>
      <c r="E748" s="7">
        <v>18.128</v>
      </c>
      <c r="F748" s="7">
        <v>346700152.91000003</v>
      </c>
      <c r="G748" s="6">
        <v>6284980371.9899998</v>
      </c>
      <c r="H748" s="7">
        <v>11841670.77</v>
      </c>
      <c r="I748" s="6">
        <v>214665807.78999999</v>
      </c>
      <c r="J748" s="7">
        <v>37237640.5</v>
      </c>
      <c r="K748" s="6">
        <v>675043946.95000005</v>
      </c>
      <c r="L748" s="7">
        <v>-25395969.719999999</v>
      </c>
      <c r="M748" s="6">
        <v>-460378139.16000003</v>
      </c>
    </row>
    <row r="749" spans="1:13" x14ac:dyDescent="0.25">
      <c r="A749" s="8" t="s">
        <v>86</v>
      </c>
      <c r="B749" s="8" t="s">
        <v>95</v>
      </c>
      <c r="C749" s="8" t="s">
        <v>834</v>
      </c>
      <c r="D749" s="8" t="s">
        <v>886</v>
      </c>
      <c r="E749" s="7">
        <v>0</v>
      </c>
      <c r="F749" s="7">
        <v>0</v>
      </c>
      <c r="G749" s="6">
        <v>0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86</v>
      </c>
      <c r="B750" s="8" t="s">
        <v>96</v>
      </c>
      <c r="C750" s="8" t="s">
        <v>835</v>
      </c>
      <c r="D750" s="8" t="s">
        <v>886</v>
      </c>
      <c r="E750" s="7">
        <v>18.128</v>
      </c>
      <c r="F750" s="7">
        <v>15183794.6</v>
      </c>
      <c r="G750" s="6">
        <v>275251828.56</v>
      </c>
      <c r="H750" s="7">
        <v>0</v>
      </c>
      <c r="I750" s="6">
        <v>0</v>
      </c>
      <c r="J750" s="7">
        <v>0</v>
      </c>
      <c r="K750" s="6">
        <v>0</v>
      </c>
      <c r="L750" s="7">
        <v>0</v>
      </c>
      <c r="M750" s="6">
        <v>0</v>
      </c>
    </row>
    <row r="751" spans="1:13" x14ac:dyDescent="0.25">
      <c r="A751" s="8" t="s">
        <v>86</v>
      </c>
      <c r="B751" s="8" t="s">
        <v>95</v>
      </c>
      <c r="C751" s="8" t="s">
        <v>836</v>
      </c>
      <c r="D751" s="8" t="s">
        <v>886</v>
      </c>
      <c r="E751" s="7">
        <v>0</v>
      </c>
      <c r="F751" s="7">
        <v>0</v>
      </c>
      <c r="G751" s="6">
        <v>0</v>
      </c>
      <c r="H751" s="7">
        <v>0</v>
      </c>
      <c r="I751" s="6">
        <v>0</v>
      </c>
      <c r="J751" s="7">
        <v>0</v>
      </c>
      <c r="K751" s="6">
        <v>0</v>
      </c>
      <c r="L751" s="7">
        <v>0</v>
      </c>
      <c r="M751" s="6">
        <v>0</v>
      </c>
    </row>
    <row r="752" spans="1:13" x14ac:dyDescent="0.25">
      <c r="A752" s="8" t="s">
        <v>86</v>
      </c>
      <c r="B752" s="8" t="s">
        <v>97</v>
      </c>
      <c r="C752" s="8" t="s">
        <v>837</v>
      </c>
      <c r="D752" s="8" t="s">
        <v>886</v>
      </c>
      <c r="E752" s="7">
        <v>18.128</v>
      </c>
      <c r="F752" s="7">
        <v>782259.66</v>
      </c>
      <c r="G752" s="6">
        <v>14180803.199999999</v>
      </c>
      <c r="H752" s="7">
        <v>16409.990000000002</v>
      </c>
      <c r="I752" s="6">
        <v>297480.3</v>
      </c>
      <c r="J752" s="7">
        <v>612007.53</v>
      </c>
      <c r="K752" s="6">
        <v>11094472.5</v>
      </c>
      <c r="L752" s="7">
        <v>-595597.54</v>
      </c>
      <c r="M752" s="6">
        <v>-10796992.210000001</v>
      </c>
    </row>
    <row r="753" spans="1:13" x14ac:dyDescent="0.25">
      <c r="A753" s="8" t="s">
        <v>87</v>
      </c>
      <c r="B753" s="8" t="s">
        <v>97</v>
      </c>
      <c r="C753" s="8" t="s">
        <v>838</v>
      </c>
      <c r="D753" s="8" t="s">
        <v>889</v>
      </c>
      <c r="E753" s="7">
        <v>20.069599</v>
      </c>
      <c r="F753" s="7">
        <v>80735044.069999993</v>
      </c>
      <c r="G753" s="6">
        <v>1620320040</v>
      </c>
      <c r="H753" s="7">
        <v>625967.66</v>
      </c>
      <c r="I753" s="6">
        <v>12562921</v>
      </c>
      <c r="J753" s="7">
        <v>5078000.5199999996</v>
      </c>
      <c r="K753" s="6">
        <v>101913439</v>
      </c>
      <c r="L753" s="7">
        <v>-4452032.8600000003</v>
      </c>
      <c r="M753" s="6">
        <v>-89350518</v>
      </c>
    </row>
    <row r="754" spans="1:13" x14ac:dyDescent="0.25">
      <c r="A754" s="8" t="s">
        <v>87</v>
      </c>
      <c r="B754" s="8" t="s">
        <v>97</v>
      </c>
      <c r="C754" s="8" t="s">
        <v>839</v>
      </c>
      <c r="D754" s="8" t="s">
        <v>886</v>
      </c>
      <c r="E754" s="7">
        <v>18.022600000000001</v>
      </c>
      <c r="F754" s="7">
        <v>60638410.469999999</v>
      </c>
      <c r="G754" s="6">
        <v>1092861817</v>
      </c>
      <c r="H754" s="7">
        <v>309000</v>
      </c>
      <c r="I754" s="6">
        <v>5568983</v>
      </c>
      <c r="J754" s="7">
        <v>4056494.8</v>
      </c>
      <c r="K754" s="6">
        <v>73108583</v>
      </c>
      <c r="L754" s="7">
        <v>-3747494.8</v>
      </c>
      <c r="M754" s="6">
        <v>-67539600</v>
      </c>
    </row>
    <row r="755" spans="1:13" x14ac:dyDescent="0.25">
      <c r="A755" s="8" t="s">
        <v>88</v>
      </c>
      <c r="B755" s="8" t="s">
        <v>95</v>
      </c>
      <c r="C755" s="8" t="s">
        <v>840</v>
      </c>
      <c r="D755" s="8" t="s">
        <v>886</v>
      </c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0</v>
      </c>
      <c r="K755" s="6">
        <v>0</v>
      </c>
      <c r="L755" s="7">
        <v>0</v>
      </c>
      <c r="M755" s="6">
        <v>0</v>
      </c>
    </row>
    <row r="756" spans="1:13" x14ac:dyDescent="0.25">
      <c r="A756" s="8" t="s">
        <v>88</v>
      </c>
      <c r="B756" s="8" t="s">
        <v>96</v>
      </c>
      <c r="C756" s="8" t="s">
        <v>841</v>
      </c>
      <c r="D756" s="8" t="s">
        <v>886</v>
      </c>
      <c r="E756" s="7">
        <v>18.022600000000001</v>
      </c>
      <c r="F756" s="7">
        <v>166210501.90000001</v>
      </c>
      <c r="G756" s="6">
        <v>2995545392</v>
      </c>
      <c r="H756" s="7">
        <v>0</v>
      </c>
      <c r="I756" s="6">
        <v>0</v>
      </c>
      <c r="J756" s="7">
        <v>4234091.79</v>
      </c>
      <c r="K756" s="6">
        <v>76309343</v>
      </c>
      <c r="L756" s="7">
        <v>-4234091.79</v>
      </c>
      <c r="M756" s="6">
        <v>-76309343</v>
      </c>
    </row>
    <row r="757" spans="1:13" x14ac:dyDescent="0.25">
      <c r="A757" s="8" t="s">
        <v>88</v>
      </c>
      <c r="B757" s="8" t="s">
        <v>96</v>
      </c>
      <c r="C757" s="8" t="s">
        <v>842</v>
      </c>
      <c r="D757" s="8" t="s">
        <v>886</v>
      </c>
      <c r="E757" s="7">
        <v>18.022600000000001</v>
      </c>
      <c r="F757" s="7">
        <v>53908979.200000003</v>
      </c>
      <c r="G757" s="6">
        <v>971579969</v>
      </c>
      <c r="H757" s="7">
        <v>1496524.76</v>
      </c>
      <c r="I757" s="6">
        <v>26971267</v>
      </c>
      <c r="J757" s="7">
        <v>11494613.640000001</v>
      </c>
      <c r="K757" s="6">
        <v>207162824</v>
      </c>
      <c r="L757" s="7">
        <v>-9998088.8800000008</v>
      </c>
      <c r="M757" s="6">
        <v>-180191557</v>
      </c>
    </row>
    <row r="758" spans="1:13" x14ac:dyDescent="0.25">
      <c r="A758" s="8" t="s">
        <v>88</v>
      </c>
      <c r="B758" s="8" t="s">
        <v>96</v>
      </c>
      <c r="C758" s="8" t="s">
        <v>843</v>
      </c>
      <c r="D758" s="8" t="s">
        <v>886</v>
      </c>
      <c r="E758" s="7">
        <v>18.022599</v>
      </c>
      <c r="F758" s="7">
        <v>30253936.579999998</v>
      </c>
      <c r="G758" s="6">
        <v>545254597</v>
      </c>
      <c r="H758" s="7">
        <v>0</v>
      </c>
      <c r="I758" s="6">
        <v>0</v>
      </c>
      <c r="J758" s="7">
        <v>227226.35</v>
      </c>
      <c r="K758" s="6">
        <v>4095210</v>
      </c>
      <c r="L758" s="7">
        <v>-227226.35</v>
      </c>
      <c r="M758" s="6">
        <v>-4095210</v>
      </c>
    </row>
    <row r="759" spans="1:13" x14ac:dyDescent="0.25">
      <c r="A759" s="8" t="s">
        <v>88</v>
      </c>
      <c r="B759" s="8" t="s">
        <v>96</v>
      </c>
      <c r="C759" s="8" t="s">
        <v>844</v>
      </c>
      <c r="D759" s="8" t="s">
        <v>886</v>
      </c>
      <c r="E759" s="7">
        <v>18.022600000000001</v>
      </c>
      <c r="F759" s="7">
        <v>68468288.299999997</v>
      </c>
      <c r="G759" s="6">
        <v>1233976573</v>
      </c>
      <c r="H759" s="7">
        <v>25519786.48</v>
      </c>
      <c r="I759" s="6">
        <v>459932904</v>
      </c>
      <c r="J759" s="7">
        <v>22482942.75</v>
      </c>
      <c r="K759" s="6">
        <v>405201084</v>
      </c>
      <c r="L759" s="7">
        <v>3036843.73</v>
      </c>
      <c r="M759" s="6">
        <v>54731820</v>
      </c>
    </row>
    <row r="760" spans="1:13" x14ac:dyDescent="0.25">
      <c r="A760" s="8" t="s">
        <v>88</v>
      </c>
      <c r="B760" s="8" t="s">
        <v>96</v>
      </c>
      <c r="C760" s="8" t="s">
        <v>845</v>
      </c>
      <c r="D760" s="8" t="s">
        <v>886</v>
      </c>
      <c r="E760" s="7">
        <v>18.022600000000001</v>
      </c>
      <c r="F760" s="7">
        <v>579630010.91999996</v>
      </c>
      <c r="G760" s="6">
        <v>10446439835</v>
      </c>
      <c r="H760" s="7">
        <v>0</v>
      </c>
      <c r="I760" s="6">
        <v>0</v>
      </c>
      <c r="J760" s="7">
        <v>15206676.82</v>
      </c>
      <c r="K760" s="6">
        <v>274063854</v>
      </c>
      <c r="L760" s="7">
        <v>-15206676.82</v>
      </c>
      <c r="M760" s="6">
        <v>-274063854</v>
      </c>
    </row>
    <row r="761" spans="1:13" x14ac:dyDescent="0.25">
      <c r="A761" s="8" t="s">
        <v>88</v>
      </c>
      <c r="B761" s="8" t="s">
        <v>96</v>
      </c>
      <c r="C761" s="8" t="s">
        <v>846</v>
      </c>
      <c r="D761" s="8" t="s">
        <v>886</v>
      </c>
      <c r="E761" s="7">
        <v>18.022600000000001</v>
      </c>
      <c r="F761" s="7">
        <v>157291212.69</v>
      </c>
      <c r="G761" s="6">
        <v>2834796610</v>
      </c>
      <c r="H761" s="7">
        <v>5353239.1500000004</v>
      </c>
      <c r="I761" s="6">
        <v>96479288</v>
      </c>
      <c r="J761" s="7">
        <v>1613755.39</v>
      </c>
      <c r="K761" s="6">
        <v>29084068</v>
      </c>
      <c r="L761" s="7">
        <v>3739483.76</v>
      </c>
      <c r="M761" s="6">
        <v>67395220</v>
      </c>
    </row>
    <row r="762" spans="1:13" x14ac:dyDescent="0.25">
      <c r="A762" s="8" t="s">
        <v>88</v>
      </c>
      <c r="B762" s="8" t="s">
        <v>96</v>
      </c>
      <c r="C762" s="8" t="s">
        <v>847</v>
      </c>
      <c r="D762" s="8" t="s">
        <v>886</v>
      </c>
      <c r="E762" s="7">
        <v>18.022599</v>
      </c>
      <c r="F762" s="7">
        <v>594768249.09000003</v>
      </c>
      <c r="G762" s="6">
        <v>10719270246</v>
      </c>
      <c r="H762" s="7">
        <v>12563127.970000001</v>
      </c>
      <c r="I762" s="6">
        <v>226420230</v>
      </c>
      <c r="J762" s="7">
        <v>25816572.149999999</v>
      </c>
      <c r="K762" s="6">
        <v>465281753</v>
      </c>
      <c r="L762" s="7">
        <v>-13253444.18</v>
      </c>
      <c r="M762" s="6">
        <v>-238861523</v>
      </c>
    </row>
    <row r="763" spans="1:13" x14ac:dyDescent="0.25">
      <c r="A763" s="8" t="s">
        <v>88</v>
      </c>
      <c r="B763" s="8" t="s">
        <v>96</v>
      </c>
      <c r="C763" s="8" t="s">
        <v>848</v>
      </c>
      <c r="D763" s="8" t="s">
        <v>886</v>
      </c>
      <c r="E763" s="7">
        <v>18.022600000000001</v>
      </c>
      <c r="F763" s="7">
        <v>561919008.51999998</v>
      </c>
      <c r="G763" s="6">
        <v>10127241523</v>
      </c>
      <c r="H763" s="7">
        <v>3465382.94</v>
      </c>
      <c r="I763" s="6">
        <v>62455211</v>
      </c>
      <c r="J763" s="7">
        <v>14119932.039999999</v>
      </c>
      <c r="K763" s="6">
        <v>254477887</v>
      </c>
      <c r="L763" s="7">
        <v>-10654549.1</v>
      </c>
      <c r="M763" s="6">
        <v>-192022676</v>
      </c>
    </row>
    <row r="764" spans="1:13" x14ac:dyDescent="0.25">
      <c r="A764" s="8" t="s">
        <v>88</v>
      </c>
      <c r="B764" s="8" t="s">
        <v>96</v>
      </c>
      <c r="C764" s="8" t="s">
        <v>849</v>
      </c>
      <c r="D764" s="8" t="s">
        <v>887</v>
      </c>
      <c r="E764" s="7">
        <v>17.603798999999999</v>
      </c>
      <c r="F764" s="7">
        <v>45962178.280000001</v>
      </c>
      <c r="G764" s="6">
        <v>809108994</v>
      </c>
      <c r="H764" s="7">
        <v>0</v>
      </c>
      <c r="I764" s="6">
        <v>0</v>
      </c>
      <c r="J764" s="7">
        <v>336994.01</v>
      </c>
      <c r="K764" s="6">
        <v>5932375</v>
      </c>
      <c r="L764" s="7">
        <v>-336994.01</v>
      </c>
      <c r="M764" s="6">
        <v>-5932375</v>
      </c>
    </row>
    <row r="765" spans="1:13" x14ac:dyDescent="0.25">
      <c r="A765" s="8" t="s">
        <v>89</v>
      </c>
      <c r="B765" s="8" t="s">
        <v>97</v>
      </c>
      <c r="C765" s="8" t="s">
        <v>850</v>
      </c>
      <c r="D765" s="8" t="s">
        <v>889</v>
      </c>
      <c r="E765" s="7">
        <v>20.069600000000001</v>
      </c>
      <c r="F765" s="7">
        <v>3210789.09</v>
      </c>
      <c r="G765" s="6">
        <v>64439253</v>
      </c>
      <c r="H765" s="7">
        <v>59950</v>
      </c>
      <c r="I765" s="6">
        <v>1203173</v>
      </c>
      <c r="J765" s="7">
        <v>20369.59</v>
      </c>
      <c r="K765" s="6">
        <v>408810</v>
      </c>
      <c r="L765" s="7">
        <v>39580.410000000003</v>
      </c>
      <c r="M765" s="6">
        <v>794363</v>
      </c>
    </row>
    <row r="766" spans="1:13" x14ac:dyDescent="0.25">
      <c r="A766" s="8" t="s">
        <v>89</v>
      </c>
      <c r="B766" s="8" t="s">
        <v>97</v>
      </c>
      <c r="C766" s="8" t="s">
        <v>851</v>
      </c>
      <c r="D766" s="8" t="s">
        <v>886</v>
      </c>
      <c r="E766" s="7">
        <v>18.022600000000001</v>
      </c>
      <c r="F766" s="7">
        <v>3274343.37</v>
      </c>
      <c r="G766" s="6">
        <v>59012181</v>
      </c>
      <c r="H766" s="7">
        <v>22252.45</v>
      </c>
      <c r="I766" s="6">
        <v>401047</v>
      </c>
      <c r="J766" s="7">
        <v>110203.36</v>
      </c>
      <c r="K766" s="6">
        <v>1986151</v>
      </c>
      <c r="L766" s="7">
        <v>-87950.91</v>
      </c>
      <c r="M766" s="6">
        <v>-1585104</v>
      </c>
    </row>
    <row r="767" spans="1:13" x14ac:dyDescent="0.25">
      <c r="A767" s="8" t="s">
        <v>89</v>
      </c>
      <c r="B767" s="8" t="s">
        <v>97</v>
      </c>
      <c r="C767" s="8" t="s">
        <v>852</v>
      </c>
      <c r="D767" s="8" t="s">
        <v>889</v>
      </c>
      <c r="E767" s="7">
        <v>20.069599</v>
      </c>
      <c r="F767" s="7">
        <v>3881168.84</v>
      </c>
      <c r="G767" s="6">
        <v>77893506</v>
      </c>
      <c r="H767" s="7">
        <v>143700.12</v>
      </c>
      <c r="I767" s="6">
        <v>2884004</v>
      </c>
      <c r="J767" s="7">
        <v>89010.34</v>
      </c>
      <c r="K767" s="6">
        <v>1786402</v>
      </c>
      <c r="L767" s="7">
        <v>54689.78</v>
      </c>
      <c r="M767" s="6">
        <v>1097602</v>
      </c>
    </row>
    <row r="768" spans="1:13" x14ac:dyDescent="0.25">
      <c r="A768" s="8" t="s">
        <v>89</v>
      </c>
      <c r="B768" s="8" t="s">
        <v>97</v>
      </c>
      <c r="C768" s="8" t="s">
        <v>853</v>
      </c>
      <c r="D768" s="8" t="s">
        <v>886</v>
      </c>
      <c r="E768" s="7">
        <v>18.022600000000001</v>
      </c>
      <c r="F768" s="7">
        <v>6705266.4400000004</v>
      </c>
      <c r="G768" s="6">
        <v>120846335</v>
      </c>
      <c r="H768" s="7">
        <v>125726.27</v>
      </c>
      <c r="I768" s="6">
        <v>2265914</v>
      </c>
      <c r="J768" s="7">
        <v>191498.54</v>
      </c>
      <c r="K768" s="6">
        <v>3451302</v>
      </c>
      <c r="L768" s="7">
        <v>-65772.27</v>
      </c>
      <c r="M768" s="6">
        <v>-1185388</v>
      </c>
    </row>
    <row r="769" spans="1:13" x14ac:dyDescent="0.25">
      <c r="A769" s="8" t="s">
        <v>89</v>
      </c>
      <c r="B769" s="8" t="s">
        <v>97</v>
      </c>
      <c r="C769" s="8" t="s">
        <v>854</v>
      </c>
      <c r="D769" s="8" t="s">
        <v>889</v>
      </c>
      <c r="E769" s="7">
        <v>20.069600000000001</v>
      </c>
      <c r="F769" s="7">
        <v>5516242.2199999997</v>
      </c>
      <c r="G769" s="6">
        <v>110708775</v>
      </c>
      <c r="H769" s="7">
        <v>162748.25</v>
      </c>
      <c r="I769" s="6">
        <v>3266292</v>
      </c>
      <c r="J769" s="7">
        <v>484768.75</v>
      </c>
      <c r="K769" s="6">
        <v>9729115</v>
      </c>
      <c r="L769" s="7">
        <v>-322020.5</v>
      </c>
      <c r="M769" s="6">
        <v>-6462823</v>
      </c>
    </row>
    <row r="770" spans="1:13" x14ac:dyDescent="0.25">
      <c r="A770" s="8" t="s">
        <v>89</v>
      </c>
      <c r="B770" s="8" t="s">
        <v>97</v>
      </c>
      <c r="C770" s="8" t="s">
        <v>855</v>
      </c>
      <c r="D770" s="8" t="s">
        <v>886</v>
      </c>
      <c r="E770" s="7">
        <v>18.022600000000001</v>
      </c>
      <c r="F770" s="7">
        <v>9665027.8499999996</v>
      </c>
      <c r="G770" s="6">
        <v>174188931</v>
      </c>
      <c r="H770" s="7">
        <v>101126.76</v>
      </c>
      <c r="I770" s="6">
        <v>1822567</v>
      </c>
      <c r="J770" s="7">
        <v>602339.88</v>
      </c>
      <c r="K770" s="6">
        <v>10855731</v>
      </c>
      <c r="L770" s="7">
        <v>-501213.12</v>
      </c>
      <c r="M770" s="6">
        <v>-9033164</v>
      </c>
    </row>
    <row r="771" spans="1:13" x14ac:dyDescent="0.25">
      <c r="A771" s="8" t="s">
        <v>89</v>
      </c>
      <c r="B771" s="8" t="s">
        <v>97</v>
      </c>
      <c r="C771" s="8" t="s">
        <v>856</v>
      </c>
      <c r="D771" s="8" t="s">
        <v>886</v>
      </c>
      <c r="E771" s="7">
        <v>18.022599</v>
      </c>
      <c r="F771" s="7">
        <v>595385.92000000004</v>
      </c>
      <c r="G771" s="6">
        <v>10730402</v>
      </c>
      <c r="H771" s="7">
        <v>789509.82</v>
      </c>
      <c r="I771" s="6">
        <v>14229020</v>
      </c>
      <c r="J771" s="7">
        <v>281568.02</v>
      </c>
      <c r="K771" s="6">
        <v>5074588</v>
      </c>
      <c r="L771" s="7">
        <v>507941.8</v>
      </c>
      <c r="M771" s="6">
        <v>9154432</v>
      </c>
    </row>
    <row r="772" spans="1:13" x14ac:dyDescent="0.25">
      <c r="A772" s="8" t="s">
        <v>89</v>
      </c>
      <c r="B772" s="8" t="s">
        <v>97</v>
      </c>
      <c r="C772" s="8" t="s">
        <v>857</v>
      </c>
      <c r="D772" s="8" t="s">
        <v>886</v>
      </c>
      <c r="E772" s="7">
        <v>18.022599</v>
      </c>
      <c r="F772" s="7">
        <v>285027.98</v>
      </c>
      <c r="G772" s="6">
        <v>5136945</v>
      </c>
      <c r="H772" s="7">
        <v>305587.20000000001</v>
      </c>
      <c r="I772" s="6">
        <v>5507476</v>
      </c>
      <c r="J772" s="7">
        <v>181505.4</v>
      </c>
      <c r="K772" s="6">
        <v>3271199</v>
      </c>
      <c r="L772" s="7">
        <v>124081.8</v>
      </c>
      <c r="M772" s="6">
        <v>2236277</v>
      </c>
    </row>
    <row r="773" spans="1:13" x14ac:dyDescent="0.25">
      <c r="A773" s="8" t="s">
        <v>89</v>
      </c>
      <c r="B773" s="8" t="s">
        <v>97</v>
      </c>
      <c r="C773" s="8" t="s">
        <v>858</v>
      </c>
      <c r="D773" s="8" t="s">
        <v>887</v>
      </c>
      <c r="E773" s="7">
        <v>17.603798999999999</v>
      </c>
      <c r="F773" s="7">
        <v>3439780.85</v>
      </c>
      <c r="G773" s="6">
        <v>60553214</v>
      </c>
      <c r="H773" s="7">
        <v>304000</v>
      </c>
      <c r="I773" s="6">
        <v>5351555</v>
      </c>
      <c r="J773" s="7">
        <v>22776.09</v>
      </c>
      <c r="K773" s="6">
        <v>400946</v>
      </c>
      <c r="L773" s="7">
        <v>281223.90999999997</v>
      </c>
      <c r="M773" s="6">
        <v>4950609</v>
      </c>
    </row>
    <row r="774" spans="1:13" x14ac:dyDescent="0.25">
      <c r="A774" s="8" t="s">
        <v>89</v>
      </c>
      <c r="B774" s="8" t="s">
        <v>97</v>
      </c>
      <c r="C774" s="8" t="s">
        <v>859</v>
      </c>
      <c r="D774" s="8" t="s">
        <v>887</v>
      </c>
      <c r="E774" s="7">
        <v>17.603798999999999</v>
      </c>
      <c r="F774" s="7">
        <v>35237780.490000002</v>
      </c>
      <c r="G774" s="6">
        <v>620318840</v>
      </c>
      <c r="H774" s="7">
        <v>554844.79</v>
      </c>
      <c r="I774" s="6">
        <v>9767377</v>
      </c>
      <c r="J774" s="7">
        <v>1315152.67</v>
      </c>
      <c r="K774" s="6">
        <v>23151685</v>
      </c>
      <c r="L774" s="7">
        <v>-760307.88</v>
      </c>
      <c r="M774" s="6">
        <v>-13384308</v>
      </c>
    </row>
    <row r="775" spans="1:13" x14ac:dyDescent="0.25">
      <c r="A775" s="8" t="s">
        <v>89</v>
      </c>
      <c r="B775" s="8" t="s">
        <v>97</v>
      </c>
      <c r="C775" s="8" t="s">
        <v>860</v>
      </c>
      <c r="D775" s="8" t="s">
        <v>886</v>
      </c>
      <c r="E775" s="7">
        <v>18.022600000000001</v>
      </c>
      <c r="F775" s="7">
        <v>3892835.82</v>
      </c>
      <c r="G775" s="6">
        <v>70159023</v>
      </c>
      <c r="H775" s="7">
        <v>0</v>
      </c>
      <c r="I775" s="6">
        <v>0</v>
      </c>
      <c r="J775" s="7">
        <v>241895.38</v>
      </c>
      <c r="K775" s="6">
        <v>4359584</v>
      </c>
      <c r="L775" s="7">
        <v>-241895.38</v>
      </c>
      <c r="M775" s="6">
        <v>-4359584</v>
      </c>
    </row>
    <row r="776" spans="1:13" x14ac:dyDescent="0.25">
      <c r="A776" s="8" t="s">
        <v>89</v>
      </c>
      <c r="B776" s="8" t="s">
        <v>97</v>
      </c>
      <c r="C776" s="8" t="s">
        <v>861</v>
      </c>
      <c r="D776" s="8" t="s">
        <v>886</v>
      </c>
      <c r="E776" s="7">
        <v>18.022599</v>
      </c>
      <c r="F776" s="7">
        <v>49108094.520000003</v>
      </c>
      <c r="G776" s="6">
        <v>885055544</v>
      </c>
      <c r="H776" s="7">
        <v>1275016.1299999999</v>
      </c>
      <c r="I776" s="6">
        <v>22979106</v>
      </c>
      <c r="J776" s="7">
        <v>1725228.71</v>
      </c>
      <c r="K776" s="6">
        <v>31093107</v>
      </c>
      <c r="L776" s="7">
        <v>-450212.58</v>
      </c>
      <c r="M776" s="6">
        <v>-8114001</v>
      </c>
    </row>
    <row r="777" spans="1:13" x14ac:dyDescent="0.25">
      <c r="A777" s="8" t="s">
        <v>89</v>
      </c>
      <c r="B777" s="8" t="s">
        <v>97</v>
      </c>
      <c r="C777" s="8" t="s">
        <v>862</v>
      </c>
      <c r="D777" s="8" t="s">
        <v>886</v>
      </c>
      <c r="E777" s="7">
        <v>18.022600000000001</v>
      </c>
      <c r="F777" s="7">
        <v>105306917.02</v>
      </c>
      <c r="G777" s="6">
        <v>1897904443</v>
      </c>
      <c r="H777" s="7">
        <v>4570532.38</v>
      </c>
      <c r="I777" s="6">
        <v>82372877</v>
      </c>
      <c r="J777" s="7">
        <v>3301915.27</v>
      </c>
      <c r="K777" s="6">
        <v>59509098</v>
      </c>
      <c r="L777" s="7">
        <v>1268617.1100000001</v>
      </c>
      <c r="M777" s="6">
        <v>22863779</v>
      </c>
    </row>
    <row r="778" spans="1:13" x14ac:dyDescent="0.25">
      <c r="A778" s="8" t="s">
        <v>89</v>
      </c>
      <c r="B778" s="8" t="s">
        <v>97</v>
      </c>
      <c r="C778" s="8" t="s">
        <v>863</v>
      </c>
      <c r="D778" s="8" t="s">
        <v>886</v>
      </c>
      <c r="E778" s="7">
        <v>18.022600000000001</v>
      </c>
      <c r="F778" s="7">
        <v>7397267.1399999997</v>
      </c>
      <c r="G778" s="6">
        <v>133317987</v>
      </c>
      <c r="H778" s="7">
        <v>373640.92</v>
      </c>
      <c r="I778" s="6">
        <v>6733981</v>
      </c>
      <c r="J778" s="7">
        <v>260257.25</v>
      </c>
      <c r="K778" s="6">
        <v>4690512</v>
      </c>
      <c r="L778" s="7">
        <v>113383.67</v>
      </c>
      <c r="M778" s="6">
        <v>2043469</v>
      </c>
    </row>
    <row r="779" spans="1:13" x14ac:dyDescent="0.25">
      <c r="A779" s="8" t="s">
        <v>89</v>
      </c>
      <c r="B779" s="8" t="s">
        <v>97</v>
      </c>
      <c r="C779" s="8" t="s">
        <v>864</v>
      </c>
      <c r="D779" s="8" t="s">
        <v>886</v>
      </c>
      <c r="E779" s="7">
        <v>18.022599</v>
      </c>
      <c r="F779" s="7">
        <v>10335412.83</v>
      </c>
      <c r="G779" s="6">
        <v>186271011</v>
      </c>
      <c r="H779" s="7">
        <v>157472.97</v>
      </c>
      <c r="I779" s="6">
        <v>2838072</v>
      </c>
      <c r="J779" s="7">
        <v>255541.36</v>
      </c>
      <c r="K779" s="6">
        <v>4605520</v>
      </c>
      <c r="L779" s="7">
        <v>-98068.39</v>
      </c>
      <c r="M779" s="6">
        <v>-1767448</v>
      </c>
    </row>
    <row r="780" spans="1:13" x14ac:dyDescent="0.25">
      <c r="A780" s="8" t="s">
        <v>89</v>
      </c>
      <c r="B780" s="8" t="s">
        <v>97</v>
      </c>
      <c r="C780" s="8" t="s">
        <v>865</v>
      </c>
      <c r="D780" s="8" t="s">
        <v>886</v>
      </c>
      <c r="E780" s="7">
        <v>18.022600000000001</v>
      </c>
      <c r="F780" s="7">
        <v>119978206.17</v>
      </c>
      <c r="G780" s="6">
        <v>2162319219</v>
      </c>
      <c r="H780" s="7">
        <v>2217033.86</v>
      </c>
      <c r="I780" s="6">
        <v>39956714</v>
      </c>
      <c r="J780" s="7">
        <v>4216242.13</v>
      </c>
      <c r="K780" s="6">
        <v>75987645</v>
      </c>
      <c r="L780" s="7">
        <v>-1999208.27</v>
      </c>
      <c r="M780" s="6">
        <v>-36030931</v>
      </c>
    </row>
    <row r="781" spans="1:13" x14ac:dyDescent="0.25">
      <c r="A781" s="8" t="s">
        <v>89</v>
      </c>
      <c r="B781" s="8" t="s">
        <v>97</v>
      </c>
      <c r="C781" s="8" t="s">
        <v>866</v>
      </c>
      <c r="D781" s="8" t="s">
        <v>886</v>
      </c>
      <c r="E781" s="7">
        <v>18.022600000000001</v>
      </c>
      <c r="F781" s="7">
        <v>23990679.57</v>
      </c>
      <c r="G781" s="6">
        <v>432374422</v>
      </c>
      <c r="H781" s="7">
        <v>269325.5</v>
      </c>
      <c r="I781" s="6">
        <v>4853946</v>
      </c>
      <c r="J781" s="7">
        <v>1005427.79</v>
      </c>
      <c r="K781" s="6">
        <v>18120423</v>
      </c>
      <c r="L781" s="7">
        <v>-736102.29</v>
      </c>
      <c r="M781" s="6">
        <v>-13266477</v>
      </c>
    </row>
    <row r="782" spans="1:13" x14ac:dyDescent="0.25">
      <c r="A782" s="8" t="s">
        <v>89</v>
      </c>
      <c r="B782" s="8" t="s">
        <v>97</v>
      </c>
      <c r="C782" s="8" t="s">
        <v>867</v>
      </c>
      <c r="D782" s="8" t="s">
        <v>886</v>
      </c>
      <c r="E782" s="7">
        <v>18.022597999999999</v>
      </c>
      <c r="F782" s="7">
        <v>408124.49</v>
      </c>
      <c r="G782" s="6">
        <v>7355464</v>
      </c>
      <c r="H782" s="7">
        <v>139638.39000000001</v>
      </c>
      <c r="I782" s="6">
        <v>2516647</v>
      </c>
      <c r="J782" s="7">
        <v>59.01</v>
      </c>
      <c r="K782" s="6">
        <v>1064</v>
      </c>
      <c r="L782" s="7">
        <v>139579.38</v>
      </c>
      <c r="M782" s="6">
        <v>2515583</v>
      </c>
    </row>
    <row r="783" spans="1:13" x14ac:dyDescent="0.25">
      <c r="A783" s="8" t="s">
        <v>89</v>
      </c>
      <c r="B783" s="8" t="s">
        <v>97</v>
      </c>
      <c r="C783" s="8" t="s">
        <v>868</v>
      </c>
      <c r="D783" s="8" t="s">
        <v>886</v>
      </c>
      <c r="E783" s="7">
        <v>18.022599</v>
      </c>
      <c r="F783" s="7">
        <v>2441662.0499999998</v>
      </c>
      <c r="G783" s="6">
        <v>44005098</v>
      </c>
      <c r="H783" s="7">
        <v>339150.53</v>
      </c>
      <c r="I783" s="6">
        <v>6112374</v>
      </c>
      <c r="J783" s="7">
        <v>144808.51</v>
      </c>
      <c r="K783" s="6">
        <v>2609826</v>
      </c>
      <c r="L783" s="7">
        <v>194342.02</v>
      </c>
      <c r="M783" s="6">
        <v>3502548</v>
      </c>
    </row>
    <row r="784" spans="1:13" x14ac:dyDescent="0.25">
      <c r="A784" s="8" t="s">
        <v>89</v>
      </c>
      <c r="B784" s="8" t="s">
        <v>97</v>
      </c>
      <c r="C784" s="8" t="s">
        <v>869</v>
      </c>
      <c r="D784" s="8" t="s">
        <v>886</v>
      </c>
      <c r="E784" s="7">
        <v>18.022600000000001</v>
      </c>
      <c r="F784" s="7">
        <v>12597656.710000001</v>
      </c>
      <c r="G784" s="6">
        <v>227042528</v>
      </c>
      <c r="H784" s="7">
        <v>244956.68</v>
      </c>
      <c r="I784" s="6">
        <v>4414756</v>
      </c>
      <c r="J784" s="7">
        <v>421063.88</v>
      </c>
      <c r="K784" s="6">
        <v>7588666</v>
      </c>
      <c r="L784" s="7">
        <v>-176107.2</v>
      </c>
      <c r="M784" s="6">
        <v>-3173910</v>
      </c>
    </row>
    <row r="785" spans="1:13" x14ac:dyDescent="0.25">
      <c r="A785" s="8" t="s">
        <v>89</v>
      </c>
      <c r="B785" s="8" t="s">
        <v>97</v>
      </c>
      <c r="C785" s="8" t="s">
        <v>870</v>
      </c>
      <c r="D785" s="8" t="s">
        <v>889</v>
      </c>
      <c r="E785" s="7">
        <v>20.069599</v>
      </c>
      <c r="F785" s="7">
        <v>2550342.61</v>
      </c>
      <c r="G785" s="6">
        <v>51184356</v>
      </c>
      <c r="H785" s="7">
        <v>24210.81</v>
      </c>
      <c r="I785" s="6">
        <v>485901</v>
      </c>
      <c r="J785" s="7">
        <v>88776.79</v>
      </c>
      <c r="K785" s="6">
        <v>1781715</v>
      </c>
      <c r="L785" s="7">
        <v>-64565.98</v>
      </c>
      <c r="M785" s="6">
        <v>-1295814</v>
      </c>
    </row>
    <row r="786" spans="1:13" x14ac:dyDescent="0.25">
      <c r="A786" s="8" t="s">
        <v>89</v>
      </c>
      <c r="B786" s="8" t="s">
        <v>97</v>
      </c>
      <c r="C786" s="8" t="s">
        <v>871</v>
      </c>
      <c r="D786" s="8" t="s">
        <v>886</v>
      </c>
      <c r="E786" s="7">
        <v>18.022599</v>
      </c>
      <c r="F786" s="7">
        <v>7531529.4800000004</v>
      </c>
      <c r="G786" s="6">
        <v>135737743</v>
      </c>
      <c r="H786" s="7">
        <v>544230.52</v>
      </c>
      <c r="I786" s="6">
        <v>9808449</v>
      </c>
      <c r="J786" s="7">
        <v>344067.44</v>
      </c>
      <c r="K786" s="6">
        <v>6200990</v>
      </c>
      <c r="L786" s="7">
        <v>200163.08</v>
      </c>
      <c r="M786" s="6">
        <v>3607459</v>
      </c>
    </row>
    <row r="787" spans="1:13" x14ac:dyDescent="0.25">
      <c r="A787" s="8" t="s">
        <v>90</v>
      </c>
      <c r="B787" s="8" t="s">
        <v>95</v>
      </c>
      <c r="C787" s="8" t="s">
        <v>872</v>
      </c>
      <c r="D787" s="8" t="s">
        <v>887</v>
      </c>
      <c r="E787" s="7">
        <v>17.649457999999999</v>
      </c>
      <c r="F787" s="7">
        <v>34446283.329999998</v>
      </c>
      <c r="G787" s="6">
        <v>607958230.90999997</v>
      </c>
      <c r="H787" s="7">
        <v>1575666.71</v>
      </c>
      <c r="I787" s="6">
        <v>27809663.460000001</v>
      </c>
      <c r="J787" s="7">
        <v>3502517.89</v>
      </c>
      <c r="K787" s="6">
        <v>61817542.399999999</v>
      </c>
      <c r="L787" s="7">
        <v>-1926851.17</v>
      </c>
      <c r="M787" s="6">
        <v>-34007878.950000003</v>
      </c>
    </row>
    <row r="788" spans="1:13" x14ac:dyDescent="0.25">
      <c r="A788" s="8" t="s">
        <v>91</v>
      </c>
      <c r="B788" s="8" t="s">
        <v>96</v>
      </c>
      <c r="C788" s="8" t="s">
        <v>873</v>
      </c>
      <c r="D788" s="8" t="s">
        <v>887</v>
      </c>
      <c r="E788" s="7">
        <v>17.563768</v>
      </c>
      <c r="F788" s="7">
        <v>3466905.1</v>
      </c>
      <c r="G788" s="6">
        <v>60891919.130000003</v>
      </c>
      <c r="H788" s="7">
        <v>0</v>
      </c>
      <c r="I788" s="6">
        <v>0</v>
      </c>
      <c r="J788" s="7">
        <v>0</v>
      </c>
      <c r="K788" s="6">
        <v>0</v>
      </c>
      <c r="L788" s="7">
        <v>0</v>
      </c>
      <c r="M788" s="6">
        <v>0</v>
      </c>
    </row>
    <row r="789" spans="1:13" x14ac:dyDescent="0.25">
      <c r="A789" s="8" t="s">
        <v>91</v>
      </c>
      <c r="B789" s="8" t="s">
        <v>96</v>
      </c>
      <c r="C789" s="8" t="s">
        <v>874</v>
      </c>
      <c r="D789" s="8" t="s">
        <v>889</v>
      </c>
      <c r="E789" s="7">
        <v>19.912381</v>
      </c>
      <c r="F789" s="7">
        <v>627467.05000000005</v>
      </c>
      <c r="G789" s="6">
        <v>12494363.550000001</v>
      </c>
      <c r="H789" s="7">
        <v>0</v>
      </c>
      <c r="I789" s="6">
        <v>0</v>
      </c>
      <c r="J789" s="7">
        <v>0</v>
      </c>
      <c r="K789" s="6">
        <v>0</v>
      </c>
      <c r="L789" s="7">
        <v>0</v>
      </c>
      <c r="M789" s="6">
        <v>0</v>
      </c>
    </row>
    <row r="790" spans="1:13" x14ac:dyDescent="0.25">
      <c r="A790" s="8" t="s">
        <v>91</v>
      </c>
      <c r="B790" s="8" t="s">
        <v>96</v>
      </c>
      <c r="C790" s="8" t="s">
        <v>875</v>
      </c>
      <c r="D790" s="8" t="s">
        <v>886</v>
      </c>
      <c r="E790" s="7">
        <v>17.992899999999999</v>
      </c>
      <c r="F790" s="7">
        <v>46741740.130000003</v>
      </c>
      <c r="G790" s="6">
        <v>841019455.99000001</v>
      </c>
      <c r="H790" s="7">
        <v>13437369.550000001</v>
      </c>
      <c r="I790" s="6">
        <v>241777246.58000001</v>
      </c>
      <c r="J790" s="7">
        <v>0</v>
      </c>
      <c r="K790" s="6">
        <v>0</v>
      </c>
      <c r="L790" s="7">
        <v>13437369.550000001</v>
      </c>
      <c r="M790" s="6">
        <v>241777246.58000001</v>
      </c>
    </row>
    <row r="791" spans="1:13" x14ac:dyDescent="0.25">
      <c r="A791" s="8" t="s">
        <v>92</v>
      </c>
      <c r="B791" s="8" t="s">
        <v>97</v>
      </c>
      <c r="C791" s="8" t="s">
        <v>876</v>
      </c>
      <c r="D791" s="8" t="s">
        <v>886</v>
      </c>
      <c r="E791" s="7">
        <v>17.9819</v>
      </c>
      <c r="F791" s="7">
        <v>19688870.949999999</v>
      </c>
      <c r="G791" s="6">
        <v>354043308.54000002</v>
      </c>
      <c r="H791" s="7">
        <v>285202.59999999998</v>
      </c>
      <c r="I791" s="6">
        <v>5128484.63</v>
      </c>
      <c r="J791" s="7">
        <v>870099.69</v>
      </c>
      <c r="K791" s="6">
        <v>15646045.619999999</v>
      </c>
      <c r="L791" s="7">
        <v>-584897.09</v>
      </c>
      <c r="M791" s="6">
        <v>-10517560.98</v>
      </c>
    </row>
    <row r="792" spans="1:13" x14ac:dyDescent="0.25">
      <c r="A792" s="8" t="s">
        <v>92</v>
      </c>
      <c r="B792" s="8" t="s">
        <v>95</v>
      </c>
      <c r="C792" s="8" t="s">
        <v>877</v>
      </c>
      <c r="D792" s="8" t="s">
        <v>886</v>
      </c>
      <c r="E792" s="7">
        <v>0</v>
      </c>
      <c r="F792" s="7">
        <v>0</v>
      </c>
      <c r="G792" s="6">
        <v>0</v>
      </c>
      <c r="H792" s="7">
        <v>0</v>
      </c>
      <c r="I792" s="6">
        <v>0</v>
      </c>
      <c r="J792" s="7">
        <v>0</v>
      </c>
      <c r="K792" s="6">
        <v>0</v>
      </c>
      <c r="L792" s="7">
        <v>0</v>
      </c>
      <c r="M792" s="6">
        <v>0</v>
      </c>
    </row>
    <row r="793" spans="1:13" x14ac:dyDescent="0.25">
      <c r="A793" s="8" t="s">
        <v>92</v>
      </c>
      <c r="B793" s="8" t="s">
        <v>96</v>
      </c>
      <c r="C793" s="8" t="s">
        <v>878</v>
      </c>
      <c r="D793" s="8" t="s">
        <v>886</v>
      </c>
      <c r="E793" s="7">
        <v>17.981898999999999</v>
      </c>
      <c r="F793" s="7">
        <v>2920625.28</v>
      </c>
      <c r="G793" s="6">
        <v>52518391.719999999</v>
      </c>
      <c r="H793" s="7">
        <v>3356741.41</v>
      </c>
      <c r="I793" s="6">
        <v>60360588.359999999</v>
      </c>
      <c r="J793" s="7">
        <v>256.66000000000003</v>
      </c>
      <c r="K793" s="6">
        <v>4615.2299999999996</v>
      </c>
      <c r="L793" s="7">
        <v>3356484.75</v>
      </c>
      <c r="M793" s="6">
        <v>60355973.130000003</v>
      </c>
    </row>
    <row r="794" spans="1:13" x14ac:dyDescent="0.25">
      <c r="A794" s="8" t="s">
        <v>92</v>
      </c>
      <c r="B794" s="8" t="s">
        <v>95</v>
      </c>
      <c r="C794" s="8" t="s">
        <v>879</v>
      </c>
      <c r="D794" s="8" t="s">
        <v>886</v>
      </c>
      <c r="E794" s="7">
        <v>17.981898999999999</v>
      </c>
      <c r="F794" s="7">
        <v>39661448.369999997</v>
      </c>
      <c r="G794" s="6">
        <v>713188198.44000006</v>
      </c>
      <c r="H794" s="7">
        <v>25159315.789999999</v>
      </c>
      <c r="I794" s="6">
        <v>452412300.60000002</v>
      </c>
      <c r="J794" s="7">
        <v>29799315.289999999</v>
      </c>
      <c r="K794" s="6">
        <v>535848307.61000001</v>
      </c>
      <c r="L794" s="7">
        <v>-4639999.5</v>
      </c>
      <c r="M794" s="6">
        <v>-83436007.010000005</v>
      </c>
    </row>
    <row r="795" spans="1:13" x14ac:dyDescent="0.25">
      <c r="A795" s="8" t="s">
        <v>93</v>
      </c>
      <c r="B795" s="8" t="s">
        <v>95</v>
      </c>
      <c r="C795" s="8" t="s">
        <v>880</v>
      </c>
      <c r="D795" s="8" t="s">
        <v>886</v>
      </c>
      <c r="E795" s="7">
        <v>0</v>
      </c>
      <c r="F795" s="7">
        <v>0</v>
      </c>
      <c r="G795" s="6">
        <v>0</v>
      </c>
      <c r="H795" s="7">
        <v>0</v>
      </c>
      <c r="I795" s="6">
        <v>0</v>
      </c>
      <c r="J795" s="7">
        <v>0</v>
      </c>
      <c r="K795" s="6">
        <v>0</v>
      </c>
      <c r="L795" s="7">
        <v>0</v>
      </c>
      <c r="M795" s="6">
        <v>0</v>
      </c>
    </row>
    <row r="796" spans="1:13" x14ac:dyDescent="0.25">
      <c r="A796" s="8" t="s">
        <v>93</v>
      </c>
      <c r="B796" s="8" t="s">
        <v>96</v>
      </c>
      <c r="C796" s="8" t="s">
        <v>881</v>
      </c>
      <c r="D796" s="8" t="s">
        <v>886</v>
      </c>
      <c r="E796" s="7">
        <v>18.085999999999999</v>
      </c>
      <c r="F796" s="7">
        <v>242207.65</v>
      </c>
      <c r="G796" s="6">
        <v>4380567.5599999996</v>
      </c>
      <c r="H796" s="7">
        <v>0</v>
      </c>
      <c r="I796" s="6">
        <v>0</v>
      </c>
      <c r="J796" s="7">
        <v>0</v>
      </c>
      <c r="K796" s="6">
        <v>0</v>
      </c>
      <c r="L796" s="7">
        <v>0</v>
      </c>
      <c r="M796" s="6">
        <v>0</v>
      </c>
    </row>
    <row r="797" spans="1:13" x14ac:dyDescent="0.25">
      <c r="A797" s="8" t="s">
        <v>93</v>
      </c>
      <c r="B797" s="8" t="s">
        <v>96</v>
      </c>
      <c r="C797" s="8" t="s">
        <v>882</v>
      </c>
      <c r="D797" s="8" t="s">
        <v>886</v>
      </c>
      <c r="E797" s="7">
        <v>18.085999000000001</v>
      </c>
      <c r="F797" s="7">
        <v>45546855.259999998</v>
      </c>
      <c r="G797" s="6">
        <v>823760424.23000002</v>
      </c>
      <c r="H797" s="7">
        <v>120728.15</v>
      </c>
      <c r="I797" s="6">
        <v>2183489.3199999998</v>
      </c>
      <c r="J797" s="7">
        <v>640895.16</v>
      </c>
      <c r="K797" s="6">
        <v>11591229.859999999</v>
      </c>
      <c r="L797" s="7">
        <v>-520167.01</v>
      </c>
      <c r="M797" s="6">
        <v>-9407740.5399999991</v>
      </c>
    </row>
    <row r="798" spans="1:13" x14ac:dyDescent="0.25">
      <c r="A798" s="8" t="s">
        <v>93</v>
      </c>
      <c r="B798" s="8" t="s">
        <v>95</v>
      </c>
      <c r="C798" s="8" t="s">
        <v>883</v>
      </c>
      <c r="D798" s="8" t="s">
        <v>886</v>
      </c>
      <c r="E798" s="7">
        <v>0</v>
      </c>
      <c r="F798" s="7">
        <v>0</v>
      </c>
      <c r="G798" s="6">
        <v>0</v>
      </c>
      <c r="H798" s="7">
        <v>0</v>
      </c>
      <c r="I798" s="6">
        <v>0</v>
      </c>
      <c r="J798" s="7">
        <v>0</v>
      </c>
      <c r="K798" s="6">
        <v>0</v>
      </c>
      <c r="L798" s="7">
        <v>0</v>
      </c>
      <c r="M798" s="6">
        <v>0</v>
      </c>
    </row>
    <row r="799" spans="1:13" x14ac:dyDescent="0.25">
      <c r="A799" s="8" t="s">
        <v>94</v>
      </c>
      <c r="B799" s="8" t="s">
        <v>95</v>
      </c>
      <c r="C799" s="8" t="s">
        <v>884</v>
      </c>
      <c r="D799" s="8" t="s">
        <v>886</v>
      </c>
      <c r="E799" s="7">
        <v>18.085498999999999</v>
      </c>
      <c r="F799" s="7">
        <v>36033044</v>
      </c>
      <c r="G799" s="6">
        <v>651675617.25999999</v>
      </c>
      <c r="H799" s="7">
        <v>1727785</v>
      </c>
      <c r="I799" s="6">
        <v>31247855.620000001</v>
      </c>
      <c r="J799" s="7">
        <v>0</v>
      </c>
      <c r="K799" s="6">
        <v>0</v>
      </c>
      <c r="L799" s="7">
        <v>1727785</v>
      </c>
      <c r="M799" s="6">
        <v>31247855.620000001</v>
      </c>
    </row>
    <row r="800" spans="1:13" x14ac:dyDescent="0.25">
      <c r="A800" s="8"/>
      <c r="B800" s="8"/>
      <c r="C800" s="8"/>
      <c r="D800" s="8"/>
      <c r="E800" s="8"/>
      <c r="F800" s="7"/>
      <c r="G800" s="6"/>
      <c r="H800" s="7"/>
      <c r="I800" s="6"/>
      <c r="J800" s="7"/>
      <c r="K800" s="6"/>
      <c r="L800" s="7"/>
      <c r="M800" s="6"/>
    </row>
    <row r="801" spans="1:13" ht="15.75" thickBot="1" x14ac:dyDescent="0.3">
      <c r="A801" s="5" t="s">
        <v>1</v>
      </c>
      <c r="B801" s="5"/>
      <c r="C801" s="5"/>
      <c r="D801" s="5"/>
      <c r="E801" s="5"/>
      <c r="F801" s="4"/>
      <c r="G801" s="2">
        <v>665225028465.78003</v>
      </c>
      <c r="H801" s="4"/>
      <c r="I801" s="2">
        <v>23236087038.099998</v>
      </c>
      <c r="J801" s="4"/>
      <c r="K801" s="2">
        <v>22770243309.560001</v>
      </c>
      <c r="L801" s="4">
        <v>103809474.86</v>
      </c>
      <c r="M801" s="2">
        <v>465843730.38999999</v>
      </c>
    </row>
    <row r="802" spans="1:13" ht="15.75" thickTop="1" x14ac:dyDescent="0.25"/>
    <row r="803" spans="1:13" x14ac:dyDescent="0.25">
      <c r="B803" s="125"/>
      <c r="C803" s="125"/>
      <c r="D803" s="125"/>
      <c r="E803" s="125"/>
      <c r="F803" s="125"/>
      <c r="G803" s="125"/>
    </row>
  </sheetData>
  <mergeCells count="11">
    <mergeCell ref="A1:G1"/>
    <mergeCell ref="F3:G3"/>
    <mergeCell ref="H3:I3"/>
    <mergeCell ref="J3:K3"/>
    <mergeCell ref="L3:M3"/>
    <mergeCell ref="B803:G803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6"/>
  <sheetViews>
    <sheetView topLeftCell="C1" workbookViewId="0">
      <pane xSplit="1" ySplit="5" topLeftCell="D174" activePane="bottomRight" state="frozen"/>
      <selection activeCell="A12" sqref="A12"/>
      <selection pane="topRight" activeCell="A12" sqref="A12"/>
      <selection pane="bottomLeft" activeCell="A12" sqref="A12"/>
      <selection pane="bottomRight" activeCell="F186" sqref="F186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21"/>
      <c r="B1" s="21"/>
      <c r="C1" s="22" t="s">
        <v>915</v>
      </c>
      <c r="D1" s="23"/>
      <c r="E1" s="23"/>
      <c r="F1" s="23"/>
      <c r="G1" s="21"/>
      <c r="H1" s="21"/>
      <c r="I1" s="21"/>
      <c r="J1" s="24"/>
      <c r="K1" s="21"/>
      <c r="L1" s="21"/>
      <c r="M1" s="21"/>
      <c r="N1" s="21"/>
      <c r="O1" s="21"/>
      <c r="P1" s="21"/>
      <c r="Q1" s="21"/>
    </row>
    <row r="2" spans="1:17" ht="15.75" thickBot="1" x14ac:dyDescent="0.3">
      <c r="A2" s="21"/>
      <c r="B2" s="21"/>
      <c r="C2" s="25"/>
      <c r="D2" s="25"/>
      <c r="E2" s="25"/>
      <c r="F2" s="25"/>
      <c r="G2" s="25"/>
      <c r="H2" s="25"/>
      <c r="I2" s="25"/>
      <c r="J2" s="25"/>
      <c r="K2" s="21"/>
      <c r="L2" s="21"/>
      <c r="M2" s="21"/>
      <c r="N2" s="21"/>
      <c r="O2" s="21"/>
      <c r="P2" s="21"/>
      <c r="Q2" s="21"/>
    </row>
    <row r="3" spans="1:17" x14ac:dyDescent="0.25">
      <c r="A3" s="21"/>
      <c r="B3" s="21"/>
      <c r="C3" s="26"/>
      <c r="D3" s="27" t="s">
        <v>916</v>
      </c>
      <c r="E3" s="28" t="s">
        <v>917</v>
      </c>
      <c r="F3" s="28" t="s">
        <v>918</v>
      </c>
      <c r="G3" s="29" t="s">
        <v>919</v>
      </c>
      <c r="H3" s="29" t="s">
        <v>920</v>
      </c>
      <c r="I3" s="29" t="s">
        <v>920</v>
      </c>
      <c r="J3" s="30" t="s">
        <v>921</v>
      </c>
      <c r="K3" s="21"/>
      <c r="L3" s="21"/>
      <c r="M3" s="21"/>
      <c r="N3" s="21"/>
      <c r="O3" s="21"/>
      <c r="P3" s="21"/>
      <c r="Q3" s="21"/>
    </row>
    <row r="4" spans="1:17" x14ac:dyDescent="0.25">
      <c r="A4" s="21"/>
      <c r="B4" s="21"/>
      <c r="C4" s="31"/>
      <c r="D4" s="32"/>
      <c r="E4" s="33"/>
      <c r="F4" s="33"/>
      <c r="G4" s="34"/>
      <c r="H4" s="34" t="s">
        <v>922</v>
      </c>
      <c r="I4" s="34" t="s">
        <v>923</v>
      </c>
      <c r="J4" s="35"/>
      <c r="K4" s="21"/>
      <c r="L4" s="21"/>
      <c r="M4" s="21"/>
      <c r="N4" s="21"/>
      <c r="O4" s="21"/>
      <c r="P4" s="21"/>
      <c r="Q4" s="21"/>
    </row>
    <row r="5" spans="1:17" ht="15.75" thickBot="1" x14ac:dyDescent="0.3">
      <c r="A5" s="21"/>
      <c r="B5" s="21"/>
      <c r="C5" s="36"/>
      <c r="D5" s="37" t="s">
        <v>924</v>
      </c>
      <c r="E5" s="38" t="s">
        <v>924</v>
      </c>
      <c r="F5" s="39" t="s">
        <v>924</v>
      </c>
      <c r="G5" s="38" t="s">
        <v>924</v>
      </c>
      <c r="H5" s="38"/>
      <c r="I5" s="38"/>
      <c r="J5" s="40"/>
      <c r="K5" s="21"/>
      <c r="L5" s="21"/>
      <c r="M5" s="21"/>
      <c r="N5" s="21"/>
      <c r="O5" s="21"/>
      <c r="P5" s="21"/>
      <c r="Q5" s="21"/>
    </row>
    <row r="6" spans="1:17" ht="15.75" thickTop="1" x14ac:dyDescent="0.25">
      <c r="A6" s="21"/>
      <c r="B6" s="21"/>
      <c r="C6" s="41">
        <v>1998</v>
      </c>
      <c r="D6" s="42"/>
      <c r="E6" s="43"/>
      <c r="F6" s="44"/>
      <c r="G6" s="43"/>
      <c r="H6" s="43"/>
      <c r="I6" s="43"/>
      <c r="J6" s="45"/>
      <c r="K6" s="21"/>
      <c r="L6" s="21"/>
      <c r="M6" s="21"/>
      <c r="N6" s="21"/>
      <c r="O6" s="21"/>
      <c r="P6" s="21"/>
      <c r="Q6" s="21"/>
    </row>
    <row r="7" spans="1:17" x14ac:dyDescent="0.25">
      <c r="A7" s="46">
        <v>1998</v>
      </c>
      <c r="B7" s="46">
        <v>3</v>
      </c>
      <c r="C7" s="31" t="s">
        <v>925</v>
      </c>
      <c r="D7" s="47"/>
      <c r="E7" s="34"/>
      <c r="F7" s="48"/>
      <c r="G7" s="34"/>
      <c r="H7" s="34"/>
      <c r="I7" s="34"/>
      <c r="J7" s="35"/>
      <c r="K7" s="21"/>
      <c r="L7" s="21"/>
      <c r="M7" s="21"/>
      <c r="N7" s="21"/>
      <c r="O7" s="21"/>
      <c r="P7" s="21"/>
      <c r="Q7" s="21"/>
    </row>
    <row r="8" spans="1:17" ht="15.75" thickBot="1" x14ac:dyDescent="0.3">
      <c r="A8" s="46">
        <v>1998</v>
      </c>
      <c r="B8" s="46">
        <v>4</v>
      </c>
      <c r="C8" s="31" t="s">
        <v>926</v>
      </c>
      <c r="D8" s="49"/>
      <c r="E8" s="50"/>
      <c r="F8" s="51"/>
      <c r="G8" s="52">
        <v>1994</v>
      </c>
      <c r="H8" s="52"/>
      <c r="I8" s="52"/>
      <c r="J8" s="53"/>
      <c r="K8" s="21"/>
      <c r="L8" s="21"/>
      <c r="M8" s="21"/>
      <c r="N8" s="21"/>
      <c r="O8" s="21"/>
      <c r="P8" s="21"/>
      <c r="Q8" s="21"/>
    </row>
    <row r="9" spans="1:17" ht="15.75" thickTop="1" x14ac:dyDescent="0.25">
      <c r="A9" s="21"/>
      <c r="B9" s="21"/>
      <c r="C9" s="31"/>
      <c r="D9" s="54">
        <v>0</v>
      </c>
      <c r="E9" s="55">
        <v>0</v>
      </c>
      <c r="F9" s="56">
        <v>0</v>
      </c>
      <c r="G9" s="55"/>
      <c r="H9" s="55"/>
      <c r="I9" s="55"/>
      <c r="J9" s="57"/>
      <c r="K9" s="21"/>
      <c r="L9" s="21"/>
      <c r="M9" s="21"/>
      <c r="N9" s="21"/>
      <c r="O9" s="21"/>
      <c r="P9" s="21"/>
      <c r="Q9" s="21"/>
    </row>
    <row r="10" spans="1:17" ht="15.75" thickBot="1" x14ac:dyDescent="0.3">
      <c r="A10" s="21"/>
      <c r="B10" s="21"/>
      <c r="C10" s="31"/>
      <c r="D10" s="47"/>
      <c r="E10" s="34"/>
      <c r="F10" s="48"/>
      <c r="G10" s="34"/>
      <c r="H10" s="34"/>
      <c r="I10" s="34"/>
      <c r="J10" s="35"/>
      <c r="K10" s="21"/>
      <c r="L10" s="21"/>
      <c r="M10" s="21"/>
      <c r="N10" s="21"/>
      <c r="O10" s="21"/>
      <c r="P10" s="21"/>
      <c r="Q10" s="21"/>
    </row>
    <row r="11" spans="1:17" ht="15.75" thickTop="1" x14ac:dyDescent="0.25">
      <c r="A11" s="21"/>
      <c r="B11" s="21"/>
      <c r="C11" s="41">
        <v>1999</v>
      </c>
      <c r="D11" s="54"/>
      <c r="E11" s="55"/>
      <c r="F11" s="56"/>
      <c r="G11" s="55"/>
      <c r="H11" s="55"/>
      <c r="I11" s="55"/>
      <c r="J11" s="57"/>
      <c r="K11" s="21"/>
      <c r="L11" s="21"/>
      <c r="M11" s="21"/>
      <c r="N11" s="21"/>
      <c r="O11" s="21"/>
      <c r="P11" s="21"/>
      <c r="Q11" s="21"/>
    </row>
    <row r="12" spans="1:17" x14ac:dyDescent="0.25">
      <c r="A12" s="46">
        <v>1999</v>
      </c>
      <c r="B12" s="46">
        <v>1</v>
      </c>
      <c r="C12" s="31" t="s">
        <v>927</v>
      </c>
      <c r="D12" s="49"/>
      <c r="E12" s="50"/>
      <c r="F12" s="51"/>
      <c r="G12" s="52"/>
      <c r="H12" s="52"/>
      <c r="I12" s="52"/>
      <c r="J12" s="53"/>
      <c r="K12" s="58"/>
      <c r="L12" s="21"/>
      <c r="M12" s="21"/>
      <c r="N12" s="21"/>
      <c r="O12" s="21"/>
      <c r="P12" s="21"/>
      <c r="Q12" s="21"/>
    </row>
    <row r="13" spans="1:17" x14ac:dyDescent="0.25">
      <c r="A13" s="46">
        <v>1999</v>
      </c>
      <c r="B13" s="46">
        <v>2</v>
      </c>
      <c r="C13" s="31" t="s">
        <v>928</v>
      </c>
      <c r="D13" s="49"/>
      <c r="E13" s="50"/>
      <c r="F13" s="51"/>
      <c r="G13" s="59"/>
      <c r="H13" s="52"/>
      <c r="I13" s="52"/>
      <c r="J13" s="53"/>
      <c r="K13" s="58"/>
      <c r="L13" s="21"/>
      <c r="M13" s="21"/>
      <c r="N13" s="21"/>
      <c r="O13" s="21"/>
      <c r="P13" s="21"/>
      <c r="Q13" s="21"/>
    </row>
    <row r="14" spans="1:17" x14ac:dyDescent="0.25">
      <c r="A14" s="46">
        <v>1999</v>
      </c>
      <c r="B14" s="46">
        <v>3</v>
      </c>
      <c r="C14" s="31" t="s">
        <v>925</v>
      </c>
      <c r="D14" s="49">
        <v>2441.1608783550596</v>
      </c>
      <c r="E14" s="50">
        <v>127.01339505200001</v>
      </c>
      <c r="F14" s="51">
        <v>2314.1474833030597</v>
      </c>
      <c r="G14" s="60">
        <v>5519.1068407605671</v>
      </c>
      <c r="H14" s="52"/>
      <c r="I14" s="52"/>
      <c r="J14" s="53"/>
      <c r="K14" s="58"/>
      <c r="L14" s="21"/>
      <c r="M14" s="21"/>
      <c r="N14" s="21"/>
      <c r="O14" s="21"/>
      <c r="P14" s="21"/>
      <c r="Q14" s="21"/>
    </row>
    <row r="15" spans="1:17" ht="15.75" thickBot="1" x14ac:dyDescent="0.3">
      <c r="A15" s="46">
        <v>1999</v>
      </c>
      <c r="B15" s="46">
        <v>4</v>
      </c>
      <c r="C15" s="31" t="s">
        <v>926</v>
      </c>
      <c r="D15" s="49">
        <v>2206.2191816586001</v>
      </c>
      <c r="E15" s="50">
        <v>293.56687410790005</v>
      </c>
      <c r="F15" s="51">
        <v>1912.6523075507</v>
      </c>
      <c r="G15" s="52">
        <v>24498</v>
      </c>
      <c r="H15" s="52"/>
      <c r="I15" s="52"/>
      <c r="J15" s="53"/>
      <c r="K15" s="58"/>
      <c r="L15" s="21"/>
      <c r="M15" s="61"/>
      <c r="N15" s="61"/>
      <c r="O15" s="61"/>
      <c r="P15" s="61"/>
      <c r="Q15" s="61"/>
    </row>
    <row r="16" spans="1:17" ht="15.75" thickTop="1" x14ac:dyDescent="0.25">
      <c r="A16" s="21"/>
      <c r="B16" s="21"/>
      <c r="C16" s="31"/>
      <c r="D16" s="54">
        <v>4647.3800600136601</v>
      </c>
      <c r="E16" s="55">
        <v>420.58026915990007</v>
      </c>
      <c r="F16" s="56">
        <v>4226.79979085376</v>
      </c>
      <c r="G16" s="55"/>
      <c r="H16" s="55"/>
      <c r="I16" s="55"/>
      <c r="J16" s="57"/>
      <c r="K16" s="58"/>
      <c r="L16" s="21"/>
      <c r="M16" s="61"/>
      <c r="N16" s="61"/>
      <c r="O16" s="61"/>
      <c r="P16" s="61"/>
      <c r="Q16" s="61"/>
    </row>
    <row r="17" spans="1:17" ht="15.75" thickBot="1" x14ac:dyDescent="0.3">
      <c r="A17" s="21"/>
      <c r="B17" s="21"/>
      <c r="C17" s="36"/>
      <c r="D17" s="62"/>
      <c r="E17" s="63"/>
      <c r="F17" s="64"/>
      <c r="G17" s="63"/>
      <c r="H17" s="63"/>
      <c r="I17" s="63"/>
      <c r="J17" s="65"/>
      <c r="K17" s="58"/>
      <c r="L17" s="21"/>
      <c r="M17" s="61"/>
      <c r="N17" s="61"/>
      <c r="O17" s="61"/>
      <c r="P17" s="61"/>
      <c r="Q17" s="61"/>
    </row>
    <row r="18" spans="1:17" ht="15.75" thickTop="1" x14ac:dyDescent="0.25">
      <c r="A18" s="21"/>
      <c r="B18" s="21"/>
      <c r="C18" s="41">
        <v>2000</v>
      </c>
      <c r="D18" s="54"/>
      <c r="E18" s="55"/>
      <c r="F18" s="56"/>
      <c r="G18" s="55"/>
      <c r="H18" s="55"/>
      <c r="I18" s="55"/>
      <c r="J18" s="57"/>
      <c r="K18" s="21"/>
      <c r="L18" s="21"/>
      <c r="M18" s="21"/>
      <c r="N18" s="21"/>
      <c r="O18" s="21"/>
      <c r="P18" s="21"/>
      <c r="Q18" s="21"/>
    </row>
    <row r="19" spans="1:17" x14ac:dyDescent="0.25">
      <c r="A19" s="46">
        <v>2000</v>
      </c>
      <c r="B19" s="46">
        <v>1</v>
      </c>
      <c r="C19" s="31" t="s">
        <v>927</v>
      </c>
      <c r="D19" s="49">
        <v>4129</v>
      </c>
      <c r="E19" s="50">
        <v>1534</v>
      </c>
      <c r="F19" s="51">
        <v>2595</v>
      </c>
      <c r="G19" s="52">
        <v>38911</v>
      </c>
      <c r="H19" s="52">
        <v>11085</v>
      </c>
      <c r="I19" s="52">
        <v>27826</v>
      </c>
      <c r="J19" s="53">
        <v>183</v>
      </c>
      <c r="K19" s="58"/>
      <c r="L19" s="21"/>
      <c r="M19" s="21"/>
      <c r="N19" s="21"/>
      <c r="O19" s="21"/>
      <c r="P19" s="21"/>
      <c r="Q19" s="21"/>
    </row>
    <row r="20" spans="1:17" x14ac:dyDescent="0.25">
      <c r="A20" s="46">
        <v>2000</v>
      </c>
      <c r="B20" s="46">
        <v>2</v>
      </c>
      <c r="C20" s="31" t="s">
        <v>928</v>
      </c>
      <c r="D20" s="49">
        <v>8899</v>
      </c>
      <c r="E20" s="50">
        <v>6203</v>
      </c>
      <c r="F20" s="51">
        <v>2696</v>
      </c>
      <c r="G20" s="52">
        <v>40248.75</v>
      </c>
      <c r="H20" s="52">
        <v>16254.78</v>
      </c>
      <c r="I20" s="52">
        <v>23993.97</v>
      </c>
      <c r="J20" s="53">
        <v>213</v>
      </c>
      <c r="K20" s="58"/>
      <c r="L20" s="21"/>
      <c r="M20" s="21"/>
      <c r="N20" s="21"/>
      <c r="O20" s="21"/>
      <c r="P20" s="21"/>
      <c r="Q20" s="21"/>
    </row>
    <row r="21" spans="1:17" x14ac:dyDescent="0.25">
      <c r="A21" s="46">
        <v>2000</v>
      </c>
      <c r="B21" s="46">
        <v>3</v>
      </c>
      <c r="C21" s="31" t="s">
        <v>925</v>
      </c>
      <c r="D21" s="49">
        <v>6339.7</v>
      </c>
      <c r="E21" s="50">
        <v>2959.9</v>
      </c>
      <c r="F21" s="51">
        <v>3379.7999999999997</v>
      </c>
      <c r="G21" s="52">
        <v>53421.8</v>
      </c>
      <c r="H21" s="52">
        <v>20466.400000000001</v>
      </c>
      <c r="I21" s="52">
        <v>32955.4</v>
      </c>
      <c r="J21" s="53">
        <v>255</v>
      </c>
      <c r="K21" s="58"/>
      <c r="L21" s="21"/>
      <c r="M21" s="21"/>
      <c r="N21" s="21"/>
      <c r="O21" s="21"/>
      <c r="P21" s="21"/>
      <c r="Q21" s="21"/>
    </row>
    <row r="22" spans="1:17" ht="15.75" thickBot="1" x14ac:dyDescent="0.3">
      <c r="A22" s="46">
        <v>2000</v>
      </c>
      <c r="B22" s="46">
        <v>4</v>
      </c>
      <c r="C22" s="31" t="s">
        <v>926</v>
      </c>
      <c r="D22" s="49">
        <v>4714.6000000000004</v>
      </c>
      <c r="E22" s="50">
        <v>4875.7</v>
      </c>
      <c r="F22" s="51">
        <v>-161.09999999999945</v>
      </c>
      <c r="G22" s="52">
        <v>56793.4</v>
      </c>
      <c r="H22" s="52">
        <v>18038.599999999999</v>
      </c>
      <c r="I22" s="52">
        <v>38754.800000000003</v>
      </c>
      <c r="J22" s="53">
        <v>270</v>
      </c>
      <c r="K22" s="58"/>
      <c r="L22" s="21"/>
      <c r="M22" s="61"/>
      <c r="N22" s="61"/>
      <c r="O22" s="61"/>
      <c r="P22" s="61"/>
      <c r="Q22" s="61"/>
    </row>
    <row r="23" spans="1:17" ht="15.75" thickTop="1" x14ac:dyDescent="0.25">
      <c r="A23" s="21"/>
      <c r="B23" s="21"/>
      <c r="C23" s="31"/>
      <c r="D23" s="54">
        <v>24082.300000000003</v>
      </c>
      <c r="E23" s="55">
        <v>15572.599999999999</v>
      </c>
      <c r="F23" s="56">
        <v>8509.7000000000007</v>
      </c>
      <c r="G23" s="55"/>
      <c r="H23" s="55"/>
      <c r="I23" s="55"/>
      <c r="J23" s="57"/>
      <c r="K23" s="58"/>
      <c r="L23" s="21"/>
      <c r="M23" s="61"/>
      <c r="N23" s="61"/>
      <c r="O23" s="61"/>
      <c r="P23" s="61"/>
      <c r="Q23" s="61"/>
    </row>
    <row r="24" spans="1:17" ht="15.75" thickBot="1" x14ac:dyDescent="0.3">
      <c r="A24" s="21"/>
      <c r="B24" s="21"/>
      <c r="C24" s="36"/>
      <c r="D24" s="62"/>
      <c r="E24" s="63"/>
      <c r="F24" s="64"/>
      <c r="G24" s="63"/>
      <c r="H24" s="63"/>
      <c r="I24" s="63"/>
      <c r="J24" s="65"/>
      <c r="K24" s="58"/>
      <c r="L24" s="21"/>
      <c r="M24" s="61"/>
      <c r="N24" s="61"/>
      <c r="O24" s="61"/>
      <c r="P24" s="61"/>
      <c r="Q24" s="61"/>
    </row>
    <row r="25" spans="1:17" ht="15.75" thickTop="1" x14ac:dyDescent="0.25">
      <c r="A25" s="21"/>
      <c r="B25" s="21"/>
      <c r="C25" s="41">
        <v>2001</v>
      </c>
      <c r="D25" s="54"/>
      <c r="E25" s="55"/>
      <c r="F25" s="56"/>
      <c r="G25" s="55"/>
      <c r="H25" s="55"/>
      <c r="I25" s="55"/>
      <c r="J25" s="57"/>
      <c r="K25" s="58"/>
      <c r="L25" s="21"/>
      <c r="M25" s="21"/>
      <c r="N25" s="21"/>
      <c r="O25" s="21"/>
      <c r="P25" s="21"/>
      <c r="Q25" s="21"/>
    </row>
    <row r="26" spans="1:17" x14ac:dyDescent="0.25">
      <c r="A26" s="46">
        <v>2001</v>
      </c>
      <c r="B26" s="46">
        <v>1</v>
      </c>
      <c r="C26" s="31" t="s">
        <v>929</v>
      </c>
      <c r="D26" s="66">
        <v>6631.5</v>
      </c>
      <c r="E26" s="67">
        <v>3701.7</v>
      </c>
      <c r="F26" s="51">
        <v>2929.8</v>
      </c>
      <c r="G26" s="67">
        <v>48581.98</v>
      </c>
      <c r="H26" s="67">
        <v>21359.84</v>
      </c>
      <c r="I26" s="67">
        <v>27222.14</v>
      </c>
      <c r="J26" s="68">
        <v>283</v>
      </c>
      <c r="K26" s="58"/>
      <c r="L26" s="21"/>
      <c r="M26" s="21"/>
      <c r="N26" s="21"/>
      <c r="O26" s="21"/>
      <c r="P26" s="21"/>
      <c r="Q26" s="21"/>
    </row>
    <row r="27" spans="1:17" x14ac:dyDescent="0.25">
      <c r="A27" s="46">
        <v>2001</v>
      </c>
      <c r="B27" s="46">
        <v>2</v>
      </c>
      <c r="C27" s="31" t="s">
        <v>928</v>
      </c>
      <c r="D27" s="66">
        <v>24252</v>
      </c>
      <c r="E27" s="67">
        <v>23133</v>
      </c>
      <c r="F27" s="51">
        <v>1119</v>
      </c>
      <c r="G27" s="67">
        <v>56981.2</v>
      </c>
      <c r="H27" s="67">
        <v>25666.5</v>
      </c>
      <c r="I27" s="67">
        <v>31314.7</v>
      </c>
      <c r="J27" s="68">
        <v>289</v>
      </c>
      <c r="K27" s="58"/>
      <c r="L27" s="21"/>
      <c r="M27" s="21"/>
      <c r="N27" s="21"/>
      <c r="O27" s="21"/>
      <c r="P27" s="21"/>
      <c r="Q27" s="21"/>
    </row>
    <row r="28" spans="1:17" x14ac:dyDescent="0.25">
      <c r="A28" s="46">
        <v>2001</v>
      </c>
      <c r="B28" s="46">
        <v>3</v>
      </c>
      <c r="C28" s="31" t="s">
        <v>925</v>
      </c>
      <c r="D28" s="49">
        <v>3513</v>
      </c>
      <c r="E28" s="50">
        <v>2959</v>
      </c>
      <c r="F28" s="51">
        <v>554</v>
      </c>
      <c r="G28" s="52">
        <v>51688.3</v>
      </c>
      <c r="H28" s="52">
        <v>16796.5</v>
      </c>
      <c r="I28" s="52">
        <v>34891.800000000003</v>
      </c>
      <c r="J28" s="53">
        <v>290</v>
      </c>
      <c r="K28" s="58"/>
      <c r="L28" s="21"/>
      <c r="M28" s="21"/>
      <c r="N28" s="21"/>
      <c r="O28" s="21"/>
      <c r="P28" s="21"/>
      <c r="Q28" s="21"/>
    </row>
    <row r="29" spans="1:17" ht="15.75" thickBot="1" x14ac:dyDescent="0.3">
      <c r="A29" s="46">
        <v>2001</v>
      </c>
      <c r="B29" s="46">
        <v>4</v>
      </c>
      <c r="C29" s="31" t="s">
        <v>926</v>
      </c>
      <c r="D29" s="49">
        <v>5375</v>
      </c>
      <c r="E29" s="50">
        <v>6104</v>
      </c>
      <c r="F29" s="51">
        <v>-729</v>
      </c>
      <c r="G29" s="52">
        <v>72873.7</v>
      </c>
      <c r="H29" s="52">
        <v>24287.1</v>
      </c>
      <c r="I29" s="52">
        <v>48586.6</v>
      </c>
      <c r="J29" s="53">
        <v>283</v>
      </c>
      <c r="K29" s="58"/>
      <c r="L29" s="21"/>
      <c r="M29" s="21"/>
      <c r="N29" s="21"/>
      <c r="O29" s="21"/>
      <c r="P29" s="21"/>
      <c r="Q29" s="21"/>
    </row>
    <row r="30" spans="1:17" ht="15.75" thickTop="1" x14ac:dyDescent="0.25">
      <c r="A30" s="21"/>
      <c r="B30" s="21"/>
      <c r="C30" s="31"/>
      <c r="D30" s="54">
        <v>39771.5</v>
      </c>
      <c r="E30" s="55">
        <v>35897.699999999997</v>
      </c>
      <c r="F30" s="56">
        <v>3873.8</v>
      </c>
      <c r="G30" s="55"/>
      <c r="H30" s="55"/>
      <c r="I30" s="55"/>
      <c r="J30" s="57"/>
      <c r="K30" s="58"/>
      <c r="L30" s="21"/>
      <c r="M30" s="21"/>
      <c r="N30" s="21"/>
      <c r="O30" s="21"/>
      <c r="P30" s="21"/>
      <c r="Q30" s="21"/>
    </row>
    <row r="31" spans="1:17" ht="15.75" thickBot="1" x14ac:dyDescent="0.3">
      <c r="A31" s="21"/>
      <c r="B31" s="21"/>
      <c r="C31" s="36"/>
      <c r="D31" s="62"/>
      <c r="E31" s="63"/>
      <c r="F31" s="64"/>
      <c r="G31" s="69"/>
      <c r="H31" s="69"/>
      <c r="I31" s="69"/>
      <c r="J31" s="65"/>
      <c r="K31" s="58"/>
      <c r="L31" s="21"/>
      <c r="M31" s="21"/>
      <c r="N31" s="21"/>
      <c r="O31" s="21"/>
      <c r="P31" s="21"/>
      <c r="Q31" s="21"/>
    </row>
    <row r="32" spans="1:17" ht="15.75" thickTop="1" x14ac:dyDescent="0.25">
      <c r="A32" s="21"/>
      <c r="B32" s="21"/>
      <c r="C32" s="41">
        <v>2002</v>
      </c>
      <c r="D32" s="54"/>
      <c r="E32" s="55"/>
      <c r="F32" s="55"/>
      <c r="G32" s="55"/>
      <c r="H32" s="56"/>
      <c r="I32" s="56"/>
      <c r="J32" s="70"/>
      <c r="K32" s="58"/>
      <c r="L32" s="21"/>
      <c r="M32" s="21"/>
      <c r="N32" s="21"/>
      <c r="O32" s="21"/>
      <c r="P32" s="21"/>
      <c r="Q32" s="21"/>
    </row>
    <row r="33" spans="1:11" x14ac:dyDescent="0.25">
      <c r="A33" s="46">
        <v>2002</v>
      </c>
      <c r="B33" s="46">
        <v>1</v>
      </c>
      <c r="C33" s="31" t="s">
        <v>927</v>
      </c>
      <c r="D33" s="66">
        <v>2729</v>
      </c>
      <c r="E33" s="67">
        <v>3790</v>
      </c>
      <c r="F33" s="67">
        <v>-1061</v>
      </c>
      <c r="G33" s="67">
        <v>76301.7</v>
      </c>
      <c r="H33" s="51">
        <v>23678.7</v>
      </c>
      <c r="I33" s="51">
        <v>52623</v>
      </c>
      <c r="J33" s="71">
        <v>275</v>
      </c>
      <c r="K33" s="58"/>
    </row>
    <row r="34" spans="1:11" x14ac:dyDescent="0.25">
      <c r="A34" s="46">
        <v>2002</v>
      </c>
      <c r="B34" s="46">
        <v>2</v>
      </c>
      <c r="C34" s="31" t="s">
        <v>928</v>
      </c>
      <c r="D34" s="66">
        <v>21671.9</v>
      </c>
      <c r="E34" s="67">
        <v>23369.9</v>
      </c>
      <c r="F34" s="67">
        <v>-1698</v>
      </c>
      <c r="G34" s="67">
        <v>73863.5</v>
      </c>
      <c r="H34" s="51">
        <v>20907.599999999999</v>
      </c>
      <c r="I34" s="51">
        <v>52955.8</v>
      </c>
      <c r="J34" s="71">
        <v>293</v>
      </c>
      <c r="K34" s="58"/>
    </row>
    <row r="35" spans="1:11" x14ac:dyDescent="0.25">
      <c r="A35" s="46">
        <v>2002</v>
      </c>
      <c r="B35" s="46">
        <v>3</v>
      </c>
      <c r="C35" s="31" t="s">
        <v>925</v>
      </c>
      <c r="D35" s="66">
        <v>22118</v>
      </c>
      <c r="E35" s="67">
        <v>23561.200000000001</v>
      </c>
      <c r="F35" s="67">
        <v>-1443.2000000000007</v>
      </c>
      <c r="G35" s="67">
        <v>67519.7</v>
      </c>
      <c r="H35" s="51">
        <v>20190.599999999999</v>
      </c>
      <c r="I35" s="51">
        <v>47329</v>
      </c>
      <c r="J35" s="71">
        <v>314</v>
      </c>
      <c r="K35" s="58"/>
    </row>
    <row r="36" spans="1:11" ht="15.75" thickBot="1" x14ac:dyDescent="0.3">
      <c r="A36" s="46">
        <v>2002</v>
      </c>
      <c r="B36" s="46">
        <v>4</v>
      </c>
      <c r="C36" s="31" t="s">
        <v>926</v>
      </c>
      <c r="D36" s="66">
        <v>3714.3</v>
      </c>
      <c r="E36" s="67">
        <v>5915.7</v>
      </c>
      <c r="F36" s="67">
        <v>-2201.3999999999996</v>
      </c>
      <c r="G36" s="67">
        <v>55381.5</v>
      </c>
      <c r="H36" s="51">
        <v>16851.2</v>
      </c>
      <c r="I36" s="51">
        <v>38530.300000000003</v>
      </c>
      <c r="J36" s="71">
        <v>317</v>
      </c>
      <c r="K36" s="58"/>
    </row>
    <row r="37" spans="1:11" ht="15.75" thickTop="1" x14ac:dyDescent="0.25">
      <c r="A37" s="21"/>
      <c r="B37" s="21"/>
      <c r="C37" s="31"/>
      <c r="D37" s="54">
        <v>50233.200000000004</v>
      </c>
      <c r="E37" s="55">
        <v>56636.800000000003</v>
      </c>
      <c r="F37" s="55">
        <v>-6403.6</v>
      </c>
      <c r="G37" s="55"/>
      <c r="H37" s="56"/>
      <c r="I37" s="56"/>
      <c r="J37" s="70"/>
      <c r="K37" s="58"/>
    </row>
    <row r="38" spans="1:11" ht="15.75" thickBot="1" x14ac:dyDescent="0.3">
      <c r="A38" s="21"/>
      <c r="B38" s="21"/>
      <c r="C38" s="36"/>
      <c r="D38" s="62"/>
      <c r="E38" s="63"/>
      <c r="F38" s="63"/>
      <c r="G38" s="63"/>
      <c r="H38" s="64"/>
      <c r="I38" s="64"/>
      <c r="J38" s="72"/>
      <c r="K38" s="58"/>
    </row>
    <row r="39" spans="1:11" ht="15.75" thickTop="1" x14ac:dyDescent="0.25">
      <c r="A39" s="21"/>
      <c r="B39" s="21"/>
      <c r="C39" s="41">
        <v>2003</v>
      </c>
      <c r="D39" s="54"/>
      <c r="E39" s="55"/>
      <c r="F39" s="55"/>
      <c r="G39" s="55"/>
      <c r="H39" s="56"/>
      <c r="I39" s="56"/>
      <c r="J39" s="70"/>
      <c r="K39" s="58"/>
    </row>
    <row r="40" spans="1:11" x14ac:dyDescent="0.25">
      <c r="A40" s="46">
        <v>2003</v>
      </c>
      <c r="B40" s="46">
        <v>1</v>
      </c>
      <c r="C40" s="31" t="s">
        <v>927</v>
      </c>
      <c r="D40" s="66">
        <v>4044</v>
      </c>
      <c r="E40" s="67">
        <v>6521.2</v>
      </c>
      <c r="F40" s="67">
        <v>-2477.1999999999998</v>
      </c>
      <c r="G40" s="67">
        <v>47047.9</v>
      </c>
      <c r="H40" s="51">
        <v>15323.2</v>
      </c>
      <c r="I40" s="51">
        <v>31724.7</v>
      </c>
      <c r="J40" s="71">
        <v>326</v>
      </c>
      <c r="K40" s="58"/>
    </row>
    <row r="41" spans="1:11" x14ac:dyDescent="0.25">
      <c r="A41" s="46">
        <v>2003</v>
      </c>
      <c r="B41" s="46">
        <v>2</v>
      </c>
      <c r="C41" s="31" t="s">
        <v>928</v>
      </c>
      <c r="D41" s="66">
        <v>1597.4</v>
      </c>
      <c r="E41" s="67">
        <v>3076.5</v>
      </c>
      <c r="F41" s="67">
        <v>-1479.1</v>
      </c>
      <c r="G41" s="67">
        <v>46525.8</v>
      </c>
      <c r="H41" s="51">
        <v>15331.9</v>
      </c>
      <c r="I41" s="51">
        <v>31193.8</v>
      </c>
      <c r="J41" s="71">
        <v>333</v>
      </c>
      <c r="K41" s="58"/>
    </row>
    <row r="42" spans="1:11" x14ac:dyDescent="0.25">
      <c r="A42" s="46">
        <v>2003</v>
      </c>
      <c r="B42" s="46">
        <v>3</v>
      </c>
      <c r="C42" s="31" t="s">
        <v>925</v>
      </c>
      <c r="D42" s="66">
        <v>1972.7</v>
      </c>
      <c r="E42" s="67">
        <v>3305.5</v>
      </c>
      <c r="F42" s="67">
        <v>-1332.8</v>
      </c>
      <c r="G42" s="67">
        <v>45123.5</v>
      </c>
      <c r="H42" s="51">
        <v>14885.8</v>
      </c>
      <c r="I42" s="51">
        <v>30237.7</v>
      </c>
      <c r="J42" s="71">
        <v>327</v>
      </c>
      <c r="K42" s="58"/>
    </row>
    <row r="43" spans="1:11" ht="15.75" thickBot="1" x14ac:dyDescent="0.3">
      <c r="A43" s="46">
        <v>2003</v>
      </c>
      <c r="B43" s="46">
        <v>4</v>
      </c>
      <c r="C43" s="31" t="s">
        <v>926</v>
      </c>
      <c r="D43" s="66">
        <v>2522.6999999999998</v>
      </c>
      <c r="E43" s="67">
        <v>2023.7</v>
      </c>
      <c r="F43" s="67">
        <v>498.99999999999977</v>
      </c>
      <c r="G43" s="67">
        <v>45465.4</v>
      </c>
      <c r="H43" s="51">
        <v>13858.7</v>
      </c>
      <c r="I43" s="51">
        <v>31606.7</v>
      </c>
      <c r="J43" s="71">
        <v>328</v>
      </c>
      <c r="K43" s="58"/>
    </row>
    <row r="44" spans="1:11" ht="15.75" thickTop="1" x14ac:dyDescent="0.25">
      <c r="A44" s="21"/>
      <c r="B44" s="21"/>
      <c r="C44" s="31"/>
      <c r="D44" s="54">
        <v>10136.799999999999</v>
      </c>
      <c r="E44" s="55">
        <v>14926.900000000001</v>
      </c>
      <c r="F44" s="55">
        <v>-4790.0999999999995</v>
      </c>
      <c r="G44" s="55"/>
      <c r="H44" s="56"/>
      <c r="I44" s="56"/>
      <c r="J44" s="70"/>
      <c r="K44" s="21"/>
    </row>
    <row r="45" spans="1:11" ht="15.75" thickBot="1" x14ac:dyDescent="0.3">
      <c r="A45" s="21"/>
      <c r="B45" s="21"/>
      <c r="C45" s="36"/>
      <c r="D45" s="62"/>
      <c r="E45" s="63"/>
      <c r="F45" s="63"/>
      <c r="G45" s="63"/>
      <c r="H45" s="64"/>
      <c r="I45" s="64"/>
      <c r="J45" s="72"/>
      <c r="K45" s="21"/>
    </row>
    <row r="46" spans="1:11" ht="15.75" thickTop="1" x14ac:dyDescent="0.25">
      <c r="A46" s="21"/>
      <c r="B46" s="21"/>
      <c r="C46" s="41">
        <v>2004</v>
      </c>
      <c r="D46" s="54"/>
      <c r="E46" s="55"/>
      <c r="F46" s="55"/>
      <c r="G46" s="55"/>
      <c r="H46" s="56"/>
      <c r="I46" s="56"/>
      <c r="J46" s="70"/>
      <c r="K46" s="21"/>
    </row>
    <row r="47" spans="1:11" x14ac:dyDescent="0.25">
      <c r="A47" s="46">
        <v>2004</v>
      </c>
      <c r="B47" s="46">
        <v>1</v>
      </c>
      <c r="C47" s="31" t="s">
        <v>927</v>
      </c>
      <c r="D47" s="66">
        <v>3634.6</v>
      </c>
      <c r="E47" s="67">
        <v>2204</v>
      </c>
      <c r="F47" s="67">
        <v>1430.6</v>
      </c>
      <c r="G47" s="67">
        <v>44961</v>
      </c>
      <c r="H47" s="51">
        <v>13533.1</v>
      </c>
      <c r="I47" s="51">
        <v>31428.1</v>
      </c>
      <c r="J47" s="71">
        <v>354</v>
      </c>
      <c r="K47" s="58"/>
    </row>
    <row r="48" spans="1:11" x14ac:dyDescent="0.25">
      <c r="A48" s="46">
        <v>2004</v>
      </c>
      <c r="B48" s="46">
        <v>2</v>
      </c>
      <c r="C48" s="31" t="s">
        <v>928</v>
      </c>
      <c r="D48" s="66">
        <v>3335</v>
      </c>
      <c r="E48" s="67">
        <v>2184</v>
      </c>
      <c r="F48" s="67">
        <v>1151</v>
      </c>
      <c r="G48" s="67">
        <v>48785.5</v>
      </c>
      <c r="H48" s="51">
        <v>16985.599999999999</v>
      </c>
      <c r="I48" s="51">
        <v>31799.8</v>
      </c>
      <c r="J48" s="71">
        <v>343</v>
      </c>
      <c r="K48" s="58"/>
    </row>
    <row r="49" spans="1:11" x14ac:dyDescent="0.25">
      <c r="A49" s="46">
        <v>2004</v>
      </c>
      <c r="B49" s="46">
        <v>3</v>
      </c>
      <c r="C49" s="31" t="s">
        <v>925</v>
      </c>
      <c r="D49" s="66">
        <v>6254.9</v>
      </c>
      <c r="E49" s="67">
        <v>5331.4</v>
      </c>
      <c r="F49" s="67">
        <v>923.5</v>
      </c>
      <c r="G49" s="67">
        <v>47636.3</v>
      </c>
      <c r="H49" s="51">
        <v>17868.5</v>
      </c>
      <c r="I49" s="51">
        <v>29767.8</v>
      </c>
      <c r="J49" s="71">
        <v>327</v>
      </c>
      <c r="K49" s="58"/>
    </row>
    <row r="50" spans="1:11" ht="15.75" thickBot="1" x14ac:dyDescent="0.3">
      <c r="A50" s="46">
        <v>2004</v>
      </c>
      <c r="B50" s="46">
        <v>4</v>
      </c>
      <c r="C50" s="31" t="s">
        <v>926</v>
      </c>
      <c r="D50" s="66">
        <v>5145.6000000000004</v>
      </c>
      <c r="E50" s="67">
        <v>2618.1</v>
      </c>
      <c r="F50" s="67">
        <v>2527.5000000000005</v>
      </c>
      <c r="G50" s="67">
        <v>46076.3</v>
      </c>
      <c r="H50" s="51">
        <v>17231.400000000001</v>
      </c>
      <c r="I50" s="51">
        <v>28845</v>
      </c>
      <c r="J50" s="71">
        <v>321</v>
      </c>
      <c r="K50" s="58"/>
    </row>
    <row r="51" spans="1:11" ht="15.75" thickTop="1" x14ac:dyDescent="0.25">
      <c r="A51" s="21"/>
      <c r="B51" s="21"/>
      <c r="C51" s="31"/>
      <c r="D51" s="54">
        <v>18370.099999999999</v>
      </c>
      <c r="E51" s="55">
        <v>12337.5</v>
      </c>
      <c r="F51" s="55">
        <v>6032.6</v>
      </c>
      <c r="G51" s="55"/>
      <c r="H51" s="56"/>
      <c r="I51" s="56"/>
      <c r="J51" s="70"/>
      <c r="K51" s="21"/>
    </row>
    <row r="52" spans="1:11" ht="15.75" thickBot="1" x14ac:dyDescent="0.3">
      <c r="A52" s="21"/>
      <c r="B52" s="21"/>
      <c r="C52" s="36"/>
      <c r="D52" s="62"/>
      <c r="E52" s="63"/>
      <c r="F52" s="63"/>
      <c r="G52" s="63"/>
      <c r="H52" s="64"/>
      <c r="I52" s="64"/>
      <c r="J52" s="72"/>
      <c r="K52" s="21"/>
    </row>
    <row r="53" spans="1:11" ht="15.75" thickTop="1" x14ac:dyDescent="0.25">
      <c r="A53" s="21"/>
      <c r="B53" s="21"/>
      <c r="C53" s="41">
        <v>2005</v>
      </c>
      <c r="D53" s="54"/>
      <c r="E53" s="55"/>
      <c r="F53" s="55"/>
      <c r="G53" s="55"/>
      <c r="H53" s="56"/>
      <c r="I53" s="56"/>
      <c r="J53" s="70"/>
      <c r="K53" s="21"/>
    </row>
    <row r="54" spans="1:11" x14ac:dyDescent="0.25">
      <c r="A54" s="46">
        <v>2005</v>
      </c>
      <c r="B54" s="46">
        <v>1</v>
      </c>
      <c r="C54" s="31" t="s">
        <v>927</v>
      </c>
      <c r="D54" s="66">
        <v>5447.5</v>
      </c>
      <c r="E54" s="67">
        <v>3678.5</v>
      </c>
      <c r="F54" s="67">
        <v>1769</v>
      </c>
      <c r="G54" s="67">
        <v>53013.599999999999</v>
      </c>
      <c r="H54" s="51">
        <v>19049.7</v>
      </c>
      <c r="I54" s="51">
        <v>33963.9</v>
      </c>
      <c r="J54" s="71">
        <v>322</v>
      </c>
      <c r="K54" s="58"/>
    </row>
    <row r="55" spans="1:11" x14ac:dyDescent="0.25">
      <c r="A55" s="46">
        <v>2005</v>
      </c>
      <c r="B55" s="46">
        <v>2</v>
      </c>
      <c r="C55" s="31" t="s">
        <v>928</v>
      </c>
      <c r="D55" s="66">
        <v>3391.4</v>
      </c>
      <c r="E55" s="67">
        <v>2692.2</v>
      </c>
      <c r="F55" s="67">
        <v>699.20000000000027</v>
      </c>
      <c r="G55" s="67">
        <v>60725.8</v>
      </c>
      <c r="H55" s="51">
        <v>22843.200000000001</v>
      </c>
      <c r="I55" s="51">
        <v>37882.6</v>
      </c>
      <c r="J55" s="71">
        <v>374</v>
      </c>
      <c r="K55" s="58"/>
    </row>
    <row r="56" spans="1:11" x14ac:dyDescent="0.25">
      <c r="A56" s="46">
        <v>2005</v>
      </c>
      <c r="B56" s="46">
        <v>3</v>
      </c>
      <c r="C56" s="31" t="s">
        <v>925</v>
      </c>
      <c r="D56" s="66">
        <v>3267</v>
      </c>
      <c r="E56" s="67">
        <v>3833.4</v>
      </c>
      <c r="F56" s="67">
        <v>-566.40000000000009</v>
      </c>
      <c r="G56" s="67">
        <v>62504.800000000003</v>
      </c>
      <c r="H56" s="51">
        <v>23915.5</v>
      </c>
      <c r="I56" s="51">
        <v>38589.300000000003</v>
      </c>
      <c r="J56" s="71">
        <v>372</v>
      </c>
      <c r="K56" s="58"/>
    </row>
    <row r="57" spans="1:11" ht="15.75" thickBot="1" x14ac:dyDescent="0.3">
      <c r="A57" s="46">
        <v>2005</v>
      </c>
      <c r="B57" s="46">
        <v>4</v>
      </c>
      <c r="C57" s="31" t="s">
        <v>926</v>
      </c>
      <c r="D57" s="66">
        <v>5678.3</v>
      </c>
      <c r="E57" s="67">
        <v>4403.5</v>
      </c>
      <c r="F57" s="67">
        <v>1274.8000000000002</v>
      </c>
      <c r="G57" s="67">
        <v>66380.899999999994</v>
      </c>
      <c r="H57" s="51">
        <v>28651.4</v>
      </c>
      <c r="I57" s="51">
        <v>37729.5</v>
      </c>
      <c r="J57" s="71">
        <v>359</v>
      </c>
      <c r="K57" s="21"/>
    </row>
    <row r="58" spans="1:11" ht="15.75" thickTop="1" x14ac:dyDescent="0.25">
      <c r="A58" s="21"/>
      <c r="B58" s="21"/>
      <c r="C58" s="31"/>
      <c r="D58" s="54">
        <v>17784.2</v>
      </c>
      <c r="E58" s="55">
        <v>14607.6</v>
      </c>
      <c r="F58" s="55">
        <v>3176.6000000000004</v>
      </c>
      <c r="G58" s="55"/>
      <c r="H58" s="56"/>
      <c r="I58" s="56"/>
      <c r="J58" s="70"/>
      <c r="K58" s="21"/>
    </row>
    <row r="59" spans="1:11" ht="15.75" thickBot="1" x14ac:dyDescent="0.3">
      <c r="A59" s="21"/>
      <c r="B59" s="21"/>
      <c r="C59" s="36"/>
      <c r="D59" s="62"/>
      <c r="E59" s="63"/>
      <c r="F59" s="63"/>
      <c r="G59" s="63"/>
      <c r="H59" s="64"/>
      <c r="I59" s="64"/>
      <c r="J59" s="72"/>
      <c r="K59" s="21"/>
    </row>
    <row r="60" spans="1:11" ht="15.75" thickTop="1" x14ac:dyDescent="0.25">
      <c r="A60" s="21"/>
      <c r="B60" s="21"/>
      <c r="C60" s="41">
        <v>2006</v>
      </c>
      <c r="D60" s="54"/>
      <c r="E60" s="55"/>
      <c r="F60" s="55"/>
      <c r="G60" s="55"/>
      <c r="H60" s="56"/>
      <c r="I60" s="56"/>
      <c r="J60" s="70"/>
      <c r="K60" s="21"/>
    </row>
    <row r="61" spans="1:11" x14ac:dyDescent="0.25">
      <c r="A61" s="46">
        <v>2006</v>
      </c>
      <c r="B61" s="46">
        <v>1</v>
      </c>
      <c r="C61" s="31" t="s">
        <v>927</v>
      </c>
      <c r="D61" s="66">
        <v>5354.1</v>
      </c>
      <c r="E61" s="67">
        <v>2901.1</v>
      </c>
      <c r="F61" s="67">
        <v>2453.0000000000005</v>
      </c>
      <c r="G61" s="67">
        <v>70273.8</v>
      </c>
      <c r="H61" s="51">
        <v>36392.699999999997</v>
      </c>
      <c r="I61" s="51">
        <v>33881.1</v>
      </c>
      <c r="J61" s="71">
        <v>347</v>
      </c>
      <c r="K61" s="58"/>
    </row>
    <row r="62" spans="1:11" x14ac:dyDescent="0.25">
      <c r="A62" s="46">
        <v>2006</v>
      </c>
      <c r="B62" s="46">
        <v>2</v>
      </c>
      <c r="C62" s="31" t="s">
        <v>928</v>
      </c>
      <c r="D62" s="66">
        <v>5904</v>
      </c>
      <c r="E62" s="67">
        <v>5085</v>
      </c>
      <c r="F62" s="67">
        <v>819</v>
      </c>
      <c r="G62" s="67">
        <v>83962.9</v>
      </c>
      <c r="H62" s="51">
        <v>34104.5</v>
      </c>
      <c r="I62" s="51">
        <v>49858.400000000001</v>
      </c>
      <c r="J62" s="71">
        <v>358</v>
      </c>
      <c r="K62" s="58"/>
    </row>
    <row r="63" spans="1:11" x14ac:dyDescent="0.25">
      <c r="A63" s="46">
        <v>2006</v>
      </c>
      <c r="B63" s="46">
        <v>3</v>
      </c>
      <c r="C63" s="31" t="s">
        <v>925</v>
      </c>
      <c r="D63" s="66">
        <v>5803</v>
      </c>
      <c r="E63" s="67">
        <v>4777</v>
      </c>
      <c r="F63" s="67">
        <v>1026</v>
      </c>
      <c r="G63" s="67">
        <v>92451</v>
      </c>
      <c r="H63" s="51">
        <v>35591.699999999997</v>
      </c>
      <c r="I63" s="51">
        <v>56858.8</v>
      </c>
      <c r="J63" s="71">
        <v>361</v>
      </c>
      <c r="K63" s="58"/>
    </row>
    <row r="64" spans="1:11" ht="15.75" thickBot="1" x14ac:dyDescent="0.3">
      <c r="A64" s="46">
        <v>2006</v>
      </c>
      <c r="B64" s="46">
        <v>4</v>
      </c>
      <c r="C64" s="31" t="s">
        <v>926</v>
      </c>
      <c r="D64" s="66">
        <v>7561.8</v>
      </c>
      <c r="E64" s="67">
        <v>4974.1000000000004</v>
      </c>
      <c r="F64" s="67">
        <v>2587.6999999999998</v>
      </c>
      <c r="G64" s="67">
        <v>95132.6</v>
      </c>
      <c r="H64" s="51">
        <v>38479.9</v>
      </c>
      <c r="I64" s="51">
        <v>56652.7</v>
      </c>
      <c r="J64" s="71">
        <v>366</v>
      </c>
      <c r="K64" s="21"/>
    </row>
    <row r="65" spans="1:10" ht="15.75" thickTop="1" x14ac:dyDescent="0.25">
      <c r="A65" s="21"/>
      <c r="B65" s="21"/>
      <c r="C65" s="31"/>
      <c r="D65" s="54">
        <v>24622.899999999998</v>
      </c>
      <c r="E65" s="55">
        <v>17737.2</v>
      </c>
      <c r="F65" s="55">
        <v>6885.7</v>
      </c>
      <c r="G65" s="55"/>
      <c r="H65" s="56"/>
      <c r="I65" s="56"/>
      <c r="J65" s="70"/>
    </row>
    <row r="66" spans="1:10" ht="15.75" thickBot="1" x14ac:dyDescent="0.3">
      <c r="A66" s="21"/>
      <c r="B66" s="21"/>
      <c r="C66" s="36"/>
      <c r="D66" s="62"/>
      <c r="E66" s="63"/>
      <c r="F66" s="63"/>
      <c r="G66" s="63"/>
      <c r="H66" s="64"/>
      <c r="I66" s="64"/>
      <c r="J66" s="72"/>
    </row>
    <row r="67" spans="1:10" ht="15.75" thickTop="1" x14ac:dyDescent="0.25">
      <c r="A67" s="21"/>
      <c r="B67" s="21"/>
      <c r="C67" s="41">
        <v>2007</v>
      </c>
      <c r="D67" s="54"/>
      <c r="E67" s="55"/>
      <c r="F67" s="55"/>
      <c r="G67" s="55"/>
      <c r="H67" s="56"/>
      <c r="I67" s="56"/>
      <c r="J67" s="70"/>
    </row>
    <row r="68" spans="1:10" x14ac:dyDescent="0.25">
      <c r="A68" s="46">
        <v>2007</v>
      </c>
      <c r="B68" s="46">
        <v>1</v>
      </c>
      <c r="C68" s="31" t="s">
        <v>927</v>
      </c>
      <c r="D68" s="66">
        <v>6792.0669796946358</v>
      </c>
      <c r="E68" s="67">
        <v>4648.1249362071067</v>
      </c>
      <c r="F68" s="67">
        <v>2143.9420434875292</v>
      </c>
      <c r="G68" s="67">
        <v>105094.92460398376</v>
      </c>
      <c r="H68" s="51">
        <v>42170.60008512919</v>
      </c>
      <c r="I68" s="51">
        <v>62924.324518854562</v>
      </c>
      <c r="J68" s="71">
        <v>372</v>
      </c>
    </row>
    <row r="69" spans="1:10" x14ac:dyDescent="0.25">
      <c r="A69" s="46">
        <v>2007</v>
      </c>
      <c r="B69" s="46">
        <v>2</v>
      </c>
      <c r="C69" s="31" t="s">
        <v>928</v>
      </c>
      <c r="D69" s="66">
        <v>5594.1</v>
      </c>
      <c r="E69" s="67">
        <v>8564.7000000000007</v>
      </c>
      <c r="F69" s="67">
        <v>-2970.6000000000004</v>
      </c>
      <c r="G69" s="67">
        <v>104428.8</v>
      </c>
      <c r="H69" s="51">
        <v>44408.6</v>
      </c>
      <c r="I69" s="51">
        <v>60020.2</v>
      </c>
      <c r="J69" s="71">
        <v>359</v>
      </c>
    </row>
    <row r="70" spans="1:10" x14ac:dyDescent="0.25">
      <c r="A70" s="46">
        <v>2007</v>
      </c>
      <c r="B70" s="46">
        <v>3</v>
      </c>
      <c r="C70" s="31" t="s">
        <v>925</v>
      </c>
      <c r="D70" s="66">
        <v>5498.9</v>
      </c>
      <c r="E70" s="67">
        <v>4492.6000000000004</v>
      </c>
      <c r="F70" s="67">
        <v>1006.2999999999993</v>
      </c>
      <c r="G70" s="67">
        <v>106628.9</v>
      </c>
      <c r="H70" s="51">
        <v>48390.1</v>
      </c>
      <c r="I70" s="51">
        <v>58238.7</v>
      </c>
      <c r="J70" s="71">
        <v>343</v>
      </c>
    </row>
    <row r="71" spans="1:10" ht="15.75" thickBot="1" x14ac:dyDescent="0.3">
      <c r="A71" s="46">
        <v>2007</v>
      </c>
      <c r="B71" s="46">
        <v>4</v>
      </c>
      <c r="C71" s="31" t="s">
        <v>926</v>
      </c>
      <c r="D71" s="66">
        <v>7767.1429289322514</v>
      </c>
      <c r="E71" s="67">
        <v>6464.2238866707721</v>
      </c>
      <c r="F71" s="67">
        <v>1302.9190422614793</v>
      </c>
      <c r="G71" s="67">
        <v>107941.39190495753</v>
      </c>
      <c r="H71" s="51">
        <v>46412.104964652353</v>
      </c>
      <c r="I71" s="51">
        <v>61529.286940305174</v>
      </c>
      <c r="J71" s="71">
        <v>365</v>
      </c>
    </row>
    <row r="72" spans="1:10" ht="15.75" thickTop="1" x14ac:dyDescent="0.25">
      <c r="A72" s="21"/>
      <c r="B72" s="21"/>
      <c r="C72" s="31"/>
      <c r="D72" s="55">
        <v>25652.20990862689</v>
      </c>
      <c r="E72" s="55">
        <v>24169.648822877876</v>
      </c>
      <c r="F72" s="55">
        <v>1482.5610857490074</v>
      </c>
      <c r="G72" s="55"/>
      <c r="H72" s="56"/>
      <c r="I72" s="56"/>
      <c r="J72" s="70"/>
    </row>
    <row r="73" spans="1:10" ht="15.75" thickBot="1" x14ac:dyDescent="0.3">
      <c r="A73" s="21"/>
      <c r="B73" s="21"/>
      <c r="C73" s="36"/>
      <c r="D73" s="62"/>
      <c r="E73" s="63"/>
      <c r="F73" s="63"/>
      <c r="G73" s="63"/>
      <c r="H73" s="64"/>
      <c r="I73" s="64"/>
      <c r="J73" s="72"/>
    </row>
    <row r="74" spans="1:10" ht="15.75" thickTop="1" x14ac:dyDescent="0.25">
      <c r="A74" s="21"/>
      <c r="B74" s="21"/>
      <c r="C74" s="41">
        <v>2008</v>
      </c>
      <c r="D74" s="54"/>
      <c r="E74" s="55"/>
      <c r="F74" s="55"/>
      <c r="G74" s="55"/>
      <c r="H74" s="55"/>
      <c r="I74" s="55"/>
      <c r="J74" s="70"/>
    </row>
    <row r="75" spans="1:10" x14ac:dyDescent="0.25">
      <c r="A75" s="46">
        <v>2008</v>
      </c>
      <c r="B75" s="46">
        <v>1</v>
      </c>
      <c r="C75" s="31" t="s">
        <v>927</v>
      </c>
      <c r="D75" s="66">
        <v>5614.4234487530284</v>
      </c>
      <c r="E75" s="67">
        <v>6200.2405744145171</v>
      </c>
      <c r="F75" s="67">
        <v>-585.81712566148872</v>
      </c>
      <c r="G75" s="67">
        <v>117871.41586569771</v>
      </c>
      <c r="H75" s="67">
        <v>57064.034349052927</v>
      </c>
      <c r="I75" s="67">
        <v>60807.38151664476</v>
      </c>
      <c r="J75" s="71">
        <v>369</v>
      </c>
    </row>
    <row r="76" spans="1:10" x14ac:dyDescent="0.25">
      <c r="A76" s="46">
        <v>2008</v>
      </c>
      <c r="B76" s="46">
        <v>2</v>
      </c>
      <c r="C76" s="31" t="s">
        <v>928</v>
      </c>
      <c r="D76" s="66">
        <v>7905.6235735638729</v>
      </c>
      <c r="E76" s="67">
        <v>9678.3032148181392</v>
      </c>
      <c r="F76" s="67">
        <v>-1772.6796412542662</v>
      </c>
      <c r="G76" s="67">
        <v>111592.03234092754</v>
      </c>
      <c r="H76" s="67">
        <v>52143.781948049589</v>
      </c>
      <c r="I76" s="67">
        <v>59448.250392877955</v>
      </c>
      <c r="J76" s="71">
        <v>377</v>
      </c>
    </row>
    <row r="77" spans="1:10" x14ac:dyDescent="0.25">
      <c r="A77" s="46">
        <v>2008</v>
      </c>
      <c r="B77" s="46">
        <v>3</v>
      </c>
      <c r="C77" s="31" t="s">
        <v>925</v>
      </c>
      <c r="D77" s="66">
        <v>10433.860750891299</v>
      </c>
      <c r="E77" s="67">
        <v>8498.5146352016673</v>
      </c>
      <c r="F77" s="67">
        <v>1935.3461156896319</v>
      </c>
      <c r="G77" s="67">
        <v>99100.652595331005</v>
      </c>
      <c r="H77" s="67">
        <v>47640.696470202856</v>
      </c>
      <c r="I77" s="67">
        <v>51459.956125128141</v>
      </c>
      <c r="J77" s="71">
        <v>379</v>
      </c>
    </row>
    <row r="78" spans="1:10" ht="15.75" thickBot="1" x14ac:dyDescent="0.3">
      <c r="A78" s="46">
        <v>2008</v>
      </c>
      <c r="B78" s="46">
        <v>4</v>
      </c>
      <c r="C78" s="31" t="s">
        <v>926</v>
      </c>
      <c r="D78" s="66">
        <v>14951.968159362717</v>
      </c>
      <c r="E78" s="67">
        <v>11836.400357404225</v>
      </c>
      <c r="F78" s="67">
        <v>3115.5678019584921</v>
      </c>
      <c r="G78" s="67">
        <v>114448.82196959177</v>
      </c>
      <c r="H78" s="67">
        <v>60330.842768566363</v>
      </c>
      <c r="I78" s="67">
        <v>54117.979201025402</v>
      </c>
      <c r="J78" s="71">
        <v>382</v>
      </c>
    </row>
    <row r="79" spans="1:10" ht="15.75" thickTop="1" x14ac:dyDescent="0.25">
      <c r="A79" s="21"/>
      <c r="B79" s="21"/>
      <c r="C79" s="31"/>
      <c r="D79" s="54">
        <v>38905.875932570918</v>
      </c>
      <c r="E79" s="55">
        <v>36213.458781838548</v>
      </c>
      <c r="F79" s="55">
        <v>2692.417150732369</v>
      </c>
      <c r="G79" s="55"/>
      <c r="H79" s="55"/>
      <c r="I79" s="55"/>
      <c r="J79" s="70"/>
    </row>
    <row r="80" spans="1:10" ht="15.75" thickBot="1" x14ac:dyDescent="0.3">
      <c r="A80" s="21"/>
      <c r="B80" s="21"/>
      <c r="C80" s="36"/>
      <c r="D80" s="62"/>
      <c r="E80" s="63"/>
      <c r="F80" s="63"/>
      <c r="G80" s="63"/>
      <c r="H80" s="63"/>
      <c r="I80" s="63"/>
      <c r="J80" s="72"/>
    </row>
    <row r="81" spans="1:10" ht="15.75" thickTop="1" x14ac:dyDescent="0.25">
      <c r="A81" s="21"/>
      <c r="B81" s="21"/>
      <c r="C81" s="41">
        <v>2009</v>
      </c>
      <c r="D81" s="54"/>
      <c r="E81" s="55"/>
      <c r="F81" s="55"/>
      <c r="G81" s="55"/>
      <c r="H81" s="55"/>
      <c r="I81" s="55"/>
      <c r="J81" s="70"/>
    </row>
    <row r="82" spans="1:10" x14ac:dyDescent="0.25">
      <c r="A82" s="46">
        <v>2009</v>
      </c>
      <c r="B82" s="46">
        <v>1</v>
      </c>
      <c r="C82" s="31" t="s">
        <v>927</v>
      </c>
      <c r="D82" s="66">
        <v>5685.2025659568126</v>
      </c>
      <c r="E82" s="67">
        <v>5126.9631586216638</v>
      </c>
      <c r="F82" s="67">
        <v>558.23940733514883</v>
      </c>
      <c r="G82" s="67">
        <v>96341.926239518129</v>
      </c>
      <c r="H82" s="51">
        <v>51477.284715052709</v>
      </c>
      <c r="I82" s="51">
        <v>44864.641524465413</v>
      </c>
      <c r="J82" s="71">
        <v>379</v>
      </c>
    </row>
    <row r="83" spans="1:10" x14ac:dyDescent="0.25">
      <c r="A83" s="46">
        <v>2009</v>
      </c>
      <c r="B83" s="46">
        <v>2</v>
      </c>
      <c r="C83" s="31" t="s">
        <v>928</v>
      </c>
      <c r="D83" s="66">
        <v>8903.2299901278457</v>
      </c>
      <c r="E83" s="67">
        <v>6184.150919917668</v>
      </c>
      <c r="F83" s="67">
        <v>2719.0790702101776</v>
      </c>
      <c r="G83" s="67">
        <v>95939.246667109343</v>
      </c>
      <c r="H83" s="51">
        <v>58153.231594679804</v>
      </c>
      <c r="I83" s="51">
        <v>37786.015072429538</v>
      </c>
      <c r="J83" s="71">
        <v>383</v>
      </c>
    </row>
    <row r="84" spans="1:10" x14ac:dyDescent="0.25">
      <c r="A84" s="46">
        <v>2009</v>
      </c>
      <c r="B84" s="46">
        <v>3</v>
      </c>
      <c r="C84" s="31" t="s">
        <v>925</v>
      </c>
      <c r="D84" s="66">
        <v>14962.469798014252</v>
      </c>
      <c r="E84" s="67">
        <v>12195.804706861647</v>
      </c>
      <c r="F84" s="67">
        <v>2766.6650911526049</v>
      </c>
      <c r="G84" s="67">
        <v>103872.66270475587</v>
      </c>
      <c r="H84" s="51">
        <v>58220.443195477266</v>
      </c>
      <c r="I84" s="51">
        <v>45652.219509278599</v>
      </c>
      <c r="J84" s="71">
        <v>382</v>
      </c>
    </row>
    <row r="85" spans="1:10" ht="15.75" thickBot="1" x14ac:dyDescent="0.3">
      <c r="A85" s="46">
        <v>2009</v>
      </c>
      <c r="B85" s="46">
        <v>4</v>
      </c>
      <c r="C85" s="31" t="s">
        <v>926</v>
      </c>
      <c r="D85" s="66">
        <v>12023.343318489726</v>
      </c>
      <c r="E85" s="67">
        <v>8163.8838136625218</v>
      </c>
      <c r="F85" s="67">
        <v>3859.459504827204</v>
      </c>
      <c r="G85" s="67">
        <v>108456.81268508988</v>
      </c>
      <c r="H85" s="51">
        <v>65357.499656811007</v>
      </c>
      <c r="I85" s="51">
        <v>43099.313028278877</v>
      </c>
      <c r="J85" s="71">
        <v>372</v>
      </c>
    </row>
    <row r="86" spans="1:10" ht="15.75" thickTop="1" x14ac:dyDescent="0.25">
      <c r="A86" s="21"/>
      <c r="B86" s="21"/>
      <c r="C86" s="31"/>
      <c r="D86" s="54">
        <v>41574.245672588637</v>
      </c>
      <c r="E86" s="55">
        <v>31670.8025990635</v>
      </c>
      <c r="F86" s="55">
        <v>9903.4430735251353</v>
      </c>
      <c r="G86" s="55"/>
      <c r="H86" s="55"/>
      <c r="I86" s="55"/>
      <c r="J86" s="70"/>
    </row>
    <row r="87" spans="1:10" ht="15.75" thickBot="1" x14ac:dyDescent="0.3">
      <c r="A87" s="21"/>
      <c r="B87" s="21"/>
      <c r="C87" s="36"/>
      <c r="D87" s="62"/>
      <c r="E87" s="63"/>
      <c r="F87" s="63"/>
      <c r="G87" s="63"/>
      <c r="H87" s="63"/>
      <c r="I87" s="63"/>
      <c r="J87" s="72"/>
    </row>
    <row r="88" spans="1:10" ht="15.75" thickTop="1" x14ac:dyDescent="0.25">
      <c r="A88" s="21"/>
      <c r="B88" s="21"/>
      <c r="C88" s="41">
        <v>2010</v>
      </c>
      <c r="D88" s="54"/>
      <c r="E88" s="55"/>
      <c r="F88" s="55"/>
      <c r="G88" s="55"/>
      <c r="H88" s="55"/>
      <c r="I88" s="55"/>
      <c r="J88" s="70"/>
    </row>
    <row r="89" spans="1:10" x14ac:dyDescent="0.25">
      <c r="A89" s="46">
        <v>2010</v>
      </c>
      <c r="B89" s="46">
        <v>1</v>
      </c>
      <c r="C89" s="31" t="s">
        <v>927</v>
      </c>
      <c r="D89" s="66">
        <v>8770.5935534283308</v>
      </c>
      <c r="E89" s="67">
        <v>10002.606201654235</v>
      </c>
      <c r="F89" s="67">
        <v>-1232.0126482259038</v>
      </c>
      <c r="G89" s="67">
        <v>107460.96350849963</v>
      </c>
      <c r="H89" s="67">
        <v>64972.406367178759</v>
      </c>
      <c r="I89" s="67">
        <v>42488.557141320867</v>
      </c>
      <c r="J89" s="71">
        <v>342</v>
      </c>
    </row>
    <row r="90" spans="1:10" x14ac:dyDescent="0.25">
      <c r="A90" s="46">
        <v>2010</v>
      </c>
      <c r="B90" s="46">
        <v>2</v>
      </c>
      <c r="C90" s="31" t="s">
        <v>928</v>
      </c>
      <c r="D90" s="66">
        <v>7961.8207459623463</v>
      </c>
      <c r="E90" s="67">
        <v>3746.5478900855778</v>
      </c>
      <c r="F90" s="67">
        <v>4215.2728558767685</v>
      </c>
      <c r="G90" s="67">
        <v>106755.95186528069</v>
      </c>
      <c r="H90" s="67">
        <v>66144.639819601158</v>
      </c>
      <c r="I90" s="67">
        <v>40611.31204567953</v>
      </c>
      <c r="J90" s="71">
        <v>345</v>
      </c>
    </row>
    <row r="91" spans="1:10" x14ac:dyDescent="0.25">
      <c r="A91" s="46">
        <v>2010</v>
      </c>
      <c r="B91" s="46">
        <v>3</v>
      </c>
      <c r="C91" s="31" t="s">
        <v>925</v>
      </c>
      <c r="D91" s="66">
        <v>6931.1223373337707</v>
      </c>
      <c r="E91" s="67">
        <v>4536.2724373504725</v>
      </c>
      <c r="F91" s="67">
        <v>2394.8498999832982</v>
      </c>
      <c r="G91" s="67">
        <v>103202.2393473659</v>
      </c>
      <c r="H91" s="67">
        <v>50154.085993221845</v>
      </c>
      <c r="I91" s="67">
        <v>53048.153354144059</v>
      </c>
      <c r="J91" s="71">
        <v>348</v>
      </c>
    </row>
    <row r="92" spans="1:10" ht="15.75" thickBot="1" x14ac:dyDescent="0.3">
      <c r="A92" s="46">
        <v>2010</v>
      </c>
      <c r="B92" s="46">
        <v>4</v>
      </c>
      <c r="C92" s="31" t="s">
        <v>926</v>
      </c>
      <c r="D92" s="66">
        <v>8897.5893318642302</v>
      </c>
      <c r="E92" s="67">
        <v>6966.3442276537025</v>
      </c>
      <c r="F92" s="67">
        <v>1931.2451042105276</v>
      </c>
      <c r="G92" s="67">
        <v>107196.08996132447</v>
      </c>
      <c r="H92" s="67">
        <v>50287.056687659358</v>
      </c>
      <c r="I92" s="67">
        <v>56909.033273665103</v>
      </c>
      <c r="J92" s="71">
        <v>336</v>
      </c>
    </row>
    <row r="93" spans="1:10" ht="15.75" thickTop="1" x14ac:dyDescent="0.25">
      <c r="A93" s="21"/>
      <c r="B93" s="21"/>
      <c r="C93" s="31"/>
      <c r="D93" s="54">
        <v>32561.12596858868</v>
      </c>
      <c r="E93" s="55">
        <v>25251.770756743987</v>
      </c>
      <c r="F93" s="55">
        <v>7309.3552118446905</v>
      </c>
      <c r="G93" s="55"/>
      <c r="H93" s="55"/>
      <c r="I93" s="55"/>
      <c r="J93" s="70"/>
    </row>
    <row r="94" spans="1:10" ht="15.75" thickBot="1" x14ac:dyDescent="0.3">
      <c r="A94" s="21"/>
      <c r="B94" s="21"/>
      <c r="C94" s="36"/>
      <c r="D94" s="62"/>
      <c r="E94" s="63"/>
      <c r="F94" s="63"/>
      <c r="G94" s="63"/>
      <c r="H94" s="63"/>
      <c r="I94" s="63"/>
      <c r="J94" s="72"/>
    </row>
    <row r="95" spans="1:10" ht="15.75" thickTop="1" x14ac:dyDescent="0.25">
      <c r="A95" s="21"/>
      <c r="B95" s="21"/>
      <c r="C95" s="41">
        <v>2011</v>
      </c>
      <c r="D95" s="54"/>
      <c r="E95" s="55"/>
      <c r="F95" s="55"/>
      <c r="G95" s="55"/>
      <c r="H95" s="55"/>
      <c r="I95" s="55"/>
      <c r="J95" s="70"/>
    </row>
    <row r="96" spans="1:10" x14ac:dyDescent="0.25">
      <c r="A96" s="46">
        <v>2011</v>
      </c>
      <c r="B96" s="46">
        <v>1</v>
      </c>
      <c r="C96" s="31" t="s">
        <v>927</v>
      </c>
      <c r="D96" s="66">
        <v>13593.266826972278</v>
      </c>
      <c r="E96" s="67">
        <v>5694.5233829801418</v>
      </c>
      <c r="F96" s="67">
        <v>7898.7434439921362</v>
      </c>
      <c r="G96" s="67">
        <v>121708.37935835181</v>
      </c>
      <c r="H96" s="67">
        <v>57469.505368647784</v>
      </c>
      <c r="I96" s="67">
        <v>64238.873989704021</v>
      </c>
      <c r="J96" s="71">
        <v>336</v>
      </c>
    </row>
    <row r="97" spans="1:10" x14ac:dyDescent="0.25">
      <c r="A97" s="46">
        <v>2011</v>
      </c>
      <c r="B97" s="46">
        <v>2</v>
      </c>
      <c r="C97" s="31" t="s">
        <v>928</v>
      </c>
      <c r="D97" s="66">
        <v>12018.198493486474</v>
      </c>
      <c r="E97" s="67">
        <v>8403.1721386063582</v>
      </c>
      <c r="F97" s="67">
        <v>3615.0263548801158</v>
      </c>
      <c r="G97" s="67">
        <v>122602.939733331</v>
      </c>
      <c r="H97" s="67">
        <v>48380.586871211221</v>
      </c>
      <c r="I97" s="67">
        <v>74222.352862119791</v>
      </c>
      <c r="J97" s="71">
        <v>351</v>
      </c>
    </row>
    <row r="98" spans="1:10" x14ac:dyDescent="0.25">
      <c r="A98" s="46">
        <v>2011</v>
      </c>
      <c r="B98" s="46">
        <v>3</v>
      </c>
      <c r="C98" s="31" t="s">
        <v>925</v>
      </c>
      <c r="D98" s="66">
        <v>8171.6091624384462</v>
      </c>
      <c r="E98" s="67">
        <v>9601.6144045936962</v>
      </c>
      <c r="F98" s="67">
        <v>-1430.00524215525</v>
      </c>
      <c r="G98" s="67">
        <v>124086.34778758782</v>
      </c>
      <c r="H98" s="67">
        <v>46892.322227037024</v>
      </c>
      <c r="I98" s="67">
        <v>77194.025560550785</v>
      </c>
      <c r="J98" s="71">
        <v>346</v>
      </c>
    </row>
    <row r="99" spans="1:10" ht="15.75" thickBot="1" x14ac:dyDescent="0.3">
      <c r="A99" s="46">
        <v>2011</v>
      </c>
      <c r="B99" s="46">
        <v>4</v>
      </c>
      <c r="C99" s="31" t="s">
        <v>926</v>
      </c>
      <c r="D99" s="66">
        <v>17013.850854863085</v>
      </c>
      <c r="E99" s="67">
        <v>11666.194973528647</v>
      </c>
      <c r="F99" s="67">
        <v>5347.6558813344382</v>
      </c>
      <c r="G99" s="67">
        <v>134635.59232556025</v>
      </c>
      <c r="H99" s="67">
        <v>50999.521620229956</v>
      </c>
      <c r="I99" s="67">
        <v>83636.070705330305</v>
      </c>
      <c r="J99" s="71">
        <v>342</v>
      </c>
    </row>
    <row r="100" spans="1:10" ht="15.75" thickTop="1" x14ac:dyDescent="0.25">
      <c r="A100" s="21"/>
      <c r="B100" s="21"/>
      <c r="C100" s="31"/>
      <c r="D100" s="54">
        <v>50796.92533776028</v>
      </c>
      <c r="E100" s="55">
        <v>35365.504899708845</v>
      </c>
      <c r="F100" s="55">
        <v>15431.42043805144</v>
      </c>
      <c r="G100" s="55"/>
      <c r="H100" s="55"/>
      <c r="I100" s="55"/>
      <c r="J100" s="70"/>
    </row>
    <row r="101" spans="1:10" ht="15.75" thickBot="1" x14ac:dyDescent="0.3">
      <c r="A101" s="21"/>
      <c r="B101" s="21"/>
      <c r="C101" s="36"/>
      <c r="D101" s="62"/>
      <c r="E101" s="63"/>
      <c r="F101" s="63"/>
      <c r="G101" s="63"/>
      <c r="H101" s="63"/>
      <c r="I101" s="63"/>
      <c r="J101" s="72"/>
    </row>
    <row r="102" spans="1:10" ht="15.75" thickTop="1" x14ac:dyDescent="0.25">
      <c r="A102" s="21"/>
      <c r="B102" s="21"/>
      <c r="C102" s="41">
        <v>2012</v>
      </c>
      <c r="D102" s="54"/>
      <c r="E102" s="55"/>
      <c r="F102" s="55"/>
      <c r="G102" s="55"/>
      <c r="H102" s="55"/>
      <c r="I102" s="55"/>
      <c r="J102" s="70"/>
    </row>
    <row r="103" spans="1:10" x14ac:dyDescent="0.25">
      <c r="A103" s="46">
        <v>2012</v>
      </c>
      <c r="B103" s="46">
        <v>1</v>
      </c>
      <c r="C103" s="31" t="s">
        <v>927</v>
      </c>
      <c r="D103" s="66">
        <v>13340.48165412872</v>
      </c>
      <c r="E103" s="67">
        <v>8906.9597773687856</v>
      </c>
      <c r="F103" s="67">
        <v>4433.5218767599345</v>
      </c>
      <c r="G103" s="67">
        <v>137620.38072189229</v>
      </c>
      <c r="H103" s="67">
        <v>52795.278988904756</v>
      </c>
      <c r="I103" s="67">
        <v>84825.101732987547</v>
      </c>
      <c r="J103" s="71">
        <v>322</v>
      </c>
    </row>
    <row r="104" spans="1:10" x14ac:dyDescent="0.25">
      <c r="A104" s="46">
        <v>2012</v>
      </c>
      <c r="B104" s="46">
        <v>2</v>
      </c>
      <c r="C104" s="31" t="s">
        <v>928</v>
      </c>
      <c r="D104" s="66">
        <v>8241.4065380515185</v>
      </c>
      <c r="E104" s="67">
        <v>5671.2937957788781</v>
      </c>
      <c r="F104" s="67">
        <v>2570.1127422726404</v>
      </c>
      <c r="G104" s="67">
        <v>123780.07643307131</v>
      </c>
      <c r="H104" s="67">
        <v>54173.323712475605</v>
      </c>
      <c r="I104" s="67">
        <v>69606.752720595716</v>
      </c>
      <c r="J104" s="71">
        <v>321</v>
      </c>
    </row>
    <row r="105" spans="1:10" x14ac:dyDescent="0.25">
      <c r="A105" s="46">
        <v>2012</v>
      </c>
      <c r="B105" s="46">
        <v>3</v>
      </c>
      <c r="C105" s="31" t="s">
        <v>925</v>
      </c>
      <c r="D105" s="66">
        <v>10386.995020310058</v>
      </c>
      <c r="E105" s="67">
        <v>6526.1460058717985</v>
      </c>
      <c r="F105" s="67">
        <v>3860.8490144382595</v>
      </c>
      <c r="G105" s="67">
        <v>130688.59321979934</v>
      </c>
      <c r="H105" s="67">
        <v>36266.481579794032</v>
      </c>
      <c r="I105" s="67">
        <v>94422.111640005314</v>
      </c>
      <c r="J105" s="71">
        <v>316</v>
      </c>
    </row>
    <row r="106" spans="1:10" ht="15.75" thickBot="1" x14ac:dyDescent="0.3">
      <c r="A106" s="46">
        <v>2012</v>
      </c>
      <c r="B106" s="46">
        <v>4</v>
      </c>
      <c r="C106" s="31" t="s">
        <v>926</v>
      </c>
      <c r="D106" s="66">
        <v>14870.55320601735</v>
      </c>
      <c r="E106" s="67">
        <v>11240.704035754097</v>
      </c>
      <c r="F106" s="67">
        <v>3629.8491702632527</v>
      </c>
      <c r="G106" s="67">
        <v>143452.13506938712</v>
      </c>
      <c r="H106" s="67">
        <v>40101.242426262863</v>
      </c>
      <c r="I106" s="67">
        <v>103350.89264312426</v>
      </c>
      <c r="J106" s="71">
        <v>319</v>
      </c>
    </row>
    <row r="107" spans="1:10" ht="15.75" thickTop="1" x14ac:dyDescent="0.25">
      <c r="A107" s="21"/>
      <c r="B107" s="21"/>
      <c r="C107" s="31"/>
      <c r="D107" s="55">
        <v>46839.436418507648</v>
      </c>
      <c r="E107" s="55">
        <v>32345.103614773558</v>
      </c>
      <c r="F107" s="55">
        <v>14494.332803734087</v>
      </c>
      <c r="G107" s="55"/>
      <c r="H107" s="55"/>
      <c r="I107" s="55"/>
      <c r="J107" s="70"/>
    </row>
    <row r="108" spans="1:10" ht="15.75" thickBot="1" x14ac:dyDescent="0.3">
      <c r="A108" s="21"/>
      <c r="B108" s="21"/>
      <c r="C108" s="36"/>
      <c r="D108" s="62"/>
      <c r="E108" s="63"/>
      <c r="F108" s="63"/>
      <c r="G108" s="63"/>
      <c r="H108" s="63"/>
      <c r="I108" s="63"/>
      <c r="J108" s="72"/>
    </row>
    <row r="109" spans="1:10" ht="15.75" thickTop="1" x14ac:dyDescent="0.25">
      <c r="A109" s="21"/>
      <c r="B109" s="21"/>
      <c r="C109" s="41">
        <v>2013</v>
      </c>
      <c r="D109" s="54"/>
      <c r="E109" s="55"/>
      <c r="F109" s="55"/>
      <c r="G109" s="55"/>
      <c r="H109" s="55"/>
      <c r="I109" s="55"/>
      <c r="J109" s="70"/>
    </row>
    <row r="110" spans="1:10" x14ac:dyDescent="0.25">
      <c r="A110" s="21"/>
      <c r="B110" s="21"/>
      <c r="C110" s="31" t="s">
        <v>927</v>
      </c>
      <c r="D110" s="66">
        <v>9925.3362925862657</v>
      </c>
      <c r="E110" s="67">
        <v>10225.530541478533</v>
      </c>
      <c r="F110" s="67">
        <v>-300.19424889226684</v>
      </c>
      <c r="G110" s="67">
        <v>164202.42988901236</v>
      </c>
      <c r="H110" s="67">
        <v>47011.39364014841</v>
      </c>
      <c r="I110" s="67">
        <v>117191.03624886394</v>
      </c>
      <c r="J110" s="71">
        <v>309</v>
      </c>
    </row>
    <row r="111" spans="1:10" x14ac:dyDescent="0.25">
      <c r="A111" s="21"/>
      <c r="B111" s="21"/>
      <c r="C111" s="31" t="s">
        <v>928</v>
      </c>
      <c r="D111" s="66">
        <v>11968.8</v>
      </c>
      <c r="E111" s="67">
        <v>12602.3</v>
      </c>
      <c r="F111" s="67">
        <v>-633.5</v>
      </c>
      <c r="G111" s="67">
        <v>180024.2</v>
      </c>
      <c r="H111" s="67">
        <v>45898.7</v>
      </c>
      <c r="I111" s="73">
        <v>134125.5</v>
      </c>
      <c r="J111" s="71">
        <v>312</v>
      </c>
    </row>
    <row r="112" spans="1:10" x14ac:dyDescent="0.25">
      <c r="A112" s="21"/>
      <c r="B112" s="21"/>
      <c r="C112" s="31" t="s">
        <v>925</v>
      </c>
      <c r="D112" s="66">
        <v>25979.916603064059</v>
      </c>
      <c r="E112" s="67">
        <v>25619.51575481613</v>
      </c>
      <c r="F112" s="67">
        <v>360.40084824792939</v>
      </c>
      <c r="G112" s="67">
        <v>196151.25403269354</v>
      </c>
      <c r="H112" s="67">
        <v>38002.711975413695</v>
      </c>
      <c r="I112" s="73">
        <v>158148.54205727985</v>
      </c>
      <c r="J112" s="71">
        <v>303</v>
      </c>
    </row>
    <row r="113" spans="3:21" ht="15.75" thickBot="1" x14ac:dyDescent="0.3">
      <c r="C113" s="31" t="s">
        <v>926</v>
      </c>
      <c r="D113" s="66">
        <v>10713.971518229378</v>
      </c>
      <c r="E113" s="67">
        <v>10747.002530712985</v>
      </c>
      <c r="F113" s="67">
        <v>-33.031012483606901</v>
      </c>
      <c r="G113" s="67">
        <v>216665.31049344564</v>
      </c>
      <c r="H113" s="67">
        <v>41800.251576417621</v>
      </c>
      <c r="I113" s="73">
        <v>174865.05891702801</v>
      </c>
      <c r="J113" s="71">
        <v>306</v>
      </c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3:21" ht="15.75" thickTop="1" x14ac:dyDescent="0.25">
      <c r="C114" s="31"/>
      <c r="D114" s="55">
        <v>58588.024413879706</v>
      </c>
      <c r="E114" s="55">
        <v>59194.348827007649</v>
      </c>
      <c r="F114" s="55">
        <v>-606.32441312794435</v>
      </c>
      <c r="G114" s="55"/>
      <c r="H114" s="55"/>
      <c r="I114" s="55"/>
      <c r="J114" s="70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3:21" ht="15.75" thickBot="1" x14ac:dyDescent="0.3">
      <c r="C115" s="74"/>
      <c r="D115" s="75"/>
      <c r="E115" s="76"/>
      <c r="F115" s="76"/>
      <c r="G115" s="76"/>
      <c r="H115" s="76"/>
      <c r="I115" s="76"/>
      <c r="J115" s="77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3:21" ht="15.75" thickTop="1" x14ac:dyDescent="0.25">
      <c r="C116" s="41">
        <v>2014</v>
      </c>
      <c r="D116" s="78"/>
      <c r="E116" s="50"/>
      <c r="F116" s="50"/>
      <c r="G116" s="50"/>
      <c r="H116" s="50"/>
      <c r="I116" s="50"/>
      <c r="J116" s="79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3:21" x14ac:dyDescent="0.25">
      <c r="C117" s="31" t="s">
        <v>927</v>
      </c>
      <c r="D117" s="66">
        <v>16356.466016934517</v>
      </c>
      <c r="E117" s="67">
        <v>23343.470425563144</v>
      </c>
      <c r="F117" s="67">
        <v>-6987.0044086286271</v>
      </c>
      <c r="G117" s="67">
        <v>214876.09429996545</v>
      </c>
      <c r="H117" s="67">
        <v>43448.198590435444</v>
      </c>
      <c r="I117" s="73">
        <v>171427.89570953001</v>
      </c>
      <c r="J117" s="71">
        <v>308</v>
      </c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3:21" x14ac:dyDescent="0.25">
      <c r="C118" s="31" t="s">
        <v>928</v>
      </c>
      <c r="D118" s="66">
        <v>15162.261717018751</v>
      </c>
      <c r="E118" s="67">
        <v>12703.683473561247</v>
      </c>
      <c r="F118" s="67">
        <v>2458.5782434575049</v>
      </c>
      <c r="G118" s="67">
        <v>268362.68545253063</v>
      </c>
      <c r="H118" s="67">
        <v>39897.530631699985</v>
      </c>
      <c r="I118" s="73">
        <v>228465.15482083065</v>
      </c>
      <c r="J118" s="71">
        <v>309</v>
      </c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3:21" x14ac:dyDescent="0.25">
      <c r="C119" s="31" t="s">
        <v>925</v>
      </c>
      <c r="D119" s="66">
        <v>16400.152244690002</v>
      </c>
      <c r="E119" s="67">
        <v>14129.45268058</v>
      </c>
      <c r="F119" s="67">
        <v>2270.6995641100002</v>
      </c>
      <c r="G119" s="67">
        <v>287586.83430783998</v>
      </c>
      <c r="H119" s="67">
        <v>40449.143926869998</v>
      </c>
      <c r="I119" s="73">
        <v>247137.69038096999</v>
      </c>
      <c r="J119" s="71">
        <v>313</v>
      </c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</row>
    <row r="120" spans="3:21" ht="15.75" thickBot="1" x14ac:dyDescent="0.3">
      <c r="C120" s="31" t="s">
        <v>926</v>
      </c>
      <c r="D120" s="81">
        <v>18852.812144227843</v>
      </c>
      <c r="E120" s="76">
        <v>13069.507022890954</v>
      </c>
      <c r="F120" s="76">
        <v>5783.3051213368881</v>
      </c>
      <c r="G120" s="76">
        <v>283165.27318565862</v>
      </c>
      <c r="H120" s="76">
        <v>38834.212252102356</v>
      </c>
      <c r="I120" s="76">
        <v>244331.06093355629</v>
      </c>
      <c r="J120" s="77">
        <v>329</v>
      </c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3:21" ht="15.75" thickTop="1" x14ac:dyDescent="0.25">
      <c r="C121" s="31"/>
      <c r="D121" s="78">
        <v>66771.692122871114</v>
      </c>
      <c r="E121" s="50">
        <v>63246.113602595338</v>
      </c>
      <c r="F121" s="50">
        <v>3525.5785202757661</v>
      </c>
      <c r="G121" s="50"/>
      <c r="H121" s="50"/>
      <c r="I121" s="50"/>
      <c r="J121" s="79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3:21" ht="15.75" thickBot="1" x14ac:dyDescent="0.3">
      <c r="C122" s="36"/>
      <c r="D122" s="62"/>
      <c r="E122" s="63"/>
      <c r="F122" s="63"/>
      <c r="G122" s="63"/>
      <c r="H122" s="63"/>
      <c r="I122" s="63"/>
      <c r="J122" s="72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3:21" ht="15.75" thickTop="1" x14ac:dyDescent="0.25">
      <c r="C123" s="41">
        <v>2015</v>
      </c>
      <c r="D123" s="78"/>
      <c r="E123" s="50"/>
      <c r="F123" s="50"/>
      <c r="G123" s="50"/>
      <c r="H123" s="50"/>
      <c r="I123" s="50"/>
      <c r="J123" s="79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3:21" x14ac:dyDescent="0.25">
      <c r="C124" s="31" t="s">
        <v>927</v>
      </c>
      <c r="D124" s="66">
        <v>25084.324481625983</v>
      </c>
      <c r="E124" s="67">
        <v>21467.371081943893</v>
      </c>
      <c r="F124" s="67">
        <v>3616.9533996820928</v>
      </c>
      <c r="G124" s="67">
        <v>317063.27504338027</v>
      </c>
      <c r="H124" s="67">
        <v>52946.593577894229</v>
      </c>
      <c r="I124" s="73">
        <v>264116.68146548606</v>
      </c>
      <c r="J124" s="71">
        <v>363</v>
      </c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3:21" x14ac:dyDescent="0.25">
      <c r="C125" s="82" t="s">
        <v>928</v>
      </c>
      <c r="D125" s="83">
        <v>22441.934112461535</v>
      </c>
      <c r="E125" s="84">
        <v>6457.1502112725384</v>
      </c>
      <c r="F125" s="84">
        <v>15984.783901188996</v>
      </c>
      <c r="G125" s="84">
        <v>315771.89744160825</v>
      </c>
      <c r="H125" s="84">
        <v>48835.706093787776</v>
      </c>
      <c r="I125" s="85">
        <v>266936.19134782045</v>
      </c>
      <c r="J125" s="86">
        <v>363</v>
      </c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3:21" x14ac:dyDescent="0.25">
      <c r="C126" s="87" t="s">
        <v>925</v>
      </c>
      <c r="D126" s="88">
        <v>25225.299232580001</v>
      </c>
      <c r="E126" s="89">
        <v>29754.598831750001</v>
      </c>
      <c r="F126" s="89">
        <v>-4418.3699799399992</v>
      </c>
      <c r="G126" s="89">
        <f>327749355838.84/1000000</f>
        <v>327749.35583884001</v>
      </c>
      <c r="H126" s="89">
        <v>68103.859726480005</v>
      </c>
      <c r="I126" s="90">
        <v>259645.49611235998</v>
      </c>
      <c r="J126" s="91">
        <v>360</v>
      </c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</row>
    <row r="127" spans="3:21" ht="15.75" thickBot="1" x14ac:dyDescent="0.3">
      <c r="C127" s="92" t="s">
        <v>926</v>
      </c>
      <c r="D127" s="93">
        <v>18894.037936159999</v>
      </c>
      <c r="E127" s="93">
        <v>31674.474819679999</v>
      </c>
      <c r="F127" s="93">
        <v>-12780.43688363</v>
      </c>
      <c r="G127" s="94">
        <v>364294.02564766997</v>
      </c>
      <c r="H127" s="93">
        <v>77499.327654919995</v>
      </c>
      <c r="I127" s="93">
        <v>286794.69799274998</v>
      </c>
      <c r="J127" s="95">
        <v>370</v>
      </c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3:21" ht="15.75" thickTop="1" x14ac:dyDescent="0.25">
      <c r="C128" s="31"/>
      <c r="D128" s="78">
        <f>SUM(D124:D127)</f>
        <v>91645.595762827521</v>
      </c>
      <c r="E128" s="78">
        <f>SUM(E124:E127)</f>
        <v>89353.594944646436</v>
      </c>
      <c r="F128" s="78">
        <f>SUM(F124:F127)</f>
        <v>2402.9304373010909</v>
      </c>
      <c r="G128" s="78"/>
      <c r="H128" s="78"/>
      <c r="I128" s="78"/>
      <c r="J128" s="78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3:10" ht="15.75" thickBot="1" x14ac:dyDescent="0.3">
      <c r="C129" s="36"/>
      <c r="D129" s="62"/>
      <c r="E129" s="63"/>
      <c r="F129" s="63"/>
      <c r="G129" s="63"/>
      <c r="H129" s="63"/>
      <c r="I129" s="63"/>
      <c r="J129" s="72"/>
    </row>
    <row r="130" spans="3:10" ht="15.75" thickBot="1" x14ac:dyDescent="0.3"/>
    <row r="131" spans="3:10" ht="15.75" thickTop="1" x14ac:dyDescent="0.25">
      <c r="C131" s="41">
        <v>2016</v>
      </c>
      <c r="D131" s="78"/>
      <c r="E131" s="50"/>
      <c r="F131" s="50"/>
      <c r="G131" s="50"/>
      <c r="H131" s="50"/>
      <c r="I131" s="50"/>
      <c r="J131" s="79"/>
    </row>
    <row r="132" spans="3:10" x14ac:dyDescent="0.25">
      <c r="C132" s="31" t="s">
        <v>927</v>
      </c>
      <c r="D132" s="96">
        <v>21032.732500999999</v>
      </c>
      <c r="E132" s="97">
        <v>25687.355009999999</v>
      </c>
      <c r="F132" s="97">
        <v>-4654.6225080000004</v>
      </c>
      <c r="G132" s="97">
        <v>348555.08640299999</v>
      </c>
      <c r="H132" s="97">
        <v>59116.660197999998</v>
      </c>
      <c r="I132" s="73">
        <v>289438.42620500003</v>
      </c>
      <c r="J132" s="71">
        <v>378</v>
      </c>
    </row>
    <row r="133" spans="3:10" x14ac:dyDescent="0.25">
      <c r="C133" s="82" t="s">
        <v>928</v>
      </c>
      <c r="D133" s="98">
        <v>24820.054332</v>
      </c>
      <c r="E133" s="99">
        <v>17623.277532</v>
      </c>
      <c r="F133" s="99">
        <v>7196.7767990000002</v>
      </c>
      <c r="G133" s="99">
        <v>348180.849438</v>
      </c>
      <c r="H133" s="99">
        <v>61680.256480999997</v>
      </c>
      <c r="I133" s="85">
        <v>286500.59295700002</v>
      </c>
      <c r="J133" s="86">
        <v>391</v>
      </c>
    </row>
    <row r="134" spans="3:10" x14ac:dyDescent="0.25">
      <c r="C134" s="87" t="s">
        <v>925</v>
      </c>
      <c r="D134" s="100">
        <v>28855.266052999901</v>
      </c>
      <c r="E134" s="101">
        <v>17060.316601999999</v>
      </c>
      <c r="F134" s="101">
        <v>11794.94945</v>
      </c>
      <c r="G134" s="101">
        <v>360148.09389800002</v>
      </c>
      <c r="H134" s="101">
        <v>80570.494525999995</v>
      </c>
      <c r="I134" s="90">
        <v>279577.59937200003</v>
      </c>
      <c r="J134" s="91">
        <v>398</v>
      </c>
    </row>
    <row r="135" spans="3:10" ht="15.75" thickBot="1" x14ac:dyDescent="0.3">
      <c r="C135" s="92" t="s">
        <v>926</v>
      </c>
      <c r="D135" s="102">
        <v>25977.001359999998</v>
      </c>
      <c r="E135" s="102">
        <v>18278.128118000001</v>
      </c>
      <c r="F135" s="102">
        <v>7698.9898679999997</v>
      </c>
      <c r="G135" s="103">
        <v>362505.53093200002</v>
      </c>
      <c r="H135" s="102">
        <v>66073.801370000001</v>
      </c>
      <c r="I135" s="102">
        <v>296431.72956200002</v>
      </c>
      <c r="J135" s="95">
        <v>410</v>
      </c>
    </row>
    <row r="136" spans="3:10" ht="15.75" thickTop="1" x14ac:dyDescent="0.25">
      <c r="C136" s="31"/>
      <c r="D136" s="78">
        <f>SUM(D132:D135)</f>
        <v>100685.0542459999</v>
      </c>
      <c r="E136" s="78">
        <f>SUM(E132:E135)</f>
        <v>78649.077262000006</v>
      </c>
      <c r="F136" s="78">
        <f>SUM(F132:F135)</f>
        <v>22036.093609</v>
      </c>
      <c r="G136" s="78"/>
      <c r="H136" s="78"/>
      <c r="I136" s="78"/>
      <c r="J136" s="78"/>
    </row>
    <row r="137" spans="3:10" ht="15.75" thickBot="1" x14ac:dyDescent="0.3">
      <c r="C137" s="36"/>
      <c r="D137" s="62"/>
      <c r="E137" s="63"/>
      <c r="F137" s="63"/>
      <c r="G137" s="63"/>
      <c r="H137" s="63"/>
      <c r="I137" s="63"/>
      <c r="J137" s="72"/>
    </row>
    <row r="139" spans="3:10" ht="15.75" thickBot="1" x14ac:dyDescent="0.3">
      <c r="E139" s="104"/>
    </row>
    <row r="140" spans="3:10" ht="15.75" thickTop="1" x14ac:dyDescent="0.25">
      <c r="C140" s="41">
        <v>2017</v>
      </c>
      <c r="D140" s="78"/>
      <c r="E140" s="50"/>
      <c r="F140" s="50"/>
      <c r="G140" s="50"/>
      <c r="H140" s="50"/>
      <c r="I140" s="50"/>
      <c r="J140" s="79"/>
    </row>
    <row r="141" spans="3:10" x14ac:dyDescent="0.25">
      <c r="C141" s="31" t="s">
        <v>927</v>
      </c>
      <c r="D141" s="96">
        <v>25616.125132000001</v>
      </c>
      <c r="E141" s="97">
        <v>20120.524264</v>
      </c>
      <c r="F141" s="97">
        <v>5495.6008670000001</v>
      </c>
      <c r="G141" s="97">
        <v>383081.35557800002</v>
      </c>
      <c r="H141" s="97">
        <v>77065.706577000004</v>
      </c>
      <c r="I141" s="73">
        <v>306015.64900099998</v>
      </c>
      <c r="J141" s="71">
        <v>407</v>
      </c>
    </row>
    <row r="142" spans="3:10" x14ac:dyDescent="0.25">
      <c r="C142" s="82" t="s">
        <v>928</v>
      </c>
      <c r="D142" s="98">
        <v>21343.598889000001</v>
      </c>
      <c r="E142" s="99">
        <v>19503.380321000001</v>
      </c>
      <c r="F142" s="99">
        <v>1840.218568</v>
      </c>
      <c r="G142" s="99">
        <v>403485.35882299999</v>
      </c>
      <c r="H142" s="99">
        <v>75060.851479999998</v>
      </c>
      <c r="I142" s="85">
        <v>328424.50734299998</v>
      </c>
      <c r="J142" s="86">
        <v>420</v>
      </c>
    </row>
    <row r="143" spans="3:10" x14ac:dyDescent="0.25">
      <c r="C143" s="87" t="s">
        <v>925</v>
      </c>
      <c r="D143" s="100">
        <v>18705.899699000001</v>
      </c>
      <c r="E143" s="101">
        <v>18847.104067</v>
      </c>
      <c r="F143" s="101">
        <v>-141.20436799999999</v>
      </c>
      <c r="G143" s="101">
        <v>434174.29495200003</v>
      </c>
      <c r="H143" s="101">
        <v>80054.962220999994</v>
      </c>
      <c r="I143" s="90">
        <v>354119.33273099997</v>
      </c>
      <c r="J143" s="91">
        <v>422</v>
      </c>
    </row>
    <row r="144" spans="3:10" ht="15.75" thickBot="1" x14ac:dyDescent="0.3">
      <c r="C144" s="92" t="s">
        <v>926</v>
      </c>
      <c r="D144" s="102">
        <v>22308.307863999999</v>
      </c>
      <c r="E144" s="102">
        <v>23607.344888</v>
      </c>
      <c r="F144" s="102">
        <v>-1299.037024</v>
      </c>
      <c r="G144" s="103">
        <v>442345.8224</v>
      </c>
      <c r="H144" s="102">
        <v>88408.569352999999</v>
      </c>
      <c r="I144" s="102">
        <v>353937.25304699998</v>
      </c>
      <c r="J144" s="95">
        <v>431</v>
      </c>
    </row>
    <row r="145" spans="3:10" ht="15.75" thickTop="1" x14ac:dyDescent="0.25">
      <c r="D145" s="105">
        <f>SUM(D141:D144)</f>
        <v>87973.931584000005</v>
      </c>
      <c r="E145" s="78">
        <f>SUM(E141:E144)</f>
        <v>82078.353539999996</v>
      </c>
      <c r="F145" s="78">
        <f>SUM(F141:F144)</f>
        <v>5895.5780430000004</v>
      </c>
      <c r="G145" s="78"/>
      <c r="H145" s="78"/>
      <c r="I145" s="78"/>
      <c r="J145" s="106"/>
    </row>
    <row r="146" spans="3:10" ht="15.75" thickBot="1" x14ac:dyDescent="0.3">
      <c r="C146" s="36"/>
      <c r="D146" s="62"/>
      <c r="E146" s="63"/>
      <c r="F146" s="63"/>
      <c r="G146" s="63"/>
      <c r="H146" s="63"/>
      <c r="I146" s="63"/>
      <c r="J146" s="72"/>
    </row>
    <row r="147" spans="3:10" x14ac:dyDescent="0.25">
      <c r="E147" s="104"/>
      <c r="G147" s="104"/>
    </row>
    <row r="148" spans="3:10" ht="15.75" thickBot="1" x14ac:dyDescent="0.3">
      <c r="G148" s="107"/>
    </row>
    <row r="149" spans="3:10" ht="15.75" thickTop="1" x14ac:dyDescent="0.25">
      <c r="C149" s="41">
        <v>2018</v>
      </c>
      <c r="D149" s="78"/>
      <c r="E149" s="50"/>
      <c r="F149" s="50"/>
      <c r="G149" s="50"/>
      <c r="H149" s="50"/>
      <c r="I149" s="50"/>
      <c r="J149" s="79"/>
    </row>
    <row r="150" spans="3:10" x14ac:dyDescent="0.25">
      <c r="C150" s="31" t="s">
        <v>927</v>
      </c>
      <c r="D150" s="96">
        <v>35143.190018000001</v>
      </c>
      <c r="E150" s="97">
        <v>21748.448435999999</v>
      </c>
      <c r="F150" s="97">
        <v>13394.741576</v>
      </c>
      <c r="G150" s="97">
        <v>422076.781288</v>
      </c>
      <c r="H150" s="97">
        <v>83062.863763999994</v>
      </c>
      <c r="I150" s="97">
        <v>339013.91752399999</v>
      </c>
      <c r="J150" s="71">
        <v>435</v>
      </c>
    </row>
    <row r="151" spans="3:10" x14ac:dyDescent="0.25">
      <c r="C151" s="82" t="s">
        <v>928</v>
      </c>
      <c r="D151" s="98">
        <v>30820.405639000001</v>
      </c>
      <c r="E151" s="99">
        <v>30393.670248999999</v>
      </c>
      <c r="F151" s="99">
        <v>426.735387</v>
      </c>
      <c r="G151" s="99">
        <v>517788.73779599997</v>
      </c>
      <c r="H151" s="99">
        <v>130623.24905899999</v>
      </c>
      <c r="I151" s="99">
        <v>387165.48873699998</v>
      </c>
      <c r="J151" s="86">
        <v>456</v>
      </c>
    </row>
    <row r="152" spans="3:10" x14ac:dyDescent="0.25">
      <c r="C152" s="87" t="s">
        <v>925</v>
      </c>
      <c r="D152" s="100">
        <v>30415.778229</v>
      </c>
      <c r="E152" s="101">
        <v>50436.523825999997</v>
      </c>
      <c r="F152" s="101">
        <v>-20020.745598000001</v>
      </c>
      <c r="G152" s="101">
        <v>513760.55196800001</v>
      </c>
      <c r="H152" s="101">
        <v>104310.922297</v>
      </c>
      <c r="I152" s="101">
        <v>409449.629671</v>
      </c>
      <c r="J152" s="91">
        <v>455</v>
      </c>
    </row>
    <row r="153" spans="3:10" ht="15.75" thickBot="1" x14ac:dyDescent="0.3">
      <c r="C153" s="92" t="s">
        <v>926</v>
      </c>
      <c r="D153" s="102">
        <v>22551.875935</v>
      </c>
      <c r="E153" s="102">
        <v>22729.632366000002</v>
      </c>
      <c r="F153" s="102">
        <v>-177.756427</v>
      </c>
      <c r="G153" s="102">
        <v>442258.846555</v>
      </c>
      <c r="H153" s="102">
        <v>97982.721252999996</v>
      </c>
      <c r="I153" s="102">
        <v>344276.12530199997</v>
      </c>
      <c r="J153" s="95">
        <v>459</v>
      </c>
    </row>
    <row r="154" spans="3:10" ht="15.75" thickTop="1" x14ac:dyDescent="0.25">
      <c r="D154" s="105">
        <f>SUM(D150:D153)</f>
        <v>118931.249821</v>
      </c>
      <c r="E154" s="78">
        <f>SUM(E150:E153)</f>
        <v>125308.27487699999</v>
      </c>
      <c r="F154" s="78">
        <f>SUM(F150:F153)</f>
        <v>-6377.0250620000006</v>
      </c>
      <c r="G154" s="78"/>
      <c r="H154" s="78"/>
      <c r="I154" s="78"/>
      <c r="J154" s="106"/>
    </row>
    <row r="155" spans="3:10" x14ac:dyDescent="0.25">
      <c r="D155" s="78"/>
      <c r="E155" s="78"/>
      <c r="F155" s="78"/>
      <c r="G155" s="78"/>
      <c r="H155" s="78"/>
      <c r="I155" s="78"/>
      <c r="J155" s="108"/>
    </row>
    <row r="156" spans="3:10" ht="15.75" thickBot="1" x14ac:dyDescent="0.3">
      <c r="C156" s="36"/>
      <c r="D156" s="62"/>
      <c r="E156" s="63"/>
      <c r="F156" s="63"/>
      <c r="G156" s="63"/>
      <c r="H156" s="63"/>
      <c r="I156" s="63"/>
      <c r="J156" s="72"/>
    </row>
    <row r="157" spans="3:10" ht="15.75" thickTop="1" x14ac:dyDescent="0.25">
      <c r="C157" s="41">
        <v>2019</v>
      </c>
      <c r="D157" s="78"/>
      <c r="E157" s="50"/>
      <c r="F157" s="50"/>
      <c r="G157" s="50"/>
      <c r="H157" s="50"/>
      <c r="I157" s="50"/>
      <c r="J157" s="79"/>
    </row>
    <row r="158" spans="3:10" x14ac:dyDescent="0.25">
      <c r="C158" s="31" t="s">
        <v>927</v>
      </c>
      <c r="D158" s="96">
        <v>21890.261065999999</v>
      </c>
      <c r="E158" s="97">
        <v>20674.175121</v>
      </c>
      <c r="F158" s="97">
        <v>1216.085943</v>
      </c>
      <c r="G158" s="97">
        <v>477498.90649800003</v>
      </c>
      <c r="H158" s="97">
        <v>109766.4053</v>
      </c>
      <c r="I158" s="97">
        <v>367732.50119799998</v>
      </c>
      <c r="J158" s="71">
        <v>455</v>
      </c>
    </row>
    <row r="159" spans="3:10" x14ac:dyDescent="0.25">
      <c r="C159" s="82" t="s">
        <v>928</v>
      </c>
      <c r="D159" s="98">
        <v>13462.544488</v>
      </c>
      <c r="E159" s="99">
        <v>14324.590163999999</v>
      </c>
      <c r="F159" s="99">
        <v>-862.04567499999996</v>
      </c>
      <c r="G159" s="99">
        <v>473396.890273</v>
      </c>
      <c r="H159" s="99">
        <v>108006.979976</v>
      </c>
      <c r="I159" s="99">
        <v>365389.91029700002</v>
      </c>
      <c r="J159" s="86">
        <v>477</v>
      </c>
    </row>
    <row r="160" spans="3:10" x14ac:dyDescent="0.25">
      <c r="C160" s="87" t="s">
        <v>925</v>
      </c>
      <c r="D160" s="100">
        <v>22000.358569</v>
      </c>
      <c r="E160" s="101">
        <v>31825.871574000001</v>
      </c>
      <c r="F160" s="101">
        <v>-9825.5130119999994</v>
      </c>
      <c r="G160" s="101">
        <v>492848.56530800002</v>
      </c>
      <c r="H160" s="101">
        <v>112050.58186200001</v>
      </c>
      <c r="I160" s="101">
        <v>380797.98344600003</v>
      </c>
      <c r="J160" s="91">
        <v>489</v>
      </c>
    </row>
    <row r="161" spans="3:10" ht="15.75" thickBot="1" x14ac:dyDescent="0.3">
      <c r="C161" s="92" t="s">
        <v>926</v>
      </c>
      <c r="D161" s="102">
        <v>25153.639739999999</v>
      </c>
      <c r="E161" s="102">
        <v>22244.548037</v>
      </c>
      <c r="F161" s="102">
        <v>2909.0917009999998</v>
      </c>
      <c r="G161" s="102">
        <v>494704.88338299998</v>
      </c>
      <c r="H161" s="102">
        <v>115148.85496300001</v>
      </c>
      <c r="I161" s="102">
        <v>379556.02841999999</v>
      </c>
      <c r="J161" s="95">
        <v>497</v>
      </c>
    </row>
    <row r="162" spans="3:10" ht="15.75" thickTop="1" x14ac:dyDescent="0.25">
      <c r="D162" s="105">
        <f>SUM(D158:D161)</f>
        <v>82506.803862999994</v>
      </c>
      <c r="E162" s="78">
        <f>SUM(E158:E161)</f>
        <v>89069.184896000006</v>
      </c>
      <c r="F162" s="78">
        <f>SUM(F158:F161)</f>
        <v>-6562.3810429999994</v>
      </c>
      <c r="G162" s="78"/>
      <c r="H162" s="78"/>
      <c r="I162" s="78"/>
      <c r="J162" s="106"/>
    </row>
    <row r="163" spans="3:10" ht="15.75" thickBot="1" x14ac:dyDescent="0.3">
      <c r="C163" s="36"/>
      <c r="D163" s="62"/>
      <c r="E163" s="63"/>
      <c r="F163" s="63"/>
      <c r="G163" s="63"/>
      <c r="H163" s="63"/>
      <c r="I163" s="63"/>
      <c r="J163" s="72"/>
    </row>
    <row r="164" spans="3:10" ht="15.75" thickTop="1" x14ac:dyDescent="0.25">
      <c r="C164" s="41">
        <v>2020</v>
      </c>
      <c r="D164" s="78"/>
      <c r="E164" s="50"/>
      <c r="F164" s="50"/>
      <c r="G164" s="50"/>
      <c r="H164" s="50"/>
      <c r="I164" s="50"/>
      <c r="J164" s="79"/>
    </row>
    <row r="165" spans="3:10" x14ac:dyDescent="0.25">
      <c r="C165" s="31" t="s">
        <v>927</v>
      </c>
      <c r="D165" s="96">
        <v>61040.126144000002</v>
      </c>
      <c r="E165" s="97">
        <v>90620.131961999999</v>
      </c>
      <c r="F165" s="97">
        <v>-29580.005815</v>
      </c>
      <c r="G165" s="97">
        <v>482578.37215000001</v>
      </c>
      <c r="H165" s="97">
        <v>113443.495339</v>
      </c>
      <c r="I165" s="97">
        <v>369134.87681099999</v>
      </c>
      <c r="J165" s="71">
        <v>504</v>
      </c>
    </row>
    <row r="166" spans="3:10" x14ac:dyDescent="0.25">
      <c r="C166" s="82" t="s">
        <v>928</v>
      </c>
      <c r="D166" s="98">
        <v>84431.168449000004</v>
      </c>
      <c r="E166" s="99">
        <v>98321.685064999998</v>
      </c>
      <c r="F166" s="99">
        <v>-13890.516613</v>
      </c>
      <c r="G166" s="99">
        <v>533176.66760000004</v>
      </c>
      <c r="H166" s="99">
        <v>128156.60763300001</v>
      </c>
      <c r="I166" s="99">
        <v>405020.05996699998</v>
      </c>
      <c r="J166" s="86">
        <v>509</v>
      </c>
    </row>
    <row r="167" spans="3:10" x14ac:dyDescent="0.25">
      <c r="C167" s="87" t="s">
        <v>925</v>
      </c>
      <c r="D167" s="100">
        <v>25529.429923</v>
      </c>
      <c r="E167" s="101">
        <v>32848.195786999997</v>
      </c>
      <c r="F167" s="101">
        <v>-7318.7658719999999</v>
      </c>
      <c r="G167" s="101">
        <v>545026.09198699996</v>
      </c>
      <c r="H167" s="101">
        <v>134729.94264299999</v>
      </c>
      <c r="I167" s="101">
        <v>410296.14934399998</v>
      </c>
      <c r="J167" s="91">
        <v>545</v>
      </c>
    </row>
    <row r="168" spans="3:10" ht="15.75" thickBot="1" x14ac:dyDescent="0.3">
      <c r="C168" s="92" t="s">
        <v>926</v>
      </c>
      <c r="D168" s="102">
        <v>34418.96228</v>
      </c>
      <c r="E168" s="102">
        <v>32500.814468</v>
      </c>
      <c r="F168" s="102">
        <v>1918.147815</v>
      </c>
      <c r="G168" s="102">
        <v>562250.37498600001</v>
      </c>
      <c r="H168" s="102">
        <v>145204.53919499999</v>
      </c>
      <c r="I168" s="102">
        <v>417045.83579099999</v>
      </c>
      <c r="J168" s="95">
        <v>566</v>
      </c>
    </row>
    <row r="169" spans="3:10" ht="15.75" thickTop="1" x14ac:dyDescent="0.25">
      <c r="D169" s="105">
        <f>SUM(D165:D168)</f>
        <v>205419.68679599999</v>
      </c>
      <c r="E169" s="78">
        <f>SUM(E165:E168)</f>
        <v>254290.82728200001</v>
      </c>
      <c r="F169" s="78">
        <f>SUM(F165:F168)</f>
        <v>-48871.140485000004</v>
      </c>
      <c r="G169" s="78"/>
      <c r="H169" s="78"/>
      <c r="I169" s="78"/>
      <c r="J169" s="109"/>
    </row>
    <row r="170" spans="3:10" ht="15.75" thickBot="1" x14ac:dyDescent="0.3">
      <c r="C170" s="36"/>
      <c r="D170" s="62"/>
      <c r="E170" s="63"/>
      <c r="F170" s="63"/>
      <c r="G170" s="63"/>
      <c r="H170" s="63"/>
      <c r="I170" s="63"/>
      <c r="J170" s="72"/>
    </row>
    <row r="171" spans="3:10" ht="15.75" thickTop="1" x14ac:dyDescent="0.25">
      <c r="C171" s="41">
        <v>2021</v>
      </c>
      <c r="D171" s="78"/>
      <c r="E171" s="50"/>
      <c r="F171" s="50"/>
      <c r="G171" s="50"/>
      <c r="H171" s="50"/>
      <c r="I171" s="50"/>
      <c r="J171" s="79"/>
    </row>
    <row r="172" spans="3:10" x14ac:dyDescent="0.25">
      <c r="C172" s="31" t="s">
        <v>927</v>
      </c>
      <c r="D172" s="96">
        <v>28889.077933</v>
      </c>
      <c r="E172" s="97">
        <v>21910.189436000001</v>
      </c>
      <c r="F172" s="97">
        <v>6978.8884959999996</v>
      </c>
      <c r="G172" s="97">
        <v>592110.41496700002</v>
      </c>
      <c r="H172" s="97">
        <v>153438.71191799999</v>
      </c>
      <c r="I172" s="97">
        <v>438671.703049</v>
      </c>
      <c r="J172" s="71">
        <v>563</v>
      </c>
    </row>
    <row r="173" spans="3:10" x14ac:dyDescent="0.25">
      <c r="C173" s="82" t="s">
        <v>928</v>
      </c>
      <c r="D173" s="98">
        <v>36899.708167999997</v>
      </c>
      <c r="E173" s="99">
        <v>26926.156408999999</v>
      </c>
      <c r="F173" s="99">
        <v>9973.5517600000003</v>
      </c>
      <c r="G173" s="99">
        <v>622911.81286599999</v>
      </c>
      <c r="H173" s="99">
        <v>164284.88645600001</v>
      </c>
      <c r="I173" s="99">
        <v>458626.92641000001</v>
      </c>
      <c r="J173" s="86">
        <v>568</v>
      </c>
    </row>
    <row r="174" spans="3:10" x14ac:dyDescent="0.25">
      <c r="C174" s="87" t="s">
        <v>925</v>
      </c>
      <c r="D174" s="100">
        <v>23581.485271000001</v>
      </c>
      <c r="E174" s="101">
        <v>24451.679875999998</v>
      </c>
      <c r="F174" s="101">
        <v>-870.19460600000002</v>
      </c>
      <c r="G174" s="101">
        <v>647834.883011</v>
      </c>
      <c r="H174" s="101">
        <v>174510.80564999999</v>
      </c>
      <c r="I174" s="101">
        <v>473324.077361</v>
      </c>
      <c r="J174" s="91">
        <v>575</v>
      </c>
    </row>
    <row r="175" spans="3:10" ht="15.75" thickBot="1" x14ac:dyDescent="0.3">
      <c r="C175" s="92" t="s">
        <v>926</v>
      </c>
      <c r="D175" s="102">
        <v>19361.550403000001</v>
      </c>
      <c r="E175" s="102">
        <v>23976.097156</v>
      </c>
      <c r="F175" s="102">
        <v>-4614.546754</v>
      </c>
      <c r="G175" s="102">
        <v>698140.87764099997</v>
      </c>
      <c r="H175" s="102">
        <v>185704.311919</v>
      </c>
      <c r="I175" s="102">
        <v>512436.56572200003</v>
      </c>
      <c r="J175" s="95">
        <v>592</v>
      </c>
    </row>
    <row r="176" spans="3:10" ht="15.75" thickTop="1" x14ac:dyDescent="0.25">
      <c r="D176" s="105">
        <f>SUM(D172:D175)</f>
        <v>108731.821775</v>
      </c>
      <c r="E176" s="78">
        <f>SUM(E172:E175)</f>
        <v>97264.122877000002</v>
      </c>
      <c r="F176" s="78">
        <f>SUM(F172:F175)</f>
        <v>11467.698896000002</v>
      </c>
      <c r="G176" s="78"/>
      <c r="H176" s="78"/>
      <c r="I176" s="78"/>
      <c r="J176" s="109"/>
    </row>
    <row r="177" spans="3:10" ht="15.75" thickBot="1" x14ac:dyDescent="0.3">
      <c r="C177" s="36"/>
      <c r="D177" s="62"/>
      <c r="E177" s="63"/>
      <c r="F177" s="63"/>
      <c r="G177" s="63"/>
      <c r="H177" s="63"/>
      <c r="I177" s="63"/>
      <c r="J177" s="72"/>
    </row>
    <row r="178" spans="3:10" ht="15.75" thickTop="1" x14ac:dyDescent="0.25">
      <c r="C178" s="41">
        <v>2022</v>
      </c>
      <c r="D178" s="78"/>
      <c r="E178" s="50"/>
      <c r="F178" s="50"/>
      <c r="G178" s="50"/>
      <c r="H178" s="50"/>
      <c r="I178" s="50"/>
      <c r="J178" s="79"/>
    </row>
    <row r="179" spans="3:10" x14ac:dyDescent="0.25">
      <c r="C179" s="31" t="s">
        <v>927</v>
      </c>
      <c r="D179" s="96">
        <v>39694.383004000003</v>
      </c>
      <c r="E179" s="97">
        <v>26304.930725999999</v>
      </c>
      <c r="F179" s="97">
        <v>13389.452278000001</v>
      </c>
      <c r="G179" s="97">
        <v>632922.72217199998</v>
      </c>
      <c r="H179" s="97">
        <v>175293.91665999999</v>
      </c>
      <c r="I179" s="97">
        <v>457628.80551199999</v>
      </c>
      <c r="J179" s="71">
        <v>609</v>
      </c>
    </row>
    <row r="180" spans="3:10" x14ac:dyDescent="0.25">
      <c r="C180" s="82" t="s">
        <v>928</v>
      </c>
      <c r="D180" s="98">
        <v>30367.919355999999</v>
      </c>
      <c r="E180" s="99">
        <v>14813.577415</v>
      </c>
      <c r="F180" s="99">
        <v>15554.341939</v>
      </c>
      <c r="G180" s="99">
        <v>637768.03691899998</v>
      </c>
      <c r="H180" s="99">
        <v>176349.84680100001</v>
      </c>
      <c r="I180" s="99">
        <v>461418.19011800003</v>
      </c>
      <c r="J180" s="86">
        <v>621</v>
      </c>
    </row>
    <row r="181" spans="3:10" x14ac:dyDescent="0.25">
      <c r="C181" s="87" t="s">
        <v>925</v>
      </c>
      <c r="D181" s="100">
        <v>23236.087037000001</v>
      </c>
      <c r="E181" s="101">
        <v>22770.243309000001</v>
      </c>
      <c r="F181" s="101">
        <v>465.84373099999999</v>
      </c>
      <c r="G181" s="101">
        <v>665225.02846399997</v>
      </c>
      <c r="H181" s="101">
        <v>183147.54807300001</v>
      </c>
      <c r="I181" s="101">
        <v>482077.48039099999</v>
      </c>
      <c r="J181" s="91">
        <v>623</v>
      </c>
    </row>
    <row r="182" spans="3:10" ht="15.75" thickBot="1" x14ac:dyDescent="0.3">
      <c r="C182" s="92" t="s">
        <v>926</v>
      </c>
      <c r="D182" s="102">
        <v>0</v>
      </c>
      <c r="E182" s="102">
        <v>0</v>
      </c>
      <c r="F182" s="102">
        <v>0</v>
      </c>
      <c r="G182" s="102">
        <v>0</v>
      </c>
      <c r="H182" s="102">
        <v>0</v>
      </c>
      <c r="I182" s="102">
        <v>0</v>
      </c>
      <c r="J182" s="95">
        <v>0</v>
      </c>
    </row>
    <row r="183" spans="3:10" ht="15.75" thickTop="1" x14ac:dyDescent="0.25">
      <c r="D183" s="105">
        <f>SUM(D179:D182)</f>
        <v>93298.389397000006</v>
      </c>
      <c r="E183" s="78">
        <f>SUM(E179:E182)</f>
        <v>63888.751449999996</v>
      </c>
      <c r="F183" s="78">
        <f>SUM(F179:F182)</f>
        <v>29409.637948000003</v>
      </c>
      <c r="G183" s="78"/>
      <c r="H183" s="78"/>
      <c r="I183" s="78"/>
      <c r="J183" s="109"/>
    </row>
    <row r="184" spans="3:10" ht="15.75" thickBot="1" x14ac:dyDescent="0.3">
      <c r="C184" s="36"/>
      <c r="D184" s="62"/>
      <c r="E184" s="63"/>
      <c r="F184" s="63"/>
      <c r="G184" s="63"/>
      <c r="H184" s="63"/>
      <c r="I184" s="63"/>
      <c r="J184" s="72"/>
    </row>
    <row r="186" spans="3:10" x14ac:dyDescent="0.25">
      <c r="F186" s="10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17" ma:contentTypeDescription="Create a new document." ma:contentTypeScope="" ma:versionID="956693af0f642575311cd1d01e54100a">
  <xsd:schema xmlns:xsd="http://www.w3.org/2001/XMLSchema" xmlns:xs="http://www.w3.org/2001/XMLSchema" xmlns:p="http://schemas.microsoft.com/office/2006/metadata/properties" xmlns:ns2="1b0ab29f-68ca-403e-a904-2e369ca89591" xmlns:ns3="2b545649-968c-43bb-9458-2d8011529dff" targetNamespace="http://schemas.microsoft.com/office/2006/metadata/properties" ma:root="true" ma:fieldsID="2faca7ca5b1e9f288d8f2d01038d76e3" ns2:_="" ns3:_=""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D9FD71-1925-467C-B63F-9FA919336699}"/>
</file>

<file path=customXml/itemProps2.xml><?xml version="1.0" encoding="utf-8"?>
<ds:datastoreItem xmlns:ds="http://schemas.openxmlformats.org/officeDocument/2006/customXml" ds:itemID="{4EA3ED7A-C866-4E83-A5AA-67637DA61F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2022-11-02T09:56:37Z</dcterms:created>
  <dcterms:modified xsi:type="dcterms:W3CDTF">2022-11-17T11:28:31Z</dcterms:modified>
</cp:coreProperties>
</file>