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Sept2024/"/>
    </mc:Choice>
  </mc:AlternateContent>
  <xr:revisionPtr revIDLastSave="2" documentId="8_{D1E35E11-3831-4738-9C7F-7AB77DB2FB59}" xr6:coauthVersionLast="47" xr6:coauthVersionMax="47" xr10:uidLastSave="{B5F4532F-EBED-4A99-B242-F214F172407D}"/>
  <bookViews>
    <workbookView xWindow="-110" yWindow="-110" windowWidth="19420" windowHeight="10420" firstSheet="5" activeTab="11" xr2:uid="{00000000-000D-0000-FFFF-FFFF00000000}"/>
  </bookViews>
  <sheets>
    <sheet name="EQ" sheetId="4" r:id="rId1"/>
    <sheet name="AA" sheetId="3" r:id="rId2"/>
    <sheet name="FI" sheetId="5" r:id="rId3"/>
    <sheet name="WW" sheetId="8" r:id="rId4"/>
    <sheet name="Reg" sheetId="9" r:id="rId5"/>
    <sheet name="FOR" sheetId="7" r:id="rId6"/>
    <sheet name="FOF" sheetId="6" r:id="rId7"/>
    <sheet name="SUMMARY" sheetId="11" r:id="rId8"/>
    <sheet name="SUM EX DC" sheetId="14" r:id="rId9"/>
    <sheet name="SUM IN FOF" sheetId="12" r:id="rId10"/>
    <sheet name="SUM EX MM" sheetId="13" r:id="rId11"/>
    <sheet name="Analysis" sheetId="10" r:id="rId12"/>
    <sheet name="Source" sheetId="2" r:id="rId13"/>
    <sheet name="CISFunds" sheetId="15" r:id="rId14"/>
  </sheets>
  <definedNames>
    <definedName name="_xlnm._FilterDatabase" localSheetId="11" hidden="1">Analysis!$A$1:$Z$1752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0" l="1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1201" i="10"/>
  <c r="AA1202" i="10"/>
  <c r="AA1203" i="10"/>
  <c r="AA1204" i="10"/>
  <c r="AA1205" i="10"/>
  <c r="AA1206" i="10"/>
  <c r="AA1207" i="10"/>
  <c r="AA1208" i="10"/>
  <c r="AA1209" i="10"/>
  <c r="AA1210" i="10"/>
  <c r="AA1211" i="10"/>
  <c r="AA1212" i="10"/>
  <c r="AA1213" i="10"/>
  <c r="AA1214" i="10"/>
  <c r="AA1215" i="10"/>
  <c r="AA1216" i="10"/>
  <c r="AA1217" i="10"/>
  <c r="AA1218" i="10"/>
  <c r="AA1219" i="10"/>
  <c r="AA1220" i="10"/>
  <c r="AA1221" i="10"/>
  <c r="AA1222" i="10"/>
  <c r="AA1223" i="10"/>
  <c r="AA1224" i="10"/>
  <c r="AA1225" i="10"/>
  <c r="AA1226" i="10"/>
  <c r="AA1227" i="10"/>
  <c r="AA1228" i="10"/>
  <c r="AA1229" i="10"/>
  <c r="AA1230" i="10"/>
  <c r="AA1231" i="10"/>
  <c r="AA1232" i="10"/>
  <c r="AA1233" i="10"/>
  <c r="AA1234" i="10"/>
  <c r="AA1235" i="10"/>
  <c r="AA1236" i="10"/>
  <c r="AA1237" i="10"/>
  <c r="AA1238" i="10"/>
  <c r="AA1239" i="10"/>
  <c r="AA1240" i="10"/>
  <c r="AA1241" i="10"/>
  <c r="AA1242" i="10"/>
  <c r="AA1243" i="10"/>
  <c r="AA1244" i="10"/>
  <c r="AA1245" i="10"/>
  <c r="AA1246" i="10"/>
  <c r="AA1247" i="10"/>
  <c r="AA1248" i="10"/>
  <c r="AA1249" i="10"/>
  <c r="AA1250" i="10"/>
  <c r="AA1251" i="10"/>
  <c r="AA1252" i="10"/>
  <c r="AA1253" i="10"/>
  <c r="AA1254" i="10"/>
  <c r="AA1255" i="10"/>
  <c r="AA1256" i="10"/>
  <c r="AA1257" i="10"/>
  <c r="AA1258" i="10"/>
  <c r="AA1259" i="10"/>
  <c r="AA1260" i="10"/>
  <c r="AA1261" i="10"/>
  <c r="AA1262" i="10"/>
  <c r="AA1263" i="10"/>
  <c r="AA1264" i="10"/>
  <c r="AA1265" i="10"/>
  <c r="AA1266" i="10"/>
  <c r="AA1267" i="10"/>
  <c r="AA1268" i="10"/>
  <c r="AA1269" i="10"/>
  <c r="AA1270" i="10"/>
  <c r="AA1271" i="10"/>
  <c r="AA1272" i="10"/>
  <c r="AA1273" i="10"/>
  <c r="AA1274" i="10"/>
  <c r="AA1275" i="10"/>
  <c r="AA1276" i="10"/>
  <c r="AA1277" i="10"/>
  <c r="AA1278" i="10"/>
  <c r="AA1279" i="10"/>
  <c r="AA1280" i="10"/>
  <c r="AA1281" i="10"/>
  <c r="AA1282" i="10"/>
  <c r="AA1283" i="10"/>
  <c r="AA1284" i="10"/>
  <c r="AA1285" i="10"/>
  <c r="AA1286" i="10"/>
  <c r="AA1287" i="10"/>
  <c r="AA1288" i="10"/>
  <c r="AA1289" i="10"/>
  <c r="AA1290" i="10"/>
  <c r="AA1291" i="10"/>
  <c r="AA1292" i="10"/>
  <c r="AA1293" i="10"/>
  <c r="AA1294" i="10"/>
  <c r="AA1295" i="10"/>
  <c r="AA1296" i="10"/>
  <c r="AA1297" i="10"/>
  <c r="AA1298" i="10"/>
  <c r="AA1299" i="10"/>
  <c r="AA1300" i="10"/>
  <c r="AA1301" i="10"/>
  <c r="AA1302" i="10"/>
  <c r="AA1303" i="10"/>
  <c r="AA1304" i="10"/>
  <c r="AA1305" i="10"/>
  <c r="AA1306" i="10"/>
  <c r="AA1307" i="10"/>
  <c r="AA1308" i="10"/>
  <c r="AA1309" i="10"/>
  <c r="AA1310" i="10"/>
  <c r="AA1311" i="10"/>
  <c r="AA1312" i="10"/>
  <c r="AA1313" i="10"/>
  <c r="AA1314" i="10"/>
  <c r="AA1315" i="10"/>
  <c r="AA1316" i="10"/>
  <c r="AA1317" i="10"/>
  <c r="AA1318" i="10"/>
  <c r="AA1319" i="10"/>
  <c r="AA1320" i="10"/>
  <c r="AA1321" i="10"/>
  <c r="AA1322" i="10"/>
  <c r="AA1323" i="10"/>
  <c r="AA1324" i="10"/>
  <c r="AA1325" i="10"/>
  <c r="AA1326" i="10"/>
  <c r="AA1327" i="10"/>
  <c r="AA1328" i="10"/>
  <c r="AA1329" i="10"/>
  <c r="AA1330" i="10"/>
  <c r="AA1331" i="10"/>
  <c r="AA1332" i="10"/>
  <c r="AA1333" i="10"/>
  <c r="AA1334" i="10"/>
  <c r="AA1335" i="10"/>
  <c r="AA1336" i="10"/>
  <c r="AA1337" i="10"/>
  <c r="AA1338" i="10"/>
  <c r="AA1339" i="10"/>
  <c r="AA1340" i="10"/>
  <c r="AA1341" i="10"/>
  <c r="AA1342" i="10"/>
  <c r="AA1343" i="10"/>
  <c r="AA1344" i="10"/>
  <c r="AA1345" i="10"/>
  <c r="AA1346" i="10"/>
  <c r="AA1347" i="10"/>
  <c r="AA1348" i="10"/>
  <c r="AA1349" i="10"/>
  <c r="AA1350" i="10"/>
  <c r="AA1351" i="10"/>
  <c r="AA1352" i="10"/>
  <c r="AA1353" i="10"/>
  <c r="AA1354" i="10"/>
  <c r="AA1355" i="10"/>
  <c r="AA1356" i="10"/>
  <c r="AA1357" i="10"/>
  <c r="AA1358" i="10"/>
  <c r="AA1359" i="10"/>
  <c r="AA1360" i="10"/>
  <c r="AA1361" i="10"/>
  <c r="AA1362" i="10"/>
  <c r="AA1363" i="10"/>
  <c r="AA1364" i="10"/>
  <c r="AA1365" i="10"/>
  <c r="AA1366" i="10"/>
  <c r="AA1367" i="10"/>
  <c r="AA1368" i="10"/>
  <c r="AA1369" i="10"/>
  <c r="AA1370" i="10"/>
  <c r="AA1371" i="10"/>
  <c r="AA1372" i="10"/>
  <c r="AA1373" i="10"/>
  <c r="AA1374" i="10"/>
  <c r="AA1375" i="10"/>
  <c r="AA1376" i="10"/>
  <c r="AA1377" i="10"/>
  <c r="AA1378" i="10"/>
  <c r="AA1379" i="10"/>
  <c r="AA1380" i="10"/>
  <c r="AA1381" i="10"/>
  <c r="AA1382" i="10"/>
  <c r="AA1383" i="10"/>
  <c r="AA1384" i="10"/>
  <c r="AA1385" i="10"/>
  <c r="AA1386" i="10"/>
  <c r="AA1387" i="10"/>
  <c r="AA1388" i="10"/>
  <c r="AA1389" i="10"/>
  <c r="AA1390" i="10"/>
  <c r="AA1391" i="10"/>
  <c r="AA1392" i="10"/>
  <c r="AA1393" i="10"/>
  <c r="AA1394" i="10"/>
  <c r="AA1395" i="10"/>
  <c r="AA1396" i="10"/>
  <c r="AA1397" i="10"/>
  <c r="AA1398" i="10"/>
  <c r="AA1399" i="10"/>
  <c r="AA1400" i="10"/>
  <c r="AA1401" i="10"/>
  <c r="AA1402" i="10"/>
  <c r="AA1403" i="10"/>
  <c r="AA1404" i="10"/>
  <c r="AA1405" i="10"/>
  <c r="AA1406" i="10"/>
  <c r="AA1407" i="10"/>
  <c r="AA1408" i="10"/>
  <c r="AA1409" i="10"/>
  <c r="AA1410" i="10"/>
  <c r="AA1411" i="10"/>
  <c r="AA1412" i="10"/>
  <c r="AA1413" i="10"/>
  <c r="AA1414" i="10"/>
  <c r="AA1415" i="10"/>
  <c r="AA1416" i="10"/>
  <c r="AA1417" i="10"/>
  <c r="AA1418" i="10"/>
  <c r="AA1419" i="10"/>
  <c r="AA1420" i="10"/>
  <c r="AA1421" i="10"/>
  <c r="AA1422" i="10"/>
  <c r="AA1423" i="10"/>
  <c r="AA1424" i="10"/>
  <c r="AA1425" i="10"/>
  <c r="AA1426" i="10"/>
  <c r="AA1427" i="10"/>
  <c r="AA1428" i="10"/>
  <c r="AA1429" i="10"/>
  <c r="AA1430" i="10"/>
  <c r="AA1431" i="10"/>
  <c r="AA1432" i="10"/>
  <c r="AA1433" i="10"/>
  <c r="AA1434" i="10"/>
  <c r="AA1435" i="10"/>
  <c r="AA1436" i="10"/>
  <c r="AA1437" i="10"/>
  <c r="AA1438" i="10"/>
  <c r="AA1439" i="10"/>
  <c r="AA1440" i="10"/>
  <c r="AA1441" i="10"/>
  <c r="AA1442" i="10"/>
  <c r="AA1443" i="10"/>
  <c r="AA1444" i="10"/>
  <c r="AA1445" i="10"/>
  <c r="AA1446" i="10"/>
  <c r="AA1447" i="10"/>
  <c r="AA1448" i="10"/>
  <c r="AA1449" i="10"/>
  <c r="AA1450" i="10"/>
  <c r="AA1451" i="10"/>
  <c r="AA1452" i="10"/>
  <c r="AA1453" i="10"/>
  <c r="AA1454" i="10"/>
  <c r="AA1455" i="10"/>
  <c r="AA1456" i="10"/>
  <c r="AA1457" i="10"/>
  <c r="AA1458" i="10"/>
  <c r="AA1459" i="10"/>
  <c r="AA1460" i="10"/>
  <c r="AA1461" i="10"/>
  <c r="AA1462" i="10"/>
  <c r="AA1463" i="10"/>
  <c r="AA1464" i="10"/>
  <c r="AA1465" i="10"/>
  <c r="AA1466" i="10"/>
  <c r="AA1467" i="10"/>
  <c r="AA1468" i="10"/>
  <c r="AA1469" i="10"/>
  <c r="AA1470" i="10"/>
  <c r="AA1471" i="10"/>
  <c r="AA1472" i="10"/>
  <c r="AA1473" i="10"/>
  <c r="AA1474" i="10"/>
  <c r="AA1475" i="10"/>
  <c r="AA1476" i="10"/>
  <c r="AA1477" i="10"/>
  <c r="AA1478" i="10"/>
  <c r="AA1479" i="10"/>
  <c r="AA1480" i="10"/>
  <c r="AA1481" i="10"/>
  <c r="AA1482" i="10"/>
  <c r="AA1483" i="10"/>
  <c r="AA1484" i="10"/>
  <c r="AA1485" i="10"/>
  <c r="AA1486" i="10"/>
  <c r="AA1487" i="10"/>
  <c r="AA1488" i="10"/>
  <c r="AA1489" i="10"/>
  <c r="AA1490" i="10"/>
  <c r="AA1491" i="10"/>
  <c r="AA1492" i="10"/>
  <c r="AA1493" i="10"/>
  <c r="AA1494" i="10"/>
  <c r="AA1495" i="10"/>
  <c r="AA1496" i="10"/>
  <c r="AA1497" i="10"/>
  <c r="AA1498" i="10"/>
  <c r="AA1499" i="10"/>
  <c r="AA1500" i="10"/>
  <c r="AA1501" i="10"/>
  <c r="AA1502" i="10"/>
  <c r="AA1503" i="10"/>
  <c r="AA1504" i="10"/>
  <c r="AA1505" i="10"/>
  <c r="AA1506" i="10"/>
  <c r="AA1507" i="10"/>
  <c r="AA1508" i="10"/>
  <c r="AA1509" i="10"/>
  <c r="AA1510" i="10"/>
  <c r="AA1511" i="10"/>
  <c r="AA1512" i="10"/>
  <c r="AA1513" i="10"/>
  <c r="AA1514" i="10"/>
  <c r="AA1515" i="10"/>
  <c r="AA1516" i="10"/>
  <c r="AA1517" i="10"/>
  <c r="AA1518" i="10"/>
  <c r="AA1519" i="10"/>
  <c r="AA1520" i="10"/>
  <c r="AA1521" i="10"/>
  <c r="AA1522" i="10"/>
  <c r="AA1523" i="10"/>
  <c r="AA1524" i="10"/>
  <c r="AA1525" i="10"/>
  <c r="AA1526" i="10"/>
  <c r="AA1527" i="10"/>
  <c r="AA1528" i="10"/>
  <c r="AA1529" i="10"/>
  <c r="AA1530" i="10"/>
  <c r="AA1531" i="10"/>
  <c r="AA1532" i="10"/>
  <c r="AA1533" i="10"/>
  <c r="AA1534" i="10"/>
  <c r="AA1535" i="10"/>
  <c r="AA1536" i="10"/>
  <c r="AA1537" i="10"/>
  <c r="AA1538" i="10"/>
  <c r="AA1539" i="10"/>
  <c r="AA1540" i="10"/>
  <c r="AA1541" i="10"/>
  <c r="AA1542" i="10"/>
  <c r="AA1543" i="10"/>
  <c r="AA1544" i="10"/>
  <c r="AA1545" i="10"/>
  <c r="AA1546" i="10"/>
  <c r="AA1547" i="10"/>
  <c r="AA1548" i="10"/>
  <c r="AA1549" i="10"/>
  <c r="AA1550" i="10"/>
  <c r="AA1551" i="10"/>
  <c r="AA1552" i="10"/>
  <c r="AA1553" i="10"/>
  <c r="AA1554" i="10"/>
  <c r="AA1555" i="10"/>
  <c r="AA1556" i="10"/>
  <c r="AA1557" i="10"/>
  <c r="AA1558" i="10"/>
  <c r="AA1559" i="10"/>
  <c r="AA1560" i="10"/>
  <c r="AA1561" i="10"/>
  <c r="AA1562" i="10"/>
  <c r="AA1563" i="10"/>
  <c r="AA1564" i="10"/>
  <c r="AA1565" i="10"/>
  <c r="AA1566" i="10"/>
  <c r="AA1567" i="10"/>
  <c r="AA1568" i="10"/>
  <c r="AA1569" i="10"/>
  <c r="AA1570" i="10"/>
  <c r="AA1571" i="10"/>
  <c r="AA1572" i="10"/>
  <c r="AA1573" i="10"/>
  <c r="AA1574" i="10"/>
  <c r="AA1575" i="10"/>
  <c r="AA1576" i="10"/>
  <c r="AA1577" i="10"/>
  <c r="AA1578" i="10"/>
  <c r="AA1579" i="10"/>
  <c r="AA1580" i="10"/>
  <c r="AA1581" i="10"/>
  <c r="AA1582" i="10"/>
  <c r="AA1583" i="10"/>
  <c r="AA1584" i="10"/>
  <c r="AA1585" i="10"/>
  <c r="AA1586" i="10"/>
  <c r="AA1587" i="10"/>
  <c r="AA1588" i="10"/>
  <c r="AA1589" i="10"/>
  <c r="AA1590" i="10"/>
  <c r="AA1591" i="10"/>
  <c r="AA1592" i="10"/>
  <c r="AA1593" i="10"/>
  <c r="AA1594" i="10"/>
  <c r="AA1595" i="10"/>
  <c r="AA1596" i="10"/>
  <c r="AA1597" i="10"/>
  <c r="AA1598" i="10"/>
  <c r="AA1599" i="10"/>
  <c r="AA1600" i="10"/>
  <c r="AA1601" i="10"/>
  <c r="AA1602" i="10"/>
  <c r="AA1603" i="10"/>
  <c r="AA1604" i="10"/>
  <c r="AA1605" i="10"/>
  <c r="AA1606" i="10"/>
  <c r="AA1607" i="10"/>
  <c r="AA1608" i="10"/>
  <c r="AA1609" i="10"/>
  <c r="AA1610" i="10"/>
  <c r="AA1611" i="10"/>
  <c r="AA1612" i="10"/>
  <c r="AA1613" i="10"/>
  <c r="AA1614" i="10"/>
  <c r="AA1615" i="10"/>
  <c r="AA1616" i="10"/>
  <c r="AA1617" i="10"/>
  <c r="AA1618" i="10"/>
  <c r="AA1619" i="10"/>
  <c r="AA1620" i="10"/>
  <c r="AA1621" i="10"/>
  <c r="AA1622" i="10"/>
  <c r="AA1623" i="10"/>
  <c r="AA1624" i="10"/>
  <c r="AA1625" i="10"/>
  <c r="AA1626" i="10"/>
  <c r="AA1627" i="10"/>
  <c r="AA1628" i="10"/>
  <c r="AA1629" i="10"/>
  <c r="AA1630" i="10"/>
  <c r="AA1631" i="10"/>
  <c r="AA1632" i="10"/>
  <c r="AA1633" i="10"/>
  <c r="AA1634" i="10"/>
  <c r="AA1635" i="10"/>
  <c r="AA1636" i="10"/>
  <c r="AA1637" i="10"/>
  <c r="AA1638" i="10"/>
  <c r="AA1639" i="10"/>
  <c r="AA1640" i="10"/>
  <c r="AA1641" i="10"/>
  <c r="AA1642" i="10"/>
  <c r="AA1643" i="10"/>
  <c r="AA1644" i="10"/>
  <c r="AA1645" i="10"/>
  <c r="AA1646" i="10"/>
  <c r="AA1647" i="10"/>
  <c r="AA1648" i="10"/>
  <c r="AA1649" i="10"/>
  <c r="AA1650" i="10"/>
  <c r="AA1651" i="10"/>
  <c r="AA1652" i="10"/>
  <c r="AA1653" i="10"/>
  <c r="AA1654" i="10"/>
  <c r="AA1655" i="10"/>
  <c r="AA1656" i="10"/>
  <c r="AA1657" i="10"/>
  <c r="AA1658" i="10"/>
  <c r="AA1659" i="10"/>
  <c r="AA1660" i="10"/>
  <c r="AA1661" i="10"/>
  <c r="AA1662" i="10"/>
  <c r="AA1663" i="10"/>
  <c r="AA1664" i="10"/>
  <c r="AA1665" i="10"/>
  <c r="AA1666" i="10"/>
  <c r="AA1667" i="10"/>
  <c r="AA1668" i="10"/>
  <c r="AA1669" i="10"/>
  <c r="AA1670" i="10"/>
  <c r="AA1671" i="10"/>
  <c r="AA1672" i="10"/>
  <c r="AA1673" i="10"/>
  <c r="AA1674" i="10"/>
  <c r="AA1675" i="10"/>
  <c r="AA1676" i="10"/>
  <c r="AA1677" i="10"/>
  <c r="AA1678" i="10"/>
  <c r="AA1679" i="10"/>
  <c r="AA1680" i="10"/>
  <c r="AA1681" i="10"/>
  <c r="AA1682" i="10"/>
  <c r="AA1683" i="10"/>
  <c r="AA1684" i="10"/>
  <c r="AA1685" i="10"/>
  <c r="AA1686" i="10"/>
  <c r="AA1687" i="10"/>
  <c r="AA1688" i="10"/>
  <c r="AA1689" i="10"/>
  <c r="AA1690" i="10"/>
  <c r="AA1691" i="10"/>
  <c r="AA1692" i="10"/>
  <c r="AA1693" i="10"/>
  <c r="AA1694" i="10"/>
  <c r="AA1695" i="10"/>
  <c r="AA1696" i="10"/>
  <c r="AA1697" i="10"/>
  <c r="AA1698" i="10"/>
  <c r="AA1699" i="10"/>
  <c r="AA1700" i="10"/>
  <c r="AA1701" i="10"/>
  <c r="AA1702" i="10"/>
  <c r="AA1703" i="10"/>
  <c r="AA1704" i="10"/>
  <c r="AA1705" i="10"/>
  <c r="AA1706" i="10"/>
  <c r="AA1707" i="10"/>
  <c r="AA1708" i="10"/>
  <c r="AA1709" i="10"/>
  <c r="AA1710" i="10"/>
  <c r="AA1711" i="10"/>
  <c r="AA1712" i="10"/>
  <c r="AA1713" i="10"/>
  <c r="AA1714" i="10"/>
  <c r="AA1715" i="10"/>
  <c r="AA1716" i="10"/>
  <c r="AA1717" i="10"/>
  <c r="AA1718" i="10"/>
  <c r="AA1719" i="10"/>
  <c r="AA1720" i="10"/>
  <c r="AA1721" i="10"/>
  <c r="AA1722" i="10"/>
  <c r="AA1723" i="10"/>
  <c r="AA1724" i="10"/>
  <c r="AA1725" i="10"/>
  <c r="AA1726" i="10"/>
  <c r="AA1727" i="10"/>
  <c r="AA1728" i="10"/>
  <c r="AA1729" i="10"/>
  <c r="AA1730" i="10"/>
  <c r="AA1731" i="10"/>
  <c r="AA1732" i="10"/>
  <c r="AA1733" i="10"/>
  <c r="AA1734" i="10"/>
  <c r="AA1735" i="10"/>
  <c r="AA1736" i="10"/>
  <c r="AA1737" i="10"/>
  <c r="AA1738" i="10"/>
  <c r="AA1739" i="10"/>
  <c r="AA1740" i="10"/>
  <c r="AA1741" i="10"/>
  <c r="AA1742" i="10"/>
  <c r="AA1743" i="10"/>
  <c r="AA1744" i="10"/>
  <c r="AA1745" i="10"/>
  <c r="AA1746" i="10"/>
  <c r="AA1747" i="10"/>
  <c r="AA1748" i="10"/>
  <c r="AA1749" i="10"/>
  <c r="AA1750" i="10"/>
  <c r="AA1751" i="10"/>
  <c r="AA1752" i="10"/>
  <c r="AA2" i="10"/>
</calcChain>
</file>

<file path=xl/sharedStrings.xml><?xml version="1.0" encoding="utf-8"?>
<sst xmlns="http://schemas.openxmlformats.org/spreadsheetml/2006/main" count="34091" uniqueCount="4093">
  <si>
    <t>BREAKDOWN OF</t>
  </si>
  <si>
    <t>QUARTER ENDED 30 September 2024</t>
  </si>
  <si>
    <t>REPURCHASE AND SALES STATISTICS</t>
  </si>
  <si>
    <t>EQUITY &amp; FIXED</t>
  </si>
  <si>
    <t>MONEY MARKET</t>
  </si>
  <si>
    <t>TOTAL</t>
  </si>
  <si>
    <t>INTEREST FUNDS</t>
  </si>
  <si>
    <t>FUNDS</t>
  </si>
  <si>
    <t>RM</t>
  </si>
  <si>
    <t>%</t>
  </si>
  <si>
    <t>QTR</t>
  </si>
  <si>
    <t>12 MTH</t>
  </si>
  <si>
    <t>Sales to 'Linked Product' companies</t>
  </si>
  <si>
    <t>Sales direct from public</t>
  </si>
  <si>
    <t>Sales via Intermediary sales force</t>
  </si>
  <si>
    <t>Sales from Institutional Pension/Providend funds</t>
  </si>
  <si>
    <t>TOTAL SALES</t>
  </si>
  <si>
    <t>Less:  Repurchases from 'Linked Product' companies</t>
  </si>
  <si>
    <t xml:space="preserve">           Repurchases direct from public</t>
  </si>
  <si>
    <t xml:space="preserve">           Repurchases via Intermediary sales force</t>
  </si>
  <si>
    <t xml:space="preserve">           Repurchases from Institutional Pen/Prov funds</t>
  </si>
  <si>
    <t>TOTAL REPURCHASES</t>
  </si>
  <si>
    <t>NET IN (OUT) FLOW</t>
  </si>
  <si>
    <t>SALES STATISTICS (RM) ASSET ALLOCATION FUNDS</t>
  </si>
  <si>
    <t>Sales (I)</t>
  </si>
  <si>
    <t>Repurchases (I)</t>
  </si>
  <si>
    <t>Sales_Inc_Reinvested (I)</t>
  </si>
  <si>
    <t>Net in/(out) flow (I)</t>
  </si>
  <si>
    <t>Sales (R)</t>
  </si>
  <si>
    <t>Repurchases (R)</t>
  </si>
  <si>
    <t>Sales_Inc_Reinvested (R)</t>
  </si>
  <si>
    <t>Net in/(out) flow (R)</t>
  </si>
  <si>
    <t>South African – Multi Asset – Flexible</t>
  </si>
  <si>
    <t>BOUTIQUE COLLECTIVE INVESTMENTS</t>
  </si>
  <si>
    <t>36One BCI Flexible Opportunity Fund</t>
  </si>
  <si>
    <t>3B BCI Flexible Managed Fund</t>
  </si>
  <si>
    <t>4D BCI Flexible Fund</t>
  </si>
  <si>
    <t>BCI SA Flexible Fund</t>
  </si>
  <si>
    <t>Bluealpha BCI All Seasons Fund</t>
  </si>
  <si>
    <t>Centaur BCI Flexible Fund</t>
  </si>
  <si>
    <t>Corion BCI Flexible Fund</t>
  </si>
  <si>
    <t>CS BCI Flexible Fund of Funds</t>
  </si>
  <si>
    <t>FoF</t>
  </si>
  <si>
    <t>Destiny BCI Multi Asset Fund of Funds</t>
  </si>
  <si>
    <t>Dotport BCI Flexible Fund of Funds</t>
  </si>
  <si>
    <t>Granate BCI Flexible Fund</t>
  </si>
  <si>
    <t>Investec BCI Progressive Yield Fund</t>
  </si>
  <si>
    <t>Korner BCI Flexible Fund</t>
  </si>
  <si>
    <t>Methodical BCI Equity Preserver Fund</t>
  </si>
  <si>
    <t>Noble PP BCI Flexible Fund</t>
  </si>
  <si>
    <t>Saffron BCI Flexible Fund</t>
  </si>
  <si>
    <t xml:space="preserve">Salvo BCI Dynamic Flexible Fund </t>
  </si>
  <si>
    <t>Skyblue BCI Flexible Fund</t>
  </si>
  <si>
    <t>Visio BCI Actinio Fund</t>
  </si>
  <si>
    <t>Camissa Collective Investments Ltd</t>
  </si>
  <si>
    <t>Camissa Islamic High Yield Fund</t>
  </si>
  <si>
    <t>Ci Collective Investments</t>
  </si>
  <si>
    <t>Celerity Ci Growth Fund</t>
  </si>
  <si>
    <t>Fussell Ci High Growth Fund</t>
  </si>
  <si>
    <t>FNB CIS</t>
  </si>
  <si>
    <t>FNB Defensive Fund of Funds</t>
  </si>
  <si>
    <t>GLACIER</t>
  </si>
  <si>
    <t>Glacier AI Flexible Fund of Funds</t>
  </si>
  <si>
    <t>GRANT THORNTON</t>
  </si>
  <si>
    <t>GTC Capital Plus Fund of Funds</t>
  </si>
  <si>
    <t>GTC Flexible Fund</t>
  </si>
  <si>
    <t>GTC Wealth Accumulator Fund of Funds</t>
  </si>
  <si>
    <t>GTC Wealth Preserver Plus Fund</t>
  </si>
  <si>
    <t>Gryphon Collective Investments (RF) (Pty) Ltd</t>
  </si>
  <si>
    <t>Gryphon Flexible Fund</t>
  </si>
  <si>
    <t>H4</t>
  </si>
  <si>
    <t>Citadel SA Managed Volatility Equity H4 Fund</t>
  </si>
  <si>
    <t>H4 Managed Fund</t>
  </si>
  <si>
    <t>IP MANAGEMENT COMPANY</t>
  </si>
  <si>
    <t>Financial Fitness Flexible IP Fund of Funds</t>
  </si>
  <si>
    <t>Flagship IP Flexible Value Fund</t>
  </si>
  <si>
    <t>IP Triathlon Fund</t>
  </si>
  <si>
    <t>MARRIOTT</t>
  </si>
  <si>
    <t>Marriott Essential Income Fund</t>
  </si>
  <si>
    <t>Marriott Medium Term Income Fund</t>
  </si>
  <si>
    <t>Marriott Property Equity Fund</t>
  </si>
  <si>
    <t>MOMENTUM</t>
  </si>
  <si>
    <t>Momentum Consult Growth Fund of Funds</t>
  </si>
  <si>
    <t>Momentum Mom Real Return Fund</t>
  </si>
  <si>
    <t>NEDGROUP</t>
  </si>
  <si>
    <t>Nedgroup Investments Select Equity Fund of Funds</t>
  </si>
  <si>
    <t>Nedgroup Investments XS Accelerated Fund of Funds</t>
  </si>
  <si>
    <t>OLD MUTUAL</t>
  </si>
  <si>
    <t>Adviceworx Old Mutual Inflation Plus 5-7% Fund of Funds</t>
  </si>
  <si>
    <t>Old Mutual Flexible Fund</t>
  </si>
  <si>
    <t>PRESCIENT</t>
  </si>
  <si>
    <t>Abax SA Balanced Prescient Fund</t>
  </si>
  <si>
    <t>Aeon Balanced Prescient Fund</t>
  </si>
  <si>
    <t>Bateleur Flexible Prescient Fund</t>
  </si>
  <si>
    <t>Bateleur SA Flex Prescient Fnd</t>
  </si>
  <si>
    <t>Clucasgray Future Titans Prescient Fund</t>
  </si>
  <si>
    <t>Cohesive Capital Flexible Prescient Fund</t>
  </si>
  <si>
    <t>Florin Flexible Prescient Fund</t>
  </si>
  <si>
    <t>Laurium Flexible Prescient Fund</t>
  </si>
  <si>
    <t>Laurium SA Flex Prescient Fund</t>
  </si>
  <si>
    <t>Long Beach Flexible Prescient Fund</t>
  </si>
  <si>
    <t>PMK Worldwide Growth Prescient Fund of Funds</t>
  </si>
  <si>
    <t>Prescient Flexible Fixed Interest Fund</t>
  </si>
  <si>
    <t>Prescient Optimised Income Fund</t>
  </si>
  <si>
    <t>TRG Flexible Prescient Fund of Funds</t>
  </si>
  <si>
    <t>PRIME</t>
  </si>
  <si>
    <t>Autus Prime Opportunity Fund</t>
  </si>
  <si>
    <t>Prime Champagne Flexible Fund of Funds</t>
  </si>
  <si>
    <t>Westbrooke Prime Opportunities Flexible Fund</t>
  </si>
  <si>
    <t>SANLAM</t>
  </si>
  <si>
    <t>Amplify Sanlam Collective Investments Flexible Equity Fund</t>
  </si>
  <si>
    <t>Amplify SCI SA Flexible Equity Fund</t>
  </si>
  <si>
    <t>Baobab Sanlam Collective Investments Flexible Fund</t>
  </si>
  <si>
    <t>Cinnabar Sanlam Collective Investments Flexible Fund of Funds</t>
  </si>
  <si>
    <t>JBL Sanlam Collective Investments Flexible Fund of Funds</t>
  </si>
  <si>
    <t>Sanlam Multi Managed Flexible Equity Fund</t>
  </si>
  <si>
    <t>Sanlam Multi Managed Institutional Flexible Fund B8</t>
  </si>
  <si>
    <t>Sanlam Multi Manager Institutional Positive Return Fund Four</t>
  </si>
  <si>
    <t>Sanlam Multi Manager Institutional Positive Return Fund Three</t>
  </si>
  <si>
    <t>SIM Flexible Growth Fund</t>
  </si>
  <si>
    <t>Terebinth SCI Optimised  Return Fund</t>
  </si>
  <si>
    <t>Truffle Sanlam Collective Investments Flexible Fund</t>
  </si>
  <si>
    <t>Truffle SCI SA Flexible Fund</t>
  </si>
  <si>
    <t>SANNE Management Company</t>
  </si>
  <si>
    <t>AG Capital Value Flexible SNN Fund</t>
  </si>
  <si>
    <t>Global&amp;Local SNN Balanced FoF A</t>
  </si>
  <si>
    <t>SIS</t>
  </si>
  <si>
    <t>SIS Inflation Matching Fund of Funds</t>
  </si>
  <si>
    <t>South African – Multi Asset – Income</t>
  </si>
  <si>
    <t>10X Fund Managers (RF) (Pty) Ltd</t>
  </si>
  <si>
    <t>10X Income Actively Managed Exchange Traded Fund</t>
  </si>
  <si>
    <t>10X Income Fund</t>
  </si>
  <si>
    <t>27FOUR COLLECTIVE INVESTMENTS RF PTY LTD</t>
  </si>
  <si>
    <t>27four Diversified Income Fund</t>
  </si>
  <si>
    <t>27four Shari'ah Income Fund</t>
  </si>
  <si>
    <t>Excelsia Flexible Income 27four Fund</t>
  </si>
  <si>
    <t>AF Investments</t>
  </si>
  <si>
    <t>AF Investments Enhanced Income Unit Trust</t>
  </si>
  <si>
    <t>AF Investments Inflation Linked Bond Unit Trust</t>
  </si>
  <si>
    <t>ALLAN GRAY</t>
  </si>
  <si>
    <t>Allan Gray Income Fund</t>
  </si>
  <si>
    <t>ASHBURTON</t>
  </si>
  <si>
    <t>Ashburton Diversified Income Fund</t>
  </si>
  <si>
    <t xml:space="preserve">3B BCI Income Fund </t>
  </si>
  <si>
    <t>All Weather BCI Flexible Income Fund</t>
  </si>
  <si>
    <t>Aluwani BCI Flexible Income Fund</t>
  </si>
  <si>
    <t>Amity BCI Diversified Income Fund</t>
  </si>
  <si>
    <t>Ampersand BCI Income Fund</t>
  </si>
  <si>
    <t>Anchor BCI Flexible Income Fund</t>
  </si>
  <si>
    <t>Argon BCI Flexible Income Fund</t>
  </si>
  <si>
    <t>Balondolozi BCI Income Fund</t>
  </si>
  <si>
    <t>BCI Best Blend Flexible Income Fund</t>
  </si>
  <si>
    <t>Cadiz BCI Absolute Yield Fund</t>
  </si>
  <si>
    <t>Cadiz BCI Enhanced Income Fund</t>
  </si>
  <si>
    <t>Caleo BCI Active Income Fund</t>
  </si>
  <si>
    <t>Citrine BCI Income Provider Fund</t>
  </si>
  <si>
    <t>Corion BCI Income Fund</t>
  </si>
  <si>
    <t>Custodian BCI Income Plus Fund</t>
  </si>
  <si>
    <t>Delta 4 BCI Income Fund</t>
  </si>
  <si>
    <t>Dotport BCI Income Fund</t>
  </si>
  <si>
    <t>Fairtree BCI Income Plus Fund</t>
  </si>
  <si>
    <t>Fibonacci BCI Income Fund</t>
  </si>
  <si>
    <t>Granate BCI Active Bond Fund</t>
  </si>
  <si>
    <t>Granate BCI Multi Income Fund</t>
  </si>
  <si>
    <t>Harvard House BCI Flexible Income Fund</t>
  </si>
  <si>
    <t>Hollard BCI Dynamic Income Fund</t>
  </si>
  <si>
    <t>ID Capital BCI Income Fund</t>
  </si>
  <si>
    <t>Instit BCI Flexible Income Fund</t>
  </si>
  <si>
    <t>Instit BCI SA Flexible Income Fund</t>
  </si>
  <si>
    <t>Intellivest BCI Income Fund</t>
  </si>
  <si>
    <t>Investec BCI Active Income Fund of Funds</t>
  </si>
  <si>
    <t>Investec BCI Enhanced Income Fund</t>
  </si>
  <si>
    <t>Laurium BCI Strategic Income Fund</t>
  </si>
  <si>
    <t>Methodical BCI Dynamic Income Fund</t>
  </si>
  <si>
    <t>Methodical BCI Income Fund</t>
  </si>
  <si>
    <t>New Road BCI Income Fund of Funds</t>
  </si>
  <si>
    <t>Northstar BCI Income Fund</t>
  </si>
  <si>
    <t>Numoro BCI Income Fund</t>
  </si>
  <si>
    <t>Optimum BCI Income Fund</t>
  </si>
  <si>
    <t>Opulence BCI Income Fund of Funds</t>
  </si>
  <si>
    <t>Orchard BCI Enhanced Income Fund</t>
  </si>
  <si>
    <t>Platinum BCI Defensive Income Fund of Funds</t>
  </si>
  <si>
    <t>Portfoliometrix BCI Dynamic Income Fund</t>
  </si>
  <si>
    <t>Portfoliometrix BCI Global Diversified Feeder Fund</t>
  </si>
  <si>
    <t>Portfoliometrix BCI Income Fund</t>
  </si>
  <si>
    <t>PWS BCI Flexible Income Fund</t>
  </si>
  <si>
    <t>Quantum BCI Income Fund</t>
  </si>
  <si>
    <t>Rebalance BCI Real Income Fund</t>
  </si>
  <si>
    <t>Rowan Capital BCI Income Fund of Funds</t>
  </si>
  <si>
    <t>SA Asset Management BCI Income Fund</t>
  </si>
  <si>
    <t>Saffron BCI Opportunity Income Fund</t>
  </si>
  <si>
    <t xml:space="preserve">Salvo BCI Income Fund </t>
  </si>
  <si>
    <t>Sasfin BCI Flexible Income Fund</t>
  </si>
  <si>
    <t>Sasfin BCI Optimal Income Fund</t>
  </si>
  <si>
    <t>S-BRO BCI Income Fund</t>
  </si>
  <si>
    <t>Select BCI Fixed Income Fund</t>
  </si>
  <si>
    <t>Select Manager BCI Income Fund of Funds</t>
  </si>
  <si>
    <t>Sequoia BCI Flexible Income Fund</t>
  </si>
  <si>
    <t>Simplisiti BCI Income Plus Fund</t>
  </si>
  <si>
    <t>Visio BCI Unconstrained Fixed Interest Fund</t>
  </si>
  <si>
    <t>Vunani BCI Short Term Fixed Interest Fund</t>
  </si>
  <si>
    <t>Wealth Associates BCI Income Fund</t>
  </si>
  <si>
    <t>Wealth Creators BCI Income Fund</t>
  </si>
  <si>
    <t>Ci Diversified Income Fund</t>
  </si>
  <si>
    <t>Fisher Dugmore Ci Diversified Income Fund</t>
  </si>
  <si>
    <t>Helfin Ci Income Fund of Funds</t>
  </si>
  <si>
    <t>NFB Ci Diversified Income Fund</t>
  </si>
  <si>
    <t>Roxburgh Ci Income Fund</t>
  </si>
  <si>
    <t>CORONATION</t>
  </si>
  <si>
    <t>Coronation Active Income Plus Fund</t>
  </si>
  <si>
    <t>Coronation Strategic Income Fund</t>
  </si>
  <si>
    <t>DISCOVERY</t>
  </si>
  <si>
    <t>Discovery Diversified Income Fund</t>
  </si>
  <si>
    <t>FEDGROUP</t>
  </si>
  <si>
    <t>FedGroup Income Plus Fund</t>
  </si>
  <si>
    <t>FNB Multi Manager Income Fund</t>
  </si>
  <si>
    <t>FOORD</t>
  </si>
  <si>
    <t>FOORD Flex Income Fund</t>
  </si>
  <si>
    <t>GTC Fixed Income Fund</t>
  </si>
  <si>
    <t>Financial Fitness Diversified Income IP Fund of Funds</t>
  </si>
  <si>
    <t>MiPlan IP Enhanced Income Fund</t>
  </si>
  <si>
    <t>Mi-Plan IP Enhanced Income Retention fund</t>
  </si>
  <si>
    <t>MitonOptimal IP Income Plus Fund of Funds</t>
  </si>
  <si>
    <t>Southchester IP Optimum Income Fund</t>
  </si>
  <si>
    <t>Thyme Wealth IP Multi-Asset Income Fund</t>
  </si>
  <si>
    <t>Itransact Fund Managers (RF)(Pty) Ltd</t>
  </si>
  <si>
    <t>IFM Income Fund</t>
  </si>
  <si>
    <t>MandG Investments Unit Trusts South Africa (RF) Ltd</t>
  </si>
  <si>
    <t>M&amp;G Enhanced Income Fund</t>
  </si>
  <si>
    <t>Marriott Core Income Fund</t>
  </si>
  <si>
    <t>Marriott High Income Fund of Funds</t>
  </si>
  <si>
    <t>Marriott Income Fund</t>
  </si>
  <si>
    <t>Curate Momentum Flexible Income Fund</t>
  </si>
  <si>
    <t>Curate Momentum Income Plus Fund</t>
  </si>
  <si>
    <t>Momentum Diversified Income Fund</t>
  </si>
  <si>
    <t>Momentum Inflation Linked Bond Fund</t>
  </si>
  <si>
    <t>Momentum Optimal Yield Fund</t>
  </si>
  <si>
    <t>Momentum SA Flexible Fixed Interest Fund</t>
  </si>
  <si>
    <t>Nedgroup Investments Flexible Income Fund</t>
  </si>
  <si>
    <t>Nedgroup Investments Select Income Fund of Funds</t>
  </si>
  <si>
    <t>Ninety One</t>
  </si>
  <si>
    <t>Ninety One Absolute Balanced Fund</t>
  </si>
  <si>
    <t>Ninety One Diversified Income Fund</t>
  </si>
  <si>
    <t>Novare CIS (RF) (Pty) Limited</t>
  </si>
  <si>
    <t>Novare Capital Preserver Fund of Funds</t>
  </si>
  <si>
    <t>OASIS CRESCENT</t>
  </si>
  <si>
    <t>Oasis Crescent Income Fund</t>
  </si>
  <si>
    <t>Old Mutual Albaraka Income Fund</t>
  </si>
  <si>
    <t>Old Mutual Multi-Managers Active Income Fund</t>
  </si>
  <si>
    <t>Old Mutual Multi-Managers Enhanced Income Fund of Funds</t>
  </si>
  <si>
    <t>Old Mutual Multi-Managers Income Fund No. 3</t>
  </si>
  <si>
    <t>Old Mutual Multi-Managers Income Fund No. 4</t>
  </si>
  <si>
    <t>Old Mutual Multi-Managers Income Fund No. 5</t>
  </si>
  <si>
    <t>Old Mutual Real Income Fund</t>
  </si>
  <si>
    <t>PERSONAL TRUST</t>
  </si>
  <si>
    <t>Personal Trust Income Fund</t>
  </si>
  <si>
    <t>PPS</t>
  </si>
  <si>
    <t>PPS Flexible Income Fund</t>
  </si>
  <si>
    <t>Abax Diversified Income Prescient Fund</t>
  </si>
  <si>
    <t>ClucasGray Flexibile Income Prescient Fund</t>
  </si>
  <si>
    <t>Cogence  Fixed Interest Prescient FOF</t>
  </si>
  <si>
    <t>Cogence Income Prescient FOF</t>
  </si>
  <si>
    <t>Fairtree Flexible Income Plus Prescient Fund</t>
  </si>
  <si>
    <t>Interactive Income Prescient Fund</t>
  </si>
  <si>
    <t>PMK Income Precient Fund of Funds</t>
  </si>
  <si>
    <t>PMX Active Income Pres AMETF</t>
  </si>
  <si>
    <t>Prescient Income Fund</t>
  </si>
  <si>
    <t>Prescient Income Plus Fund</t>
  </si>
  <si>
    <t>Prescient Income Provider Fund</t>
  </si>
  <si>
    <t>Prescient IP Feeder AMETF</t>
  </si>
  <si>
    <t>Prescient Specialist Income Fund</t>
  </si>
  <si>
    <t>Prescient Stable Income Fund</t>
  </si>
  <si>
    <t>Seed Income Fund</t>
  </si>
  <si>
    <t>SF Income Prescient Fund</t>
  </si>
  <si>
    <t>TRG Global Flexible Prescient Feeder Fund</t>
  </si>
  <si>
    <t>TRG Income Prescient Fund of Funds</t>
  </si>
  <si>
    <t>Autus Prime Income Plus Fund</t>
  </si>
  <si>
    <t>Lynx Prime Income Fund of Funds</t>
  </si>
  <si>
    <t>Prime Managed Yield Fund</t>
  </si>
  <si>
    <t>ABSA Sanlam Multi Managed Income Fund</t>
  </si>
  <si>
    <t>Amplify Sanlam Collective Investments Strategic Income Fund</t>
  </si>
  <si>
    <t>Cinnabar Sanlam Collective Investments Income Fund of Funds</t>
  </si>
  <si>
    <t>FG SCI Jupiter Income Fund of Funds</t>
  </si>
  <si>
    <t>Graviton Sanlam Collective Investments Flexible Income Fund</t>
  </si>
  <si>
    <t>Matrix SCI Enhanced Income Fund</t>
  </si>
  <si>
    <t>Merchant West Sanlam Collective Investments Enhanced Income Fund</t>
  </si>
  <si>
    <t>Octagon Sanlam Collective Investments Flexible Income Fund of Funds</t>
  </si>
  <si>
    <t>Sanlam Alternative Income Fund</t>
  </si>
  <si>
    <t>Sanlam Diversified Income Fund of Funds</t>
  </si>
  <si>
    <t>Sanlam Multi Managed Inflation Linked Bond Fund</t>
  </si>
  <si>
    <t>SIM Flexible Income Fund</t>
  </si>
  <si>
    <t>SIM Institutional Income Fund</t>
  </si>
  <si>
    <t>SIM SA Active Income Fund</t>
  </si>
  <si>
    <t>SIM Tactical Income Fund</t>
  </si>
  <si>
    <t>Tresor Sanlam Collective Investments Income Fund</t>
  </si>
  <si>
    <t>Truffle SCI Enhanced Income Fund</t>
  </si>
  <si>
    <t>Taquanta Active Income SNN Fund</t>
  </si>
  <si>
    <t>SIS Flexible Income Fund of Funds</t>
  </si>
  <si>
    <t>SYGNIA</t>
  </si>
  <si>
    <t>Sygnia Enhanced Income Fund</t>
  </si>
  <si>
    <t>South African – Multi Asset – Low Equity</t>
  </si>
  <si>
    <t>10X Defensive Fund</t>
  </si>
  <si>
    <t>10X Stable Income Fund</t>
  </si>
  <si>
    <t>27four Stable Fund of Funds</t>
  </si>
  <si>
    <t>AF Investments Conservative Passive Unit Trust</t>
  </si>
  <si>
    <t>AF Investments Conserver Managed Unit Trust</t>
  </si>
  <si>
    <t>Allan Gray Optimal Fund</t>
  </si>
  <si>
    <t>Allan Gray Stable Fund</t>
  </si>
  <si>
    <t>Ashburton Targeted Return Fund</t>
  </si>
  <si>
    <t>3B BCI Cautious Managed Fund</t>
  </si>
  <si>
    <t>3B BCI Stable Fund of Funds</t>
  </si>
  <si>
    <t>4D BCI Cautious Fund of Funds</t>
  </si>
  <si>
    <t>Amity BCI Steady Growth Fund of Funds</t>
  </si>
  <si>
    <t>Ampersand BCI Cautious Fund of Funds</t>
  </si>
  <si>
    <t>Anchor BCI Diversified Stable Fund</t>
  </si>
  <si>
    <t>Argon BCI Absolute Return Fund</t>
  </si>
  <si>
    <t>Aureus Nobilis BCI Cautious Fund</t>
  </si>
  <si>
    <t>BCI Best Blend Cautious Fund</t>
  </si>
  <si>
    <t>Bovest BCI Conservative Fund of Funds</t>
  </si>
  <si>
    <t>Brenthurst BCI Cautious Fund of Funds</t>
  </si>
  <si>
    <t>Capita BCI Cautious Fund</t>
  </si>
  <si>
    <t>Celtis BCI Conservative Fund of Funds</t>
  </si>
  <si>
    <t>Citrine BCI Conservative Growth Fund of Funds</t>
  </si>
  <si>
    <t>Corion BCI Stable Fund</t>
  </si>
  <si>
    <t>Dinamika BCI Conservative Fund of Funds</t>
  </si>
  <si>
    <t>Dotport BCI Cautious Fund of Funds</t>
  </si>
  <si>
    <t>Edge BCI Cautious Fund of Funds</t>
  </si>
  <si>
    <t>Fairtree BCI Select Cautious Fund</t>
  </si>
  <si>
    <t>FAL BCI Stable Fund of Funds</t>
  </si>
  <si>
    <t>Fibonacci BCI Temperate Fund</t>
  </si>
  <si>
    <t>Hollard BCI Conservative Growth Fund of Funds</t>
  </si>
  <si>
    <t>Methodical BCI Stable Fund</t>
  </si>
  <si>
    <t>MFS BCI Cautious Fund of Funds</t>
  </si>
  <si>
    <t>Montrose BCI Cautious Fund of Funds</t>
  </si>
  <si>
    <t>New Road BCI Stable Fund of Funds</t>
  </si>
  <si>
    <t>Noble PP BCI Strategic Income Fund of Funds</t>
  </si>
  <si>
    <t>Optimum BCI Stable Fund</t>
  </si>
  <si>
    <t>Palmyra BCI Stable Fund</t>
  </si>
  <si>
    <t>PBi BCI Conservative Fund of Funds</t>
  </si>
  <si>
    <t>Platinum BCI Income Provider Fund of Funds</t>
  </si>
  <si>
    <t>Plexus Wealth BCI Conservative Fund</t>
  </si>
  <si>
    <t>PortfolioMetrix BCI Cautious Fund of Funds</t>
  </si>
  <si>
    <t>PrivateClient BCI Low Equity Fund</t>
  </si>
  <si>
    <t>PWS BCI Cautious Fund of Funds</t>
  </si>
  <si>
    <t>Quantum BCI Capital Plus Fund of Funds</t>
  </si>
  <si>
    <t>Rebalance BCI Cautious Fund of Funds</t>
  </si>
  <si>
    <t>RSA BCI Cautious Fund</t>
  </si>
  <si>
    <t>SA Asset Management BCI Cautious Fund</t>
  </si>
  <si>
    <t xml:space="preserve">Sage BCI Protection Solution Fund of Funds </t>
  </si>
  <si>
    <t>Sasfin BCI Horizon Multi Managed Preservation Fund</t>
  </si>
  <si>
    <t>Sasfin BCI Stable Fund</t>
  </si>
  <si>
    <t>S-BRO BCI Defensive Fund of Funds</t>
  </si>
  <si>
    <t>Select BCI Enhanced Core Cautious Fund</t>
  </si>
  <si>
    <t>Select Manager BCI Cautious Fund of Funds</t>
  </si>
  <si>
    <t>Sequoia BCI Stable Fund of Funds</t>
  </si>
  <si>
    <t>Signature BCI Stable Fund of Funds</t>
  </si>
  <si>
    <t>Southern Charter BCI Defensive Fund of Funds</t>
  </si>
  <si>
    <t>Star BCI Stable Fund</t>
  </si>
  <si>
    <t>Starfunds.ai BCI Stable Fund of Funds</t>
  </si>
  <si>
    <t>Stelburg BCI Cautious Fund of Funds</t>
  </si>
  <si>
    <t>Wealth Associates BCI Cautious Fund of Funds</t>
  </si>
  <si>
    <t>Wealth Creators BCI Cautious Fund of Funds</t>
  </si>
  <si>
    <t>Weaver BCI Stable Fund of Funds</t>
  </si>
  <si>
    <t>Camissa Stable Fund</t>
  </si>
  <si>
    <t>Affinity Ci Cautious Fund</t>
  </si>
  <si>
    <t>Analytics Ci Cautious Fund of Funds</t>
  </si>
  <si>
    <t>APS Ci Cautious Fund</t>
  </si>
  <si>
    <t>AssetMix Ci Conservative Fund</t>
  </si>
  <si>
    <t>Celerity Ci Conservative Fund</t>
  </si>
  <si>
    <t>Ci SA Cautious Fund</t>
  </si>
  <si>
    <t>Dynasty Ci Wealth Preserver Fund</t>
  </si>
  <si>
    <t>FVV Ci Conservative Fund of Funds</t>
  </si>
  <si>
    <t>Gradidge-Mahura Ci Cautious Fund</t>
  </si>
  <si>
    <t>Helfin Ci Cautious Fund</t>
  </si>
  <si>
    <t>Investhouse Ci Cautious Fund</t>
  </si>
  <si>
    <t>Kruger Ci Prudential Fund</t>
  </si>
  <si>
    <t>MyQ Ci Cautious Fund of Funds</t>
  </si>
  <si>
    <t>NFB Ci Defensive Fund of Funds</t>
  </si>
  <si>
    <t>NFB Ci Stable Fund</t>
  </si>
  <si>
    <t>PFPS Ci Cautious Fund of Funds</t>
  </si>
  <si>
    <t>Roxburgh Ci Conservative Fund of Funds</t>
  </si>
  <si>
    <t>Synergy Ci Conservative Fund of Funds</t>
  </si>
  <si>
    <t>CoreSolutions Fund Managers (RF) (Pty) Ltd</t>
  </si>
  <si>
    <t>CoreSolutions Outcautious Index Fund</t>
  </si>
  <si>
    <t>Coronation Balanced Defensive Fund</t>
  </si>
  <si>
    <t>Discovery Cautious Balanced Fund</t>
  </si>
  <si>
    <t>Discovery Conservative Dynamic Asset Optimiser Fund of Funds</t>
  </si>
  <si>
    <t>FNB Stable Fund of Funds</t>
  </si>
  <si>
    <t>GTC Wealth Protector Fund of Funds</t>
  </si>
  <si>
    <t>H4 Stable Fund</t>
  </si>
  <si>
    <t>Financial Fitness Stable IP Fund of Funds</t>
  </si>
  <si>
    <t>IP Diversified Income Fund of Funds</t>
  </si>
  <si>
    <t>MiPlan IP Balanced Defensive Fund</t>
  </si>
  <si>
    <t>MitonOptimal IP Cautious Fund</t>
  </si>
  <si>
    <t>Multi Asset IP Balanced Defensive Fund</t>
  </si>
  <si>
    <t>M&amp;G Inflation Plus Fund</t>
  </si>
  <si>
    <t>Momentum Focus 3 Fund of Funds</t>
  </si>
  <si>
    <t>Momentum Target 3 Fund of Funds</t>
  </si>
  <si>
    <t>Nedgroup Investments Core Guarded Fund</t>
  </si>
  <si>
    <t>Nedgroup Investments Select Defensive Fund of Funds</t>
  </si>
  <si>
    <t>Nedgroup Investments Stable Fund</t>
  </si>
  <si>
    <t>Nedgroup Investments XS Guarded Fund of Funds</t>
  </si>
  <si>
    <t>Ninety One Cautious Managed Fund</t>
  </si>
  <si>
    <t>Oasis Balanced Stable Fund of Funds</t>
  </si>
  <si>
    <t>Oasis Crescent Balanced Stable Fund of Funds</t>
  </si>
  <si>
    <t>Adviceworx Old Mutual Inflation Plus 2-3% Fund of Funds</t>
  </si>
  <si>
    <t>Old Mutual Capital Builder Fund</t>
  </si>
  <si>
    <t>Old Mutual Core Conservative Fund A</t>
  </si>
  <si>
    <t>Old Mutual Multi-Managers Cautious Fund of Funds</t>
  </si>
  <si>
    <t>Old Mutual Stable Growth Fund</t>
  </si>
  <si>
    <t>Personal Trust Conservative Managed Fund</t>
  </si>
  <si>
    <t>PPS Conservative Fund of Funds</t>
  </si>
  <si>
    <t>PPS Defensive Fund</t>
  </si>
  <si>
    <t>PPS Institutional Multi Asset Low Equity Fund</t>
  </si>
  <si>
    <t>Abax Absolute Prescient Fund</t>
  </si>
  <si>
    <t>Abax SA Absolute Prescient Fund</t>
  </si>
  <si>
    <t>Assetbase CPI 2% Prescient Fund Of Funds</t>
  </si>
  <si>
    <t>Cogence Cautious Prescient FOF</t>
  </si>
  <si>
    <t>Constellation Protected Growth Prescient Fund</t>
  </si>
  <si>
    <t>Laurium Stable Prescient Fund</t>
  </si>
  <si>
    <t>PMK Stable Prescient Fund of Funds</t>
  </si>
  <si>
    <t>Prescient Absolute Defensive Fund</t>
  </si>
  <si>
    <t>Riscura Low Equity Prescient FoF</t>
  </si>
  <si>
    <t>Seed Stable Fund</t>
  </si>
  <si>
    <t>TRG Stable Prescient Fund of Funds</t>
  </si>
  <si>
    <t>Wealthstrat Cautious Prescient FOF</t>
  </si>
  <si>
    <t>Autus Prime Cautious Fund</t>
  </si>
  <si>
    <t>Autus Prime Stable Fund</t>
  </si>
  <si>
    <t>Bidvest Prime Preserver Fund</t>
  </si>
  <si>
    <t>Lynx Prime Cautious Fund of Funds</t>
  </si>
  <si>
    <t>Mergence CPI + 4% Prime Fund</t>
  </si>
  <si>
    <t>Prime Balanced Income Fund of Funds</t>
  </si>
  <si>
    <t>Prime Cabernet Stable Fund of Funds</t>
  </si>
  <si>
    <t>Prime Classic Port Conservative Fund of Funds</t>
  </si>
  <si>
    <t>Prime Optimal Balanced Fund of Funds</t>
  </si>
  <si>
    <t>Prime Stable Fund of Funds</t>
  </si>
  <si>
    <t>Wealthworks Prime Cautious Fund of Funds</t>
  </si>
  <si>
    <t>REZCO</t>
  </si>
  <si>
    <t>Rezco Stable Fund</t>
  </si>
  <si>
    <t>ABSA Sanlam Multi Managed Core Preserver Fund</t>
  </si>
  <si>
    <t>ABSA Sanlam Multi Managed Passive Preserver Fund</t>
  </si>
  <si>
    <t>ABSA Sanlam Preserver Fund of Funds</t>
  </si>
  <si>
    <t>Amplify Sanlam Collective Investments Defensive Balanced Fund</t>
  </si>
  <si>
    <t xml:space="preserve">Amplify Sanlam Collective Investments Wealth Protector Fund </t>
  </si>
  <si>
    <t>Amplify SCI SA Defensive Balanced Fund</t>
  </si>
  <si>
    <t>Cinnabar Sanlam Collective Investments Stable Fund of Funds</t>
  </si>
  <si>
    <t>Denker Sanlam Collective Investments Stable Fund</t>
  </si>
  <si>
    <t>Element Real Income Sanlam Collective Investments Fund</t>
  </si>
  <si>
    <t>Excalibur Sanlam Collective Investments Cautious Fund of Funds</t>
  </si>
  <si>
    <t>FG SCI Venus Cautious Fund of Funds</t>
  </si>
  <si>
    <t>Ginsburg and Selby Sanlam Collective Investments Stable Fund of Funds</t>
  </si>
  <si>
    <t>Graviton Sanlam Collective Investments Low Equity Fund</t>
  </si>
  <si>
    <t>Grayswan Sanlam Collective Investments Cautious Fund Of Funds</t>
  </si>
  <si>
    <t>JBL SCI Cautious FoF</t>
  </si>
  <si>
    <t>Merchant West Sanlam Collective Investments Cautious Fund</t>
  </si>
  <si>
    <t>Merchant West SCI Stable Pnd G Fund</t>
  </si>
  <si>
    <t>Octagon Sanlam Collective Investments Cautious Fund of Funds</t>
  </si>
  <si>
    <t>Sanlam Multi Managed Cautious Fund of Funds</t>
  </si>
  <si>
    <t>Sanlam Multi Managed Conservative Fund of Funds</t>
  </si>
  <si>
    <t>Sanlam Multi Managed Defensive Fund of Funds</t>
  </si>
  <si>
    <t>SIM Inflation Beater Fund</t>
  </si>
  <si>
    <t>SIM Inflation Plus Fund</t>
  </si>
  <si>
    <t>SIM Managed Cautious Fund of Funds</t>
  </si>
  <si>
    <t>SIM Managed Conservative Fund of Funds</t>
  </si>
  <si>
    <t>Tresor Sanlam Collective Investments Stable Fund</t>
  </si>
  <si>
    <t>WellsFaber Sanlam Collective Investments Stable Fund of Funds</t>
  </si>
  <si>
    <t>Steer SNN Stable Fund</t>
  </si>
  <si>
    <t>SATRIX</t>
  </si>
  <si>
    <t>Satrix Low Equity Balanced Index Fund</t>
  </si>
  <si>
    <t>Satrix Multi Asset Passive Portfolios Solutions Protect ETF</t>
  </si>
  <si>
    <t>Sygnia CPI + 2% Fund</t>
  </si>
  <si>
    <t>Sygnia Skeleton Balanced 40 Fund</t>
  </si>
  <si>
    <t xml:space="preserve">Sygnia Skeleton Balanced Absolute Fund  </t>
  </si>
  <si>
    <t>South African – Multi Asset – Medium Equity</t>
  </si>
  <si>
    <t>10X Moderate Fund</t>
  </si>
  <si>
    <t>27four Balanced Fund of Funds</t>
  </si>
  <si>
    <t>Mianzo CPI +3% 27four Fund</t>
  </si>
  <si>
    <t>ADB BCI Balanced Fund of Funds</t>
  </si>
  <si>
    <t>Amity BCI Prudent Fund of Funds</t>
  </si>
  <si>
    <t>Ampersand BCI Moderate Fund of Funds</t>
  </si>
  <si>
    <t>Anchor BCI Diversified Moderate Fund</t>
  </si>
  <si>
    <t>AS Forum BCI Moderate Fund of Funds</t>
  </si>
  <si>
    <t>Balondolozi BCI Absolute Return Fund</t>
  </si>
  <si>
    <t>Baroque BCI Moderato Fund of Funds</t>
  </si>
  <si>
    <t>BCI Multikor Moderate Fund of Funds</t>
  </si>
  <si>
    <t>Caleo BCI Moderate Fund of Funds</t>
  </si>
  <si>
    <t>Destiny BCI Prudential Fund of Funds</t>
  </si>
  <si>
    <t>Edge BCI Balanced Fund of Funds</t>
  </si>
  <si>
    <t>Engelberg BCI Balanced Fund</t>
  </si>
  <si>
    <t>Fibonacci BCI Balanced Fund</t>
  </si>
  <si>
    <t>Foster BCI Moderate Fund of Funds</t>
  </si>
  <si>
    <t>Hollard BCI Moderate Growth Fund of Funds</t>
  </si>
  <si>
    <t>Intellivest BCI Moderate Fund</t>
  </si>
  <si>
    <t>Investec BCI Balanced Fund of Funds</t>
  </si>
  <si>
    <t>Methodical BCI Absolute Fund</t>
  </si>
  <si>
    <t>MFS BCI Moderate Fund of Funds</t>
  </si>
  <si>
    <t>Montrose BCI Moderate Fund of Funds</t>
  </si>
  <si>
    <t>Noble PP BCI Balanced Fund of Funds</t>
  </si>
  <si>
    <t>Optimum BCI Balanced Fund</t>
  </si>
  <si>
    <t>Platinum BCI Balanced Fund of Funds</t>
  </si>
  <si>
    <t>PortfolioMetrix BCI Moderate Fund of Funds</t>
  </si>
  <si>
    <t>PrivateClient BCI Medium Equity Fund</t>
  </si>
  <si>
    <t>Quantum BCI Balanced Fund of Funds</t>
  </si>
  <si>
    <t>SA Asset Management BCI Moderate Fund</t>
  </si>
  <si>
    <t>Sasfin BCI Balanced Fund</t>
  </si>
  <si>
    <t>Sasfin BCI Horizon Multi Managed Accumulation Fund</t>
  </si>
  <si>
    <t>S-Bro BCI Moderate Fund of  Funds</t>
  </si>
  <si>
    <t>Select Manager BCI Moderate Fund of Funds</t>
  </si>
  <si>
    <t>Southern Charter BCI Balanced Fund of Funds</t>
  </si>
  <si>
    <t>Vunani BCI Multi Asset Fund</t>
  </si>
  <si>
    <t>Wealth Associates BCI Moderate Fund of Funds</t>
  </si>
  <si>
    <t>Weaver BCI Moderate Fund of Funds</t>
  </si>
  <si>
    <t>Camissa Protector Fund</t>
  </si>
  <si>
    <t>Affinity Ci Moderate Fund</t>
  </si>
  <si>
    <t>Analytics Ci Moderate Funds of Funds</t>
  </si>
  <si>
    <t>APS Ci Moderate Fund</t>
  </si>
  <si>
    <t>AssetMix Ci Moderate Fund</t>
  </si>
  <si>
    <t>Celerity Ci Moderate Fund</t>
  </si>
  <si>
    <t>Chrome Ci Defensive Fund</t>
  </si>
  <si>
    <t>Chrome Ci Moderate Fund</t>
  </si>
  <si>
    <t>Fisher Dugmore Ci Moderate Fund</t>
  </si>
  <si>
    <t>Fussell Ci Defensive Fund of Funds</t>
  </si>
  <si>
    <t>FVV Ci Moderate Fund of Funds</t>
  </si>
  <si>
    <t>Gradidge-Mahura Ci Moderate Fund</t>
  </si>
  <si>
    <t>Helfin Ci Balanced Fund</t>
  </si>
  <si>
    <t>MyQ Ci Moderate Fund of Funds</t>
  </si>
  <si>
    <t>PFPS Ci Moderate Fund of Funds</t>
  </si>
  <si>
    <t>Roxburgh Ci Balanced Fund of Funds</t>
  </si>
  <si>
    <t>Synergy Ci Moderate Fund of Funds</t>
  </si>
  <si>
    <t>Vertu Ci Moderate Fund</t>
  </si>
  <si>
    <t>CoreSolutions Outstable Index Fund</t>
  </si>
  <si>
    <t>Coronation Capital Plus Fund</t>
  </si>
  <si>
    <t>Discovery Moderate Balanced Fund</t>
  </si>
  <si>
    <t>Discovery Moderate Dynamic Asset Optimiser Fund of Funds</t>
  </si>
  <si>
    <t>FNB Islamic Balanced Fund</t>
  </si>
  <si>
    <t>FNB Moderate Fund of Funds</t>
  </si>
  <si>
    <t>Foord Conservative Fund</t>
  </si>
  <si>
    <t>GTC Balanced Wealth Fund of Funds</t>
  </si>
  <si>
    <t>IP Prudential Fund of Funds</t>
  </si>
  <si>
    <t>MiPlan IP Balanced Fund</t>
  </si>
  <si>
    <t>MiPlan IP Balanced Plus Fund</t>
  </si>
  <si>
    <t>Multi Asset IP Balanced Fund</t>
  </si>
  <si>
    <t>IFM Balanced Value Fund of Funds</t>
  </si>
  <si>
    <t>Momentum Focus 5 Fund of Funds</t>
  </si>
  <si>
    <t>Momentum Target 5 Fund of Funds</t>
  </si>
  <si>
    <t>Nedgroup Investments Opportunity Fund</t>
  </si>
  <si>
    <t>Nedgroup Investments Select Balanced Fund of Funds</t>
  </si>
  <si>
    <t>Novare Balanced Fund</t>
  </si>
  <si>
    <t>Oasis Crescent Balanced Progressive Fund of Funds</t>
  </si>
  <si>
    <t>Adviceworx Old Mutual Inflation Plus 3-4% Fund of Funds</t>
  </si>
  <si>
    <t>Old Mutual Albaraka Balanced Fund</t>
  </si>
  <si>
    <t>Old Mutual Core Moderate Fund</t>
  </si>
  <si>
    <t>Old Mutual Dynamic Floor Fund</t>
  </si>
  <si>
    <t>Old Mutual Moderate Balanced Fund</t>
  </si>
  <si>
    <t>Old Mutual Multi-Managers Defensive Fund of Funds</t>
  </si>
  <si>
    <t>PPS Moderate Fund of Funds</t>
  </si>
  <si>
    <t>PPS Stable Growth Fund</t>
  </si>
  <si>
    <t>Assetbase CPI 4% Prescient Fund Of Funds</t>
  </si>
  <si>
    <t>Fairtree Flexible Balanced Prescient Fund</t>
  </si>
  <si>
    <t>PMK Balanced Prescient Fund of Funds</t>
  </si>
  <si>
    <t>Prescient Positive Return Quantplus Fund</t>
  </si>
  <si>
    <t>TRG Moderate Prescient Fund of Funds</t>
  </si>
  <si>
    <t>Wealthstrat Moderate Prescient FOF</t>
  </si>
  <si>
    <t>Genera Capital Multi-Asset Prime Fund</t>
  </si>
  <si>
    <t>Prime Balanced Fund of Funds</t>
  </si>
  <si>
    <t>Prime Chardonnay Moderate Fund of Funds</t>
  </si>
  <si>
    <t>Prime NextGen Flexible Fund</t>
  </si>
  <si>
    <t>ABSA Sanlam Accumulation Fund of Funds</t>
  </si>
  <si>
    <t>ABSA Sanlam Multi Managed Core Accumulation Fund</t>
  </si>
  <si>
    <t>ABSA Sanlam Multi Managed Passive Accumulation Fund</t>
  </si>
  <si>
    <t>Amplify Sanlam Collective Investments Absolute Fund</t>
  </si>
  <si>
    <t>Cinnabar Sanlam Collective Investments Balanced Fund of Funds</t>
  </si>
  <si>
    <t>FG SCI Saturn Moderate Funds of Funds</t>
  </si>
  <si>
    <t>Graviton Sanlam Collective Investments Medium Equity Fund</t>
  </si>
  <si>
    <t>Grayswan Sanlam Collective Investments Moderate Fund Of Funds</t>
  </si>
  <si>
    <t>SIM Managed Moderate Fund of Funds</t>
  </si>
  <si>
    <t>SIM Medium Equity Fund</t>
  </si>
  <si>
    <t>Sygnia CPI + 4% Fund</t>
  </si>
  <si>
    <t>Sygnia Skeleton Balanced 60 Fund</t>
  </si>
  <si>
    <t>South African – Multi Asset – High Equity</t>
  </si>
  <si>
    <t>10X Wealth Accumulation Fund</t>
  </si>
  <si>
    <t>10X Your Future Fund</t>
  </si>
  <si>
    <t>27four Asset Select Fund of Funds</t>
  </si>
  <si>
    <t>27four High Equity Balanced Fund Of Funds</t>
  </si>
  <si>
    <t>27four Shari'ah Balanced Fund of Funds</t>
  </si>
  <si>
    <t>Excelsia Balanced 27four Fund</t>
  </si>
  <si>
    <t>Prowess Balanced 27four Fund</t>
  </si>
  <si>
    <t>AF Investments Aggressive Passive Unit Trust</t>
  </si>
  <si>
    <t>AF Investments Performer Managed Unit Trust</t>
  </si>
  <si>
    <t>AF Investments Real Return Focus Unit Trust</t>
  </si>
  <si>
    <t>Allan Gray Balanced Fund</t>
  </si>
  <si>
    <t>ALLAN GRAY SA BALANCED FUND</t>
  </si>
  <si>
    <t>Allan Gray Tax-Free Balanced Fund</t>
  </si>
  <si>
    <t>Ashburton Balanced Fund</t>
  </si>
  <si>
    <t>3B BCI Prudential Fund of Funds</t>
  </si>
  <si>
    <t>4D BCI Moderate Fund of Funds</t>
  </si>
  <si>
    <t>Accorn BCI Balanced Fund</t>
  </si>
  <si>
    <t>ADB BCI Flexible Prudential Fund of Funds</t>
  </si>
  <si>
    <t>All Weather BCI Balanced Fund</t>
  </si>
  <si>
    <t>All Weather BCI SA Balanced Fund</t>
  </si>
  <si>
    <t>Aluwani BCI Balanced Fund</t>
  </si>
  <si>
    <t>Amity BCI Managed Select Fund of Funds</t>
  </si>
  <si>
    <t>Ampersand BCI Balanced Fund of Funds</t>
  </si>
  <si>
    <t>Anchor BCI Diversified Growth Fund</t>
  </si>
  <si>
    <t>Anchor BCI Managed Fund</t>
  </si>
  <si>
    <t>AS Forum BCI Aggressive Fund of Funds</t>
  </si>
  <si>
    <t>Aureus Nobilis BCI Managed Fund</t>
  </si>
  <si>
    <t>Bartizan BCI Balanced Fund</t>
  </si>
  <si>
    <t>BCI Best Blend Balanced Fund</t>
  </si>
  <si>
    <t>BlueAlpha BCI Balanced Fund</t>
  </si>
  <si>
    <t>Bovest BCI Managed Fund of Funds</t>
  </si>
  <si>
    <t>Brenthurst BCI Balanced Fund of Funds</t>
  </si>
  <si>
    <t>Caleo BCI Balanced Fund of Funds</t>
  </si>
  <si>
    <t>Capita BCI Balanced Fund</t>
  </si>
  <si>
    <t>Celtis BCI Managed Fund of Funds</t>
  </si>
  <si>
    <t>Centaur BCI Balanced Fund</t>
  </si>
  <si>
    <t>Citrine BCI Moderate Growth Fund of Funds</t>
  </si>
  <si>
    <t>Corion BCI Growth Fund</t>
  </si>
  <si>
    <t>CS BCI Aggressive Prudential Fund of Funds</t>
  </si>
  <si>
    <t>CS BCI Prudential Fund of Funds</t>
  </si>
  <si>
    <t>Custodian BCI Balanced Fund</t>
  </si>
  <si>
    <t>Dotport BCI Prudential Fund of Funds</t>
  </si>
  <si>
    <t xml:space="preserve">FAL BCI Balanced Fund </t>
  </si>
  <si>
    <t>Granate BCI Balanced Fund</t>
  </si>
  <si>
    <t>Hollard BCI Managed Growth Fund of Funds</t>
  </si>
  <si>
    <t>ID Capital BCI Balanced Fund</t>
  </si>
  <si>
    <t>Imali BCI Passive Balanced Fund</t>
  </si>
  <si>
    <t>Instit BCI Managed Fund</t>
  </si>
  <si>
    <t>Investec BCI Balanced High Equity Fund</t>
  </si>
  <si>
    <t>Investec BCI Diversified Growth Fund of Funds</t>
  </si>
  <si>
    <t>Investin BCI Balanced Fund</t>
  </si>
  <si>
    <t>Median BCI Balanced Fund of Funds</t>
  </si>
  <si>
    <t>Methodical BCI Balanced Fund</t>
  </si>
  <si>
    <t>New Road BCI Enhanced Opportunities Fund</t>
  </si>
  <si>
    <t>New Road BCI Managed Fund of Funds</t>
  </si>
  <si>
    <t>Noble PP BCI Wealth Creator Fund of Funds</t>
  </si>
  <si>
    <t>Northstar BCI Managed Fund</t>
  </si>
  <si>
    <t>Optimum BCI Managed Growth Fund</t>
  </si>
  <si>
    <t xml:space="preserve">Opulence BCI Balanced Fund of Funds </t>
  </si>
  <si>
    <t>Orchard BCI Diversified Fund</t>
  </si>
  <si>
    <t>Ordian Capital BCI Balanced Fund of Funds</t>
  </si>
  <si>
    <t>Palmyra BCI Balanced Fund</t>
  </si>
  <si>
    <t>PBi BCI Balanced Fund of Funds</t>
  </si>
  <si>
    <t>Plexus Wealth BCI Balanced Fund</t>
  </si>
  <si>
    <t>PortfolioMetrix BCI Balanced Fund of Funds</t>
  </si>
  <si>
    <t>Private Capital BCI Managed Fund</t>
  </si>
  <si>
    <t>PrivateClient BCI High Equity Fund</t>
  </si>
  <si>
    <t>PWS BCI Moderate Fund of Funds</t>
  </si>
  <si>
    <t>Quantum BCI Managed Fund</t>
  </si>
  <si>
    <t>Rebalance BCI Balanced Fund of Funds</t>
  </si>
  <si>
    <t>Red Oak BCI Balanced Fund</t>
  </si>
  <si>
    <t>Rowan Capital BCI Balanced Fund of Funds</t>
  </si>
  <si>
    <t>RSA BCI Balanced Fund</t>
  </si>
  <si>
    <t>SA Asset Management BCI Balanced Fund of Funds</t>
  </si>
  <si>
    <t>Sage BCI Long Term Solution Fund of Funds</t>
  </si>
  <si>
    <t>Sage BCI Moderate Solution Fund of Funds</t>
  </si>
  <si>
    <t>Sasfin BCI Horizon Multi Managed Diversified Growth Fund</t>
  </si>
  <si>
    <t>Sasfin BCI Prudential Fund</t>
  </si>
  <si>
    <t>S-BRO BCI Managed Fund of Funds</t>
  </si>
  <si>
    <t>Select BCI Balanced Fund</t>
  </si>
  <si>
    <t>Select BCI Enhanced Core Balanced Fund</t>
  </si>
  <si>
    <t>Select Manager BCI Balanced Fund of Funds</t>
  </si>
  <si>
    <t>Sequoia BCI Managed Growth Fund of Funds</t>
  </si>
  <si>
    <t>Signature BCI Balanced Fund of Funds</t>
  </si>
  <si>
    <t>Simplisiti BCI Managed Protector Fund of Funds</t>
  </si>
  <si>
    <t>Southern Charter BCI Growth Fund of Funds</t>
  </si>
  <si>
    <t>Star BCI Balanced Fund</t>
  </si>
  <si>
    <t>Starfunds.ai BCI Balanced Fund of Funds</t>
  </si>
  <si>
    <t>Stelburg BCI Balanced Fund of Funds</t>
  </si>
  <si>
    <t>STRATEGIQ BCI Balanced Fund of Funds</t>
  </si>
  <si>
    <t>Visio BCI Balanced Fund</t>
  </si>
  <si>
    <t>Visio BCI SA Balanced</t>
  </si>
  <si>
    <t>Wealth Associates BCI Balanced Fund of Funds</t>
  </si>
  <si>
    <t>Wealth Creators BCI Balanced Fund of Funds</t>
  </si>
  <si>
    <t>Wealthpoint BCI Balanced Fund</t>
  </si>
  <si>
    <t>Weaver BCI Balanced Fund of Funds</t>
  </si>
  <si>
    <t>Camissa Balanced Fund</t>
  </si>
  <si>
    <t>Camissa Islamic Balanced Fund</t>
  </si>
  <si>
    <t>Camissa SA Balanced Fund</t>
  </si>
  <si>
    <t>Affinity Ci Growth Fund</t>
  </si>
  <si>
    <t>Analytics Ci Balanced Fund of Funds</t>
  </si>
  <si>
    <t>APS Ci Managed Growth Fund</t>
  </si>
  <si>
    <t>AssetMix Ci Balanced Fund</t>
  </si>
  <si>
    <t>Celerity Ci Balanced Fund</t>
  </si>
  <si>
    <t>Celerity Ci Diversified Fund</t>
  </si>
  <si>
    <t>Chrome Ci Growth Fund</t>
  </si>
  <si>
    <t>Ci SA Managed Fund</t>
  </si>
  <si>
    <t>Fisher Dugmore Ci Balanced Fund</t>
  </si>
  <si>
    <t>Fussell Ci Growth Fund</t>
  </si>
  <si>
    <t>FVV Ci Growth Fund of Funds</t>
  </si>
  <si>
    <t>Gradidge-Mahura Ci Growth Fund</t>
  </si>
  <si>
    <t>Helfin Ci Moderately Aggressive Fund</t>
  </si>
  <si>
    <t>Investhouse Ci Balanced Fund</t>
  </si>
  <si>
    <t>Kruger Ci Balanced Fund</t>
  </si>
  <si>
    <t>MyQ Ci Growth Fund of Funds</t>
  </si>
  <si>
    <t>NFB Ci Managed Fund</t>
  </si>
  <si>
    <t>NFB Ci Managed Growth Fund of Funds</t>
  </si>
  <si>
    <t>PFPS Ci Balanced Fund of Funds</t>
  </si>
  <si>
    <t>Roxburgh Ci Balanced Plus Fund of Funds</t>
  </si>
  <si>
    <t>Synergy Ci Growth Fund of Funds</t>
  </si>
  <si>
    <t>Vertu Ci Moderate-Aggressive Fund</t>
  </si>
  <si>
    <t xml:space="preserve">Woodland Ci Balanced Fund </t>
  </si>
  <si>
    <t>CoreSolutions Outmoderate Index Fund</t>
  </si>
  <si>
    <t>Coronation Balanced Plus Fund</t>
  </si>
  <si>
    <t>Discovery Aggressive Dynamic Asset Optimiser Fund of Funds</t>
  </si>
  <si>
    <t>Discovery Balanced Fund</t>
  </si>
  <si>
    <t>FNB Growth Fund of Funds</t>
  </si>
  <si>
    <t>FNB Multi Manager Balanced Fund</t>
  </si>
  <si>
    <t>SCB ATF FNB Core Balanced Fund</t>
  </si>
  <si>
    <t>Foord Balanced Fund</t>
  </si>
  <si>
    <t>Foord Domestic Balanced Fund</t>
  </si>
  <si>
    <t>Glacier AI Balanced Fund</t>
  </si>
  <si>
    <t>GTC Passive High Equity Fund of Funds</t>
  </si>
  <si>
    <t>GTC Prosperity Wealth Fund of Funds</t>
  </si>
  <si>
    <t>Gryphon Prudential Fund of Funds</t>
  </si>
  <si>
    <t>Citadel Balanced H4 Fund</t>
  </si>
  <si>
    <t>H4 Diversified Fund</t>
  </si>
  <si>
    <t>Financial Fitness Balanced IP Fund of Funds</t>
  </si>
  <si>
    <t>Flagship IP Global Flexible Equity Fund</t>
  </si>
  <si>
    <t>Flagship IP Prudential Variable Fund</t>
  </si>
  <si>
    <t>IP Active Beta Fund</t>
  </si>
  <si>
    <t>IP Prudential Equity Fund</t>
  </si>
  <si>
    <t>MitonOptimal IP Moderate Growth Fund</t>
  </si>
  <si>
    <t>Multi Asset IP Balanced Plus Fund</t>
  </si>
  <si>
    <t>M&amp;G Balanced Fund</t>
  </si>
  <si>
    <t>Marriott Balanced Fund of Funds</t>
  </si>
  <si>
    <t>Curate Momentum Balanced Fund</t>
  </si>
  <si>
    <t>Momentum Focus 6 Fund of Funds</t>
  </si>
  <si>
    <t>Momentum Focus 7 Fund of Funds</t>
  </si>
  <si>
    <t>Momentum Target 6 Fund of Funds</t>
  </si>
  <si>
    <t>Momentum Target 7 Fund of Funds</t>
  </si>
  <si>
    <t>Nedgroup Investments Balanced Fund</t>
  </si>
  <si>
    <t>Nedgroup Investments Core Accelerated Fund</t>
  </si>
  <si>
    <t>Nedgroup Investments Core Diversified Fund</t>
  </si>
  <si>
    <t>Nedgroup Investments Managed Fund</t>
  </si>
  <si>
    <t>Nedgroup Investments Private Wealth Diversified Growth Fund</t>
  </si>
  <si>
    <t>Nedgroup Investments Select Growth Fund of Funds</t>
  </si>
  <si>
    <t>Nedgroup Investments XS Diversified Fund of Funds</t>
  </si>
  <si>
    <t>Ninety One Managed Fund</t>
  </si>
  <si>
    <t>Ninety One Opportunity Fund</t>
  </si>
  <si>
    <t>Oasis Balanced Fund</t>
  </si>
  <si>
    <t>Oasis Crescent Balanced High Equity Fund of Funds</t>
  </si>
  <si>
    <t>Adviceworx Old Mutual Inflation Plus 4-5% Fund of Funds</t>
  </si>
  <si>
    <t>Old Mutual Balanced Fund</t>
  </si>
  <si>
    <t>Old Mutual Core Balanced Fund</t>
  </si>
  <si>
    <t>Old Mutual Multi-Managers Aggressive Balanced Fund of Funds</t>
  </si>
  <si>
    <t>Old Mutual Multi-Managers Balanced Fund of Funds</t>
  </si>
  <si>
    <t>Old Mutual Multi-Managers Inflation Plus Fund No. 3</t>
  </si>
  <si>
    <t>Old Mutual Multi-Managers Inflation Plus Fund No. 4</t>
  </si>
  <si>
    <t>PIC Old Mutual Balanced Fund</t>
  </si>
  <si>
    <t>Personal Trust Managed Fund</t>
  </si>
  <si>
    <t>Personal Trust Prudent Fund of Funds</t>
  </si>
  <si>
    <t>PPS Balanced Fund of Funds</t>
  </si>
  <si>
    <t>PPS Balanced Passive Fund</t>
  </si>
  <si>
    <t>PPS Managed Fund</t>
  </si>
  <si>
    <t>2IP Balanced Prescient Fund</t>
  </si>
  <si>
    <t>Abax Balanced Prescient Fund</t>
  </si>
  <si>
    <t>Assetbase CPI 6% Prescient Fund Of Funds</t>
  </si>
  <si>
    <t>Aylett Balanced Prescient Fund</t>
  </si>
  <si>
    <t>CGAM SA Bal Prescient Fund</t>
  </si>
  <si>
    <t>Cogence Balanced Prescient FOF</t>
  </si>
  <si>
    <t>Cogence Moderate Prescient FOF</t>
  </si>
  <si>
    <t>Cordatus Balanced Prescient FoF</t>
  </si>
  <si>
    <t>ETFSA Bal Foun Prescient AMETF</t>
  </si>
  <si>
    <t>Fairtree Balanced Prescient Fund</t>
  </si>
  <si>
    <t>Fairtree Invest Strategic Factor Prescient Fund</t>
  </si>
  <si>
    <t>High Street High Equity Prescient Fund</t>
  </si>
  <si>
    <t>Interactive Balanced Prescient Fund Of Funds</t>
  </si>
  <si>
    <t>Long Beach Managed Prescient Fund</t>
  </si>
  <si>
    <t>Perspective Balanced Prescient Fund</t>
  </si>
  <si>
    <t>PIM Enhanced Yield Fund</t>
  </si>
  <si>
    <t>Pinnacle Wealth Balanced Prescient FoFf</t>
  </si>
  <si>
    <t>PMK Managed Prescient Fund of Fund</t>
  </si>
  <si>
    <t>Prescient Balanced Fund</t>
  </si>
  <si>
    <t>PWM Balanced Prescient Fof</t>
  </si>
  <si>
    <t>Riscura High Equity Prescient FoF</t>
  </si>
  <si>
    <t>Seed Balanced Fund</t>
  </si>
  <si>
    <t>SF Growth Prescient Fund</t>
  </si>
  <si>
    <t>TRG Balanced Prescient Fund of Funds</t>
  </si>
  <si>
    <t>Wealthstrat Growth Prescient FOF</t>
  </si>
  <si>
    <t>Autus Prime Balanced Fund</t>
  </si>
  <si>
    <t>Autus Prime Diversified Fund</t>
  </si>
  <si>
    <t>Bidvest Prime Growth Fund</t>
  </si>
  <si>
    <t>Lynx Prime Balanced Fund of Funds</t>
  </si>
  <si>
    <t>Mazi Asset Management Prime Africa Equity Fund</t>
  </si>
  <si>
    <t>Personal Wealth Management Prime Flexible Fund of Fund</t>
  </si>
  <si>
    <t>Prime Managed Fund of Funds</t>
  </si>
  <si>
    <t>Prime Shiraz Prudential Aggressive Fund of Funds</t>
  </si>
  <si>
    <t>Wealthworks Prime Managed Fund of Funds</t>
  </si>
  <si>
    <t>Rezco Managed Plus Fund</t>
  </si>
  <si>
    <t>Rezco Value Trend Fund</t>
  </si>
  <si>
    <t>ABSA Sanlam Growth Fund of Funds</t>
  </si>
  <si>
    <t>Absa Sanlam Multi Managed Absolute Return Opportunity Fund</t>
  </si>
  <si>
    <t>ABSA Sanlam Multi Managed Core Growth Fund</t>
  </si>
  <si>
    <t>ABSA Sanlam Multi Managed Moderate Absolute Return Fund</t>
  </si>
  <si>
    <t>ABSA Sanlam Multi Managed Passive Growth Fund</t>
  </si>
  <si>
    <t>Amplify Sanlam Collective Investments Balanced Fund</t>
  </si>
  <si>
    <t>Cinnabar Sanlam Collective Investments Balanced Plus Fund of Funds</t>
  </si>
  <si>
    <t>Denker Sanlam Collective Investments Balanced Fund</t>
  </si>
  <si>
    <t>Element Balanced Sanlam Collective Investments Fund</t>
  </si>
  <si>
    <t>Element Islamic Balanced Sanlam Collective Investments Fund</t>
  </si>
  <si>
    <t>Excalibur Sanlam Collective Investments Balanced Fund of Funds</t>
  </si>
  <si>
    <t>Excalibur SCI Aggressive Balanced Fof</t>
  </si>
  <si>
    <t>FG SCI Neptune Growth Fund of Funds</t>
  </si>
  <si>
    <t>Ginsburg and Selby Sanlam Collective Investments Growth Fund of Funds</t>
  </si>
  <si>
    <t>Graviton Sanlam Collective Investments Balanced Fund</t>
  </si>
  <si>
    <t>Grayswan Sanlam Collective Investments Aggressive Fund Of Funds</t>
  </si>
  <si>
    <t>Imalivest Sanlam Collective Investments Worldwide Equity Fund</t>
  </si>
  <si>
    <t>JBL Sanlam Collective Investments Managed Fund of Funds</t>
  </si>
  <si>
    <t>Matrix Sanlam Collective Investments Balanced Fund</t>
  </si>
  <si>
    <t>Merchant West Sanlam Collective Investments Balanced Plus Fund</t>
  </si>
  <si>
    <t>Merchant West SCI Managed P&amp;G Fund</t>
  </si>
  <si>
    <t>Obsidian Sanlam Collective Investments Balanced Fund</t>
  </si>
  <si>
    <t>Octagon Sanlam Collective Investments Growth Fund of Funds</t>
  </si>
  <si>
    <t>Perpetua Sanlam Collective Investments Balanced Fund</t>
  </si>
  <si>
    <t>Sanlam Living Planet Fund</t>
  </si>
  <si>
    <t>Sanlam Multi Managed Aggressive Fund of Funds</t>
  </si>
  <si>
    <t>Sanlam Multi Managed Balanced Fund of Funds</t>
  </si>
  <si>
    <t>Sanlam Multi Managed Institutional Balanced Fund One</t>
  </si>
  <si>
    <t>Sanlam Multi Managed Institutional Dynamic Balanced Fund B1</t>
  </si>
  <si>
    <t>Sanlam Multi Managed Institutional Moderate Balanced Fund One</t>
  </si>
  <si>
    <t>Sanlam Multi Managed Institutional Prudential Balanced Fund One</t>
  </si>
  <si>
    <t>Sanlam Multi Managed Moderate Aggressive Fund of Funds</t>
  </si>
  <si>
    <t>Sanlam Multi Managed Moderate Fund of Funds</t>
  </si>
  <si>
    <t>Sanlam Private Wealth Balanced Fund</t>
  </si>
  <si>
    <t>Sentio Sanlam Collective Investments Balanced Fund</t>
  </si>
  <si>
    <t>Sentio Sanlam Collective Investments HIKMA Shariah Balanced Fund</t>
  </si>
  <si>
    <t>SIM Balanced Fund</t>
  </si>
  <si>
    <t>SIM Managed Aggressive Fund of Funds</t>
  </si>
  <si>
    <t>SIM Managed Moderate Aggressive Fund of Funds</t>
  </si>
  <si>
    <t>Tresor Sanlam Collective Investments Balanced Fund</t>
  </si>
  <si>
    <t>WellsFaber Sanlam Collective Investments Balanced Fund of Funds</t>
  </si>
  <si>
    <t>AG Capital Balanced SNN Fund</t>
  </si>
  <si>
    <t>Satrix Balanced Index Fund</t>
  </si>
  <si>
    <t>Satrix Multi Asset Passive Portfolio Solutions Growth ETF</t>
  </si>
  <si>
    <t>SIS Inflation Plus 3-5 Prudent Fund of Funds</t>
  </si>
  <si>
    <t>Sygnia CPI + 6% Fund</t>
  </si>
  <si>
    <t>Sygnia Skeleton Balanced Fund</t>
  </si>
  <si>
    <t>South African – Multi Asset – Unclassified</t>
  </si>
  <si>
    <t>New Road BCI Moderate Fund of Funds</t>
  </si>
  <si>
    <t>Discovery Target Retirement 2015 Fund</t>
  </si>
  <si>
    <t>Discovery Target Retirement 2020 Fund</t>
  </si>
  <si>
    <t>Discovery Target Retirement 2025 Fund</t>
  </si>
  <si>
    <t>Discovery Target Retirement 2030 Fund</t>
  </si>
  <si>
    <t>Discovery Target Retirement 2035 Fund</t>
  </si>
  <si>
    <t>Discovery Target Retirement 2040 Fund</t>
  </si>
  <si>
    <t>Discovery Target Retirement 2045 Fund</t>
  </si>
  <si>
    <t>Discovery Target Retirement 2050 Fund</t>
  </si>
  <si>
    <t>Discovery Target Retirement 2055 Fund</t>
  </si>
  <si>
    <t>Discovery Target Retirement 2060 Fund</t>
  </si>
  <si>
    <t>Merchant West SCI Flexible Income fund</t>
  </si>
  <si>
    <t>South African – Real Estate – General</t>
  </si>
  <si>
    <t>10X SA Property Income Exchange Traded Fund</t>
  </si>
  <si>
    <t>MSM Property 27four Fund</t>
  </si>
  <si>
    <t>AF Investments Property Equity Unit Trust</t>
  </si>
  <si>
    <t>Ashburton Property Fund</t>
  </si>
  <si>
    <t>All Weather BCI Property Fund</t>
  </si>
  <si>
    <t>Ampersand BCI Property Fund</t>
  </si>
  <si>
    <t>Anchor BCI Property Fund</t>
  </si>
  <si>
    <t>Harvard House BCI Property Fund</t>
  </si>
  <si>
    <t>Hollard BCI Property Fund</t>
  </si>
  <si>
    <t>Investec BCI Property Fund</t>
  </si>
  <si>
    <t>Noble PP BCI Property Fund</t>
  </si>
  <si>
    <t>Palmyra BCI Property Fund</t>
  </si>
  <si>
    <t>Plexus Wealth BCI Property Fund</t>
  </si>
  <si>
    <t>Portfoliometrix BCI SA Property Fund</t>
  </si>
  <si>
    <t>Sesfikile BCI Property Fund</t>
  </si>
  <si>
    <t>Starfunds.ai BCI Property Fund of Funds</t>
  </si>
  <si>
    <t>Visio BCI Global Property Fund</t>
  </si>
  <si>
    <t>Visio BCI SA Property Fund</t>
  </si>
  <si>
    <t>Ci Property Fund</t>
  </si>
  <si>
    <t>Coronation Property Equity Fund</t>
  </si>
  <si>
    <t>Discovery Flexible Property Fund</t>
  </si>
  <si>
    <t>FNB Multi Manager Property Fund</t>
  </si>
  <si>
    <t>GT Real Estate Fund</t>
  </si>
  <si>
    <t>Citadel SA Property H4 Fund</t>
  </si>
  <si>
    <t>M&amp;G Property Fund</t>
  </si>
  <si>
    <t>Marriott Property Income Fund</t>
  </si>
  <si>
    <t>Curate Momentum Flexible Property Fund</t>
  </si>
  <si>
    <t>Momentum Property Equity Fund</t>
  </si>
  <si>
    <t>Momentum Real Growth Property Fund</t>
  </si>
  <si>
    <t>Momentum Real Growth Property Index Fund</t>
  </si>
  <si>
    <t>Momentum SA Real Growth Property Fund</t>
  </si>
  <si>
    <t>Nedgroup Investments Private Wealth Property Equity Fund</t>
  </si>
  <si>
    <t>Nedgroup Investments Property Fund</t>
  </si>
  <si>
    <t>Ninety One Property Equity Fund</t>
  </si>
  <si>
    <t>Oasis Property Equity Fund</t>
  </si>
  <si>
    <t>Old Mutual Multi-Managers Property Equity Fund No. 1</t>
  </si>
  <si>
    <t>Old Mutual SA Quoted Property Fund</t>
  </si>
  <si>
    <t>Metope Property Income Prescient Fund</t>
  </si>
  <si>
    <t>Metope Property Prescient Fund</t>
  </si>
  <si>
    <t>Prescient Property Equity Fund</t>
  </si>
  <si>
    <t>Prime Property Fund</t>
  </si>
  <si>
    <t>Amplify SCI Property Equity Fund</t>
  </si>
  <si>
    <t>Catalyst Sanlam Collective Investments Flexible Property Fund</t>
  </si>
  <si>
    <t>Catalyst Sanlam Collective Investments SA Property Equity Fund</t>
  </si>
  <si>
    <t>Sanlam Multi Managed Property Fund</t>
  </si>
  <si>
    <t>SIM Property Fund</t>
  </si>
  <si>
    <t>Terebenith SCI SA Property Fund</t>
  </si>
  <si>
    <t>Satrix Property ETF</t>
  </si>
  <si>
    <t>Satrix Property Index Fund</t>
  </si>
  <si>
    <t>SIS Property Equity Fund</t>
  </si>
  <si>
    <t>Sygnia Listed Property Index Fund</t>
  </si>
  <si>
    <t>Sales Statistics (Rm) Domestic Equity Funds</t>
  </si>
  <si>
    <t>South African – Equity – Financial</t>
  </si>
  <si>
    <t>Coronation Financial Fund</t>
  </si>
  <si>
    <t>Momentum Financials Fund</t>
  </si>
  <si>
    <t>Nedgroup Investments Financial Fund</t>
  </si>
  <si>
    <t>SIM Financial Fund</t>
  </si>
  <si>
    <t>Satrix Fini Portfolio</t>
  </si>
  <si>
    <t>South African – Equity – General</t>
  </si>
  <si>
    <t>10X S&amp;P SA Dividend Aristocrats Exchange Traded Fund</t>
  </si>
  <si>
    <t>10X S&amp;P SA Top50 Exchange Traded Fund</t>
  </si>
  <si>
    <t>10X Scientific Beta Multi Factor Index Exchange Traded Fund</t>
  </si>
  <si>
    <t>10X Top 60 SA Equity Index Fund</t>
  </si>
  <si>
    <t>10X Top50 Tracker Fund</t>
  </si>
  <si>
    <t>10X Wealth Next 40 Equal Weighted Exchange Traded Fund</t>
  </si>
  <si>
    <t>10X Wealth Top 20 Capped Exchange Traded Fund</t>
  </si>
  <si>
    <t>27four SA Multi-Factor Equity AMETF</t>
  </si>
  <si>
    <t>27four Shari'ah Active Equity Fund</t>
  </si>
  <si>
    <t>Benguela Equity 27four Fund</t>
  </si>
  <si>
    <t>Excelsia Equity 27four Fund</t>
  </si>
  <si>
    <t>Lodestar Core Equity 27four Fund</t>
  </si>
  <si>
    <t>Mianzo Equity 27four Fund</t>
  </si>
  <si>
    <t>Prowess Capped SWIX 40 27fourTracker Fund</t>
  </si>
  <si>
    <t>AF Investments Equity Fund of Funds</t>
  </si>
  <si>
    <t>AF Investments Institutional Equity Unit Trust</t>
  </si>
  <si>
    <t>Allan Gray Equity Fund</t>
  </si>
  <si>
    <t>Allan Gray SA Equity Fund</t>
  </si>
  <si>
    <t>Ashburton Equity Fund</t>
  </si>
  <si>
    <t>36One BCI Equity Fund</t>
  </si>
  <si>
    <t>36One BCI SA Equity Fund</t>
  </si>
  <si>
    <t>3B BCI Blended Equity Fund</t>
  </si>
  <si>
    <t>3B BCI Equity Fund</t>
  </si>
  <si>
    <t>Accorn BCI Equity Fund</t>
  </si>
  <si>
    <t xml:space="preserve">All Weather BCI Best Ideas Equity Fund </t>
  </si>
  <si>
    <t>All Weather BCI Equity Fund</t>
  </si>
  <si>
    <t>Aluwani BCI Top 25 Equity Fund</t>
  </si>
  <si>
    <t>Amity BCI Equity Income Fund</t>
  </si>
  <si>
    <t>Ampersand BCI Equity Fund</t>
  </si>
  <si>
    <t>Anchor BCI Equity Fund</t>
  </si>
  <si>
    <t>Anchor BCI SA Equity Fund</t>
  </si>
  <si>
    <t>Bateleur BCI SA Equity Fund</t>
  </si>
  <si>
    <t>BCI Best Blend Specialist Equity Fund</t>
  </si>
  <si>
    <t>BCI Enhanced Equity Fund</t>
  </si>
  <si>
    <t>BlueAlpha BCI Equity Fund</t>
  </si>
  <si>
    <t>BlueAlpha BCI SA Equity Fund</t>
  </si>
  <si>
    <t>Capita BCI Equity Fund</t>
  </si>
  <si>
    <t>Centaur BCI SA Equity Fund</t>
  </si>
  <si>
    <t>Contrarius BCI SA Equity Fund</t>
  </si>
  <si>
    <t>Corion BCI Equity Fund</t>
  </si>
  <si>
    <t>Cratos BCI Worldiwde Flexible Fund</t>
  </si>
  <si>
    <t>Dotport BCI Equity Fund</t>
  </si>
  <si>
    <t>Edge BCI Equity Fund</t>
  </si>
  <si>
    <t>Foundation BCI Equity Fund</t>
  </si>
  <si>
    <t>Harvard House BCI Equity Fund</t>
  </si>
  <si>
    <t>Hollard BCI Equity Fund</t>
  </si>
  <si>
    <t>Integral BCI Equity Fund</t>
  </si>
  <si>
    <t>Investec BCI Dynamic Equity Fund</t>
  </si>
  <si>
    <t>Investec BCI Equity Fund</t>
  </si>
  <si>
    <t>Investin BCI Equity Fund</t>
  </si>
  <si>
    <t>Methodical BCI Equity Fund</t>
  </si>
  <si>
    <t>MitonOptimal BCI Macro Equity Fund of Funds</t>
  </si>
  <si>
    <t>Northstar BCI Equity Fund</t>
  </si>
  <si>
    <t>Optimum BCI Equity Fund</t>
  </si>
  <si>
    <t>Palmyra BCI SA Equity Fund</t>
  </si>
  <si>
    <t>Portfoliometrix BCI SA Equity Fund</t>
  </si>
  <si>
    <t>Quantum BCI Factor Equity Fund</t>
  </si>
  <si>
    <t>Sasfin BCI Equity Fund</t>
  </si>
  <si>
    <t>Select BCI Enhanced Core Equity Fund</t>
  </si>
  <si>
    <t>Select BCI Equity Fund</t>
  </si>
  <si>
    <t>Select BCI ESG Equity Fund</t>
  </si>
  <si>
    <t>Select Manager BCI Equity Fund</t>
  </si>
  <si>
    <t>Sequoia BCI SA Equity Fund</t>
  </si>
  <si>
    <t>SouthernCross BCI Equity Fund</t>
  </si>
  <si>
    <t>Starfunds.ai BCI Equity Fund of Funds</t>
  </si>
  <si>
    <t>Visio BCI General Equity Fund</t>
  </si>
  <si>
    <t>Visio BCI SA Equity Fund</t>
  </si>
  <si>
    <t>Visio BCI SA Opportunities Fund</t>
  </si>
  <si>
    <t>Visio BCI Shari'ah Equity Fund</t>
  </si>
  <si>
    <t>Vunani BCI Equity Fund</t>
  </si>
  <si>
    <t>Wealth Associates BCI Equity Fund</t>
  </si>
  <si>
    <t>Camissa Equity Alpha Fund</t>
  </si>
  <si>
    <t>Camissa Islamic Equity Fund</t>
  </si>
  <si>
    <t>Camissa SA Equity Fund</t>
  </si>
  <si>
    <t>Analytics Ci Managed Equity Fund</t>
  </si>
  <si>
    <t>APS Ci Equity Fund</t>
  </si>
  <si>
    <t>Ci Alpha Fund</t>
  </si>
  <si>
    <t>Ci Engineered Equity Core Fund</t>
  </si>
  <si>
    <t>Ci Equity Fund</t>
  </si>
  <si>
    <t>Dynasty Ci Wealth Accumulator Fund</t>
  </si>
  <si>
    <t>Kruger Ci Equity Fund</t>
  </si>
  <si>
    <t>COMMUNITY GROWTH</t>
  </si>
  <si>
    <t>Community Growth Fund</t>
  </si>
  <si>
    <t>CoreSolutions Outaggresive Index Fund</t>
  </si>
  <si>
    <t>Coronation Equity Fund</t>
  </si>
  <si>
    <t>Coronation SA Equity Fund</t>
  </si>
  <si>
    <t>Coronation Top 20 Fund</t>
  </si>
  <si>
    <t>Discovery Equity Fund</t>
  </si>
  <si>
    <t>FedGroup General Equity Fund</t>
  </si>
  <si>
    <t>FNB Global Equity Fund</t>
  </si>
  <si>
    <t>FNB Multi Manager Equity Fund</t>
  </si>
  <si>
    <t>Foord Equity Fund</t>
  </si>
  <si>
    <t>GTC Absolute Equity Fund</t>
  </si>
  <si>
    <t>GTC Active Equity Fund</t>
  </si>
  <si>
    <t>GTC Passive Equity Fund</t>
  </si>
  <si>
    <t>GTC Value Fund</t>
  </si>
  <si>
    <t>Gryphon All Share Tracker Fund</t>
  </si>
  <si>
    <t>Citadel SA Multi-Factor Equity H4 Fund</t>
  </si>
  <si>
    <t xml:space="preserve">H4 Moderate Fund </t>
  </si>
  <si>
    <t>Easy IP Balanced Fund</t>
  </si>
  <si>
    <t>MiPlan IP Beta Equity Fund</t>
  </si>
  <si>
    <t xml:space="preserve">MitonOptimal IP Equity Growth Fund </t>
  </si>
  <si>
    <t>IFM Equity Fund</t>
  </si>
  <si>
    <t>IFM Technical Fund</t>
  </si>
  <si>
    <t>M&amp;G Dividend Maximiser Fund</t>
  </si>
  <si>
    <t>M&amp;G Equity Fund</t>
  </si>
  <si>
    <t>M&amp;G SA Equity Fund</t>
  </si>
  <si>
    <t>Marriott Dividend Growth Fund</t>
  </si>
  <si>
    <t>Curate Momentum Equity Fund</t>
  </si>
  <si>
    <t>Momentum Capped SWIX Index Fund</t>
  </si>
  <si>
    <t>Momentum Core Equity Fund</t>
  </si>
  <si>
    <t>Momentum Emerging Manager Growth Fund</t>
  </si>
  <si>
    <t>Momentum Equity Fund</t>
  </si>
  <si>
    <t>Momentum High Growth Fund</t>
  </si>
  <si>
    <t>Momentum Macro Growth Fund</t>
  </si>
  <si>
    <t>Momentum Macro Value Fund</t>
  </si>
  <si>
    <t>Momentum Opportunistic Equity Fund</t>
  </si>
  <si>
    <t>Momentum Quality Equity Fund</t>
  </si>
  <si>
    <t>Momentum Thematic Growth Equity Fund</t>
  </si>
  <si>
    <t>Momentum Trending Equity Fund</t>
  </si>
  <si>
    <t>Momentum Ultra long-Term Value Fund</t>
  </si>
  <si>
    <t>Momentum Value Equity Fund</t>
  </si>
  <si>
    <t>Nedgroup Investment Private Wealth Equity Fund</t>
  </si>
  <si>
    <t>Nedgroup Investments Core SA Equity Fund</t>
  </si>
  <si>
    <t>Nedgroup Investments Rainmaker Fund</t>
  </si>
  <si>
    <t>Nedgroup Investments SA Equity Fund</t>
  </si>
  <si>
    <t>Ninety One Active Quants Fund</t>
  </si>
  <si>
    <t>Ninety One Equity Fund</t>
  </si>
  <si>
    <t>Ninety One SA Equity Fund</t>
  </si>
  <si>
    <t>Ninety One Value Fund</t>
  </si>
  <si>
    <t>Oasis Crescent Equity Fund</t>
  </si>
  <si>
    <t>Oasis General Equity Fund</t>
  </si>
  <si>
    <t>Old Mutual Albaraka Equity Fund</t>
  </si>
  <si>
    <t>Old Mutual Capped SWIX Index Fund</t>
  </si>
  <si>
    <t>Old Mutual Dynamic Equity Manager Fund</t>
  </si>
  <si>
    <t>Old Mutual Equity Fund</t>
  </si>
  <si>
    <t>Old Mutual ESG Equity Fund</t>
  </si>
  <si>
    <t>Old Mutual Investors Fund</t>
  </si>
  <si>
    <t>Old Mutual Managed Alpha Equity Fund</t>
  </si>
  <si>
    <t>Old Mutual Multi-Managers Equity Fund of Funds</t>
  </si>
  <si>
    <t>Old Mutual Multi-Managers Satellite Equity Fund No. 1</t>
  </si>
  <si>
    <t>Old Mutual Multi-Managers Satellite Equity Fund No. 2</t>
  </si>
  <si>
    <t>Old Mutual Multi-Managers Satellite Equity Fund No. 3</t>
  </si>
  <si>
    <t>Old Mutual Multi-Managers Satellite Equity Fund No. 4</t>
  </si>
  <si>
    <t>Old Mutual Rafi 40 Tracker Fund</t>
  </si>
  <si>
    <t>PIC Old Mutual Equity Fund</t>
  </si>
  <si>
    <t>Personal Trust SA Equity Fund</t>
  </si>
  <si>
    <t>PPS Equity Fund</t>
  </si>
  <si>
    <t>Abax Equity Prescient Fund</t>
  </si>
  <si>
    <t>Aeon Active Equity Prescient Fund</t>
  </si>
  <si>
    <t>African Alliance Equity Prescient Fund</t>
  </si>
  <si>
    <t>Aylett Equity Prescient Fund</t>
  </si>
  <si>
    <t>Clucasgray Equilibrium Prescient Fund</t>
  </si>
  <si>
    <t>Clucasgray Equity Prescient Fund</t>
  </si>
  <si>
    <t>Cogence Equity Prescient FOF</t>
  </si>
  <si>
    <t>Differential Neural SA Equity Prescient Fund</t>
  </si>
  <si>
    <t>Fairtree Blended Eq Pres Fund</t>
  </si>
  <si>
    <t>Fairtree Equity Prescient Fund</t>
  </si>
  <si>
    <t>Fairtree Select Equity Prescient Fund</t>
  </si>
  <si>
    <t>Integrity Equity Prescient Fund</t>
  </si>
  <si>
    <t>Laurium Equity Prescient Fund</t>
  </si>
  <si>
    <t>Maestro Equity Prescient Fund</t>
  </si>
  <si>
    <t>Mentenova Local Equity Prescient Fund Of Funds</t>
  </si>
  <si>
    <t>Perspective Equity Prescient Fund</t>
  </si>
  <si>
    <t>Prescient Core All Share Equity Fund</t>
  </si>
  <si>
    <t>Prescient Core Capped Equity Fund</t>
  </si>
  <si>
    <t>Prescient Core Equity Fund</t>
  </si>
  <si>
    <t>Prescient Equity Fund</t>
  </si>
  <si>
    <t>Steyn Capital Equity Prescient Fund</t>
  </si>
  <si>
    <t>Stonehage Fleming EQ Pres Fund</t>
  </si>
  <si>
    <t>Autus Prime Equity Fund</t>
  </si>
  <si>
    <t>Lynx Prime Opportunities Fund of Funds</t>
  </si>
  <si>
    <t>Mazi Asset Management Prime Equity Fund</t>
  </si>
  <si>
    <t>Mergence Equity Prime Fund</t>
  </si>
  <si>
    <t>Prime General Equity Fund</t>
  </si>
  <si>
    <t>Prime SA Equity Fund</t>
  </si>
  <si>
    <t>Rezco Equity Fund</t>
  </si>
  <si>
    <t>ABSA Sanlam Multi Managed Equity Fund</t>
  </si>
  <si>
    <t>Amplify Sanlam Collective Investments Equity Fund</t>
  </si>
  <si>
    <t>Denker Sanlam Collective Investments Equity Fund</t>
  </si>
  <si>
    <t>Denker Sanlam Collective Investments SA Equity Fund</t>
  </si>
  <si>
    <t>Element Earth Equity Sanlam Collective Investments Fund</t>
  </si>
  <si>
    <t>Element Islamic Equity Sanlam Collective Investments Fund</t>
  </si>
  <si>
    <t>FG SCI Mercury Equity Fund of Funds</t>
  </si>
  <si>
    <t>First Avenue Sanlam Collective Investments Focused Quality Equity Fund</t>
  </si>
  <si>
    <t>Lima Mbeu Sanlam COllective Investments Equity Fund</t>
  </si>
  <si>
    <t>Matrix Sanlam Collective Investments SA Equity Fund</t>
  </si>
  <si>
    <t>Matrix SCI SA Equity Fund B3 Ringfence</t>
  </si>
  <si>
    <t>Merchant West Sanlam Collective Investments Dividend Equity Fund</t>
  </si>
  <si>
    <t>Merchant West Sanlam Collective Investments Value Fund</t>
  </si>
  <si>
    <t>Obsidian Sanlam Collective Investments Equity Fund</t>
  </si>
  <si>
    <t>Perpetua Sanlam Collective Investments Equity Fund</t>
  </si>
  <si>
    <t>Perpetua Sanlam Collective Investments Relative Equity Fund</t>
  </si>
  <si>
    <t>Sanlam Growth Institutional Fund</t>
  </si>
  <si>
    <t>Sanlam Institutional Special Opportunities Fund</t>
  </si>
  <si>
    <t>Sanlam Multi Managed Equity Index Fund</t>
  </si>
  <si>
    <t>Sanlam Multi Managed Institutional Equity Fund</t>
  </si>
  <si>
    <t>Sanlam Multi Managed Institutional Momentum Equity Fund</t>
  </si>
  <si>
    <t xml:space="preserve">Sanlam Multi Managed Institutional Quality Equity Fund </t>
  </si>
  <si>
    <t>Sanlam Multi Managed Institutional Value Equity Fund</t>
  </si>
  <si>
    <t>Sanlam Private Wealth Equity Fund</t>
  </si>
  <si>
    <t>Sanlam Select Thematic Equity Fund</t>
  </si>
  <si>
    <t>Sentio Sanlam Collective Investments General Equity Fund</t>
  </si>
  <si>
    <t>Sentio Sanlam Collective Investments HIKMA Shariah General Equity Fund</t>
  </si>
  <si>
    <t>SIM General Equity Fund</t>
  </si>
  <si>
    <t>SIM Top Choice Equity Fund</t>
  </si>
  <si>
    <t>Terebinth SCI Act Eqt Fund</t>
  </si>
  <si>
    <t>Tresor Sanlam Collective Investments Equity Fund</t>
  </si>
  <si>
    <t>Truffle Sanlam Collective Investments General Equity Fund</t>
  </si>
  <si>
    <t>Truffle Sanlam Collective Investments SA Equity Fund</t>
  </si>
  <si>
    <t>Baymont SNN Equity Fund A2</t>
  </si>
  <si>
    <t>Taquanta Equity SNN Fund</t>
  </si>
  <si>
    <t>Satrix Alsi Index Fund</t>
  </si>
  <si>
    <t>Satrix Capped All Share ETF</t>
  </si>
  <si>
    <t>Satrix Capped SWIX All Share Index Fund</t>
  </si>
  <si>
    <t>Satrix Dividend Plus Portfolio</t>
  </si>
  <si>
    <t>Satrix Dividend+ Index Fund</t>
  </si>
  <si>
    <t>Satrix Inclusion &amp; Diversity ETF</t>
  </si>
  <si>
    <t>Satrix Low Volatility ETF</t>
  </si>
  <si>
    <t>Satrix Mid Cap Index Fund</t>
  </si>
  <si>
    <t>Satrix Momentum Index Fund</t>
  </si>
  <si>
    <t>Satrix Momentum Portfolio</t>
  </si>
  <si>
    <t>Satrix Quality Index Fund</t>
  </si>
  <si>
    <t>Satrix Quality South Africa Portfolio</t>
  </si>
  <si>
    <t>Satrix Rafi 40 Total Return ETF</t>
  </si>
  <si>
    <t>Satrix Smartcore Index Fund</t>
  </si>
  <si>
    <t>Satrix Value Equity ETF</t>
  </si>
  <si>
    <t>SIS Equity Fund</t>
  </si>
  <si>
    <t>SIS Equity Fund of Funds</t>
  </si>
  <si>
    <t>Sygnia Divi Fund</t>
  </si>
  <si>
    <t>Sygnia Equity Fund</t>
  </si>
  <si>
    <t>Sygnia Transnational Equities Fund</t>
  </si>
  <si>
    <t>South African – Equity – Industrial</t>
  </si>
  <si>
    <t>Coronation Industrial Fund</t>
  </si>
  <si>
    <t>Momentum Industrial Fund</t>
  </si>
  <si>
    <t>SIM Industrial Fund</t>
  </si>
  <si>
    <t>Satrix Indi Portfolio</t>
  </si>
  <si>
    <t>South African – Equity – Large Cap</t>
  </si>
  <si>
    <t>27four Large Cap Equity AMETF</t>
  </si>
  <si>
    <t>Camissa Top 40 Tracker Fund</t>
  </si>
  <si>
    <t>FedGroup Large Cap Equity Fund</t>
  </si>
  <si>
    <t>FNB Top40 Exchange Traded Fund</t>
  </si>
  <si>
    <t>Citadel SA 20/20 Equity H4 Fund</t>
  </si>
  <si>
    <t>Old Mutual Top 40 Fund</t>
  </si>
  <si>
    <t>Prescient Equity Top 40 Fund</t>
  </si>
  <si>
    <t>Satrix 40 Portfolio</t>
  </si>
  <si>
    <t>Satrix Equally Weighted Top 40 Index Fund</t>
  </si>
  <si>
    <t>Satrix Rafi 40 Index Fund</t>
  </si>
  <si>
    <t>Satrix Shari'ah Top 40 ETF</t>
  </si>
  <si>
    <t>Satrix SWIX Top 40 Index Fund</t>
  </si>
  <si>
    <t>Satrix SWIX Top 40 Portfolio</t>
  </si>
  <si>
    <t>Satrix TOP 40 Index</t>
  </si>
  <si>
    <t>Sygnia Top 40 Index Tracker Fund</t>
  </si>
  <si>
    <t>South African – Equity – Resources</t>
  </si>
  <si>
    <t>Coronation Resources Fund</t>
  </si>
  <si>
    <t>Momentum Resources Fund</t>
  </si>
  <si>
    <t>Nedgroup Investments Mining and Resources Fund</t>
  </si>
  <si>
    <t>Ninety One Commodity Fund</t>
  </si>
  <si>
    <t>Old Mutual Gold Fund</t>
  </si>
  <si>
    <t>SIM Resources Fund</t>
  </si>
  <si>
    <t>Satrix Resi Portfolio</t>
  </si>
  <si>
    <t>South African – Equity – Mid &amp; Small Cap</t>
  </si>
  <si>
    <t>Coronation Smaller Companies Fund</t>
  </si>
  <si>
    <t>FNB MidCap Exchange Traded Fund</t>
  </si>
  <si>
    <t>Momentum Small/Mid-Cap Fund</t>
  </si>
  <si>
    <t>Nedgroup Investments Entrepreneur Fund</t>
  </si>
  <si>
    <t>Ninety One Emerging Companies Fund</t>
  </si>
  <si>
    <t>Old Mutual Mid &amp; Small-Cap Fund</t>
  </si>
  <si>
    <t>SIM Small Cap Fund</t>
  </si>
  <si>
    <t>South African – Equity – Unclassified</t>
  </si>
  <si>
    <t>10X SA Yield Selected Bond Exchange Traded Fund</t>
  </si>
  <si>
    <t>Nedgroup Investments Private Wealth Preference Share Fund</t>
  </si>
  <si>
    <t>Sales Statistics (Rm) Domestic Fixed Interest Funds</t>
  </si>
  <si>
    <t>South African – Interest Bearing – Variable Term</t>
  </si>
  <si>
    <t>10X SA Government Bond Index Fund</t>
  </si>
  <si>
    <t>10X SA ILB Index Fund</t>
  </si>
  <si>
    <t>10X Wealth GOVI Bond Exchange Traded Fund</t>
  </si>
  <si>
    <t>10X Yield Selected Bond Index Fund</t>
  </si>
  <si>
    <t>Balondolozi Bond 27four Fund</t>
  </si>
  <si>
    <t>Independent Alternatives 27four Active Bond Fund</t>
  </si>
  <si>
    <t>Prowess Bond 27four Fund</t>
  </si>
  <si>
    <t>Prowess Diversified Income 27four Fund</t>
  </si>
  <si>
    <t>AF Investments Pure Fixed Interest Unit Trust</t>
  </si>
  <si>
    <t>Allan Gray Bond Fund</t>
  </si>
  <si>
    <t>Ashburton Bond Fund</t>
  </si>
  <si>
    <t>Ashburton GOVI Tracker Fund</t>
  </si>
  <si>
    <t>All Weather BCI Bond Fund</t>
  </si>
  <si>
    <t>Ampersand BCI Bond Fund</t>
  </si>
  <si>
    <t>Anchor BCI Bond Fund</t>
  </si>
  <si>
    <t>Argon BCI Bond Fund</t>
  </si>
  <si>
    <t>Cadiz BCI Bond Fund</t>
  </si>
  <si>
    <t>Colourfield BCI Income Fund 2</t>
  </si>
  <si>
    <t>Investec BCI Flexible Bond Fund</t>
  </si>
  <si>
    <t>PortfolioMetrix BCI SA Bond Fund</t>
  </si>
  <si>
    <t>Saffron BCI Active Bond Fund</t>
  </si>
  <si>
    <t>Visio BCI Bond Fund</t>
  </si>
  <si>
    <t>Vunani BCI Bond Fund</t>
  </si>
  <si>
    <t>Community Growth Gilt Fund</t>
  </si>
  <si>
    <t>Coronation Bond Fund</t>
  </si>
  <si>
    <t>Discovery Strategic Bond Fund</t>
  </si>
  <si>
    <t>FNB Government Inflation Linked Bond Exchange Traded Fund</t>
  </si>
  <si>
    <t>FNB Multi Manager Bond Fund</t>
  </si>
  <si>
    <t>GT Inflation Linked Bond Fund</t>
  </si>
  <si>
    <t>GTC Absolute Bond Fund</t>
  </si>
  <si>
    <t>GTC Bond Fund</t>
  </si>
  <si>
    <t>Citadel SA Bond H4 Fund</t>
  </si>
  <si>
    <t>IFM Bond Fund</t>
  </si>
  <si>
    <t>M&amp;G Bond Fund</t>
  </si>
  <si>
    <t>M&amp;G Corporate Bond Fund</t>
  </si>
  <si>
    <t>M&amp;G Pan African Bond Fund</t>
  </si>
  <si>
    <t>Momentum Active Bond Fund</t>
  </si>
  <si>
    <t>Momentum Bond Fund</t>
  </si>
  <si>
    <t>Momentum Managed Bond Fund</t>
  </si>
  <si>
    <t>Nedgroup Investments Bond Fund</t>
  </si>
  <si>
    <t>Nedgroup Investments Private Wealth Bond Fund</t>
  </si>
  <si>
    <t>Ninety One Corporate Bond Fund</t>
  </si>
  <si>
    <t>Ninety One Gilt Fund</t>
  </si>
  <si>
    <t>Oasis Bond Fund</t>
  </si>
  <si>
    <t>Old Mutual All Bond Index Fund</t>
  </si>
  <si>
    <t>Old Mutual Bond Fund</t>
  </si>
  <si>
    <t>PIC Old Mutual Bond Fund</t>
  </si>
  <si>
    <t>PPS Bond Fund</t>
  </si>
  <si>
    <t>Fairtree ALBI Plus Prescient Fund</t>
  </si>
  <si>
    <t>Mentenova Local Bond Prescient Fund Of Funds</t>
  </si>
  <si>
    <t>Prescient Bond Quantplus Fund</t>
  </si>
  <si>
    <t>Prescient Portable Alpha Bond Fund</t>
  </si>
  <si>
    <t>Stylo Fixed Bond 2040 Prescient Fund</t>
  </si>
  <si>
    <t>Stylo ILB 2040 Prescient Fund</t>
  </si>
  <si>
    <t>Umthombo Institiuional Active Bond Prescient Fund</t>
  </si>
  <si>
    <t>ABSA Sanlam Multi Managed Bond Fund</t>
  </si>
  <si>
    <t xml:space="preserve">Matrix Sanlam Collective Investments Bond Fund  </t>
  </si>
  <si>
    <t>Perpetua SCI Flexible Fixed Interest Fund</t>
  </si>
  <si>
    <t>Sanlam Multi Managed Institutional Bond Fund</t>
  </si>
  <si>
    <t>Sanlam Multi Managed Institutional Yield Plus Fund</t>
  </si>
  <si>
    <t>SIM Bond Fund</t>
  </si>
  <si>
    <t>SIM Bond Plus Fund</t>
  </si>
  <si>
    <t>SIM Inflation Linked Income Fund</t>
  </si>
  <si>
    <t>SIM Institutional Income Plus Fund</t>
  </si>
  <si>
    <t>Terebinth Sanlam Collective Investments Active Bond Fund</t>
  </si>
  <si>
    <t>Oakhaven SNN Bond Fund</t>
  </si>
  <si>
    <t>Taquanta Bond SNN Fund</t>
  </si>
  <si>
    <t>Satrix Bond Index Fund</t>
  </si>
  <si>
    <t>Satrix GOVI ETF</t>
  </si>
  <si>
    <t>Satrix ILBI ETF</t>
  </si>
  <si>
    <t>Satrix SA Bond Portfolio</t>
  </si>
  <si>
    <t>Sygnia All Bond Index Fund</t>
  </si>
  <si>
    <t>Sygnia Enhanced All Bond Fund</t>
  </si>
  <si>
    <t>South African – Interest Bearing – Short Term</t>
  </si>
  <si>
    <t>AF Investments Superior Yield Unit Trust</t>
  </si>
  <si>
    <t>Allan Gray Interest Fund</t>
  </si>
  <si>
    <t>Ashburton Core Plus Income Fund</t>
  </si>
  <si>
    <t>Ashburton SA Income Fund</t>
  </si>
  <si>
    <t>Ashburton Stable Income Fund</t>
  </si>
  <si>
    <t>Aluwani BCI Enhanced Yield Fund</t>
  </si>
  <si>
    <t>Aluwani BCI High Yield Fund</t>
  </si>
  <si>
    <t>Anchor BCI Core Income Fund</t>
  </si>
  <si>
    <t>Engelberg BCI Income Fund</t>
  </si>
  <si>
    <t>Hollard BCI Yield Plus Fund</t>
  </si>
  <si>
    <t>Instit BCI Enhanced Yield Fund</t>
  </si>
  <si>
    <t>Sasfin BCI High Yield Fund</t>
  </si>
  <si>
    <t>Skyblue BCI Cirrus Income Fund</t>
  </si>
  <si>
    <t>Coronation Defensive Income Fund</t>
  </si>
  <si>
    <t>Coronation SA Income Fund</t>
  </si>
  <si>
    <t xml:space="preserve">FOORD Bond Fund </t>
  </si>
  <si>
    <t>FOORD Income Fund</t>
  </si>
  <si>
    <t>Gryphon Dividend Income Fund</t>
  </si>
  <si>
    <t>Citadel SA Income H4 Fund</t>
  </si>
  <si>
    <t>IP Interest Plus Fund</t>
  </si>
  <si>
    <t>M&amp;G High Interest Fund</t>
  </si>
  <si>
    <t>M&amp;G Income Fund</t>
  </si>
  <si>
    <t>Curate Momentum Enhanced Yield Fund</t>
  </si>
  <si>
    <t>Nedgroup Investments Core Income Fund</t>
  </si>
  <si>
    <t>Ninety One High Income Fund</t>
  </si>
  <si>
    <t>Ninety One Stefi Plus Fund</t>
  </si>
  <si>
    <t>Old Mutual Income Fund</t>
  </si>
  <si>
    <t>Old Mutual Institutional Interest Bearing Fund</t>
  </si>
  <si>
    <t>Old Mutual Interest Plus Fund</t>
  </si>
  <si>
    <t>Old Mutual Multi Managers Stable Income Fund</t>
  </si>
  <si>
    <t>OM Institutional Short Term Interest Fund</t>
  </si>
  <si>
    <t>PPS Enhanced Yield Fund</t>
  </si>
  <si>
    <t>Abax SA Income Prescient Fund</t>
  </si>
  <si>
    <t>Fairtree Bond Prescient Fund</t>
  </si>
  <si>
    <t>Prescient Yield Quantplus Fund</t>
  </si>
  <si>
    <t>PWM Extra Intr Prescient Fund</t>
  </si>
  <si>
    <t>Stylo Income Prescient Fund</t>
  </si>
  <si>
    <t>Prime Flexible Income Fund</t>
  </si>
  <si>
    <t>Prime Income Plus Fund</t>
  </si>
  <si>
    <t>Matrix Sanlam Collective Investments Stable Income Fund</t>
  </si>
  <si>
    <t xml:space="preserve">Sentio SCI Hikma Shariah Income Fund </t>
  </si>
  <si>
    <t>SIM Core Income Fund</t>
  </si>
  <si>
    <t>SIM Enhanced Yield Fund</t>
  </si>
  <si>
    <t>Terebinth Sanlam Collective Investments Enhanced Income Fund</t>
  </si>
  <si>
    <t>Truffle Sanlam Collective Investments Income Plus Fund</t>
  </si>
  <si>
    <t>Oakhaven SNN Core Income Fund</t>
  </si>
  <si>
    <t>Taquanta Stable Income SNN Fund</t>
  </si>
  <si>
    <t>South African – Interest Bearing – Money Market</t>
  </si>
  <si>
    <t>10X Money Market Fund</t>
  </si>
  <si>
    <t>27four Money Market Fund</t>
  </si>
  <si>
    <t>Mianzo Money Market 27four Fund</t>
  </si>
  <si>
    <t>Prowess Money Market 27four Fund</t>
  </si>
  <si>
    <t>AF Investments Money Market Unit Trust</t>
  </si>
  <si>
    <t>Allan Gray Money Market Fund</t>
  </si>
  <si>
    <t>Ashburton Money Market Fund</t>
  </si>
  <si>
    <t>BCI Money Market Fund</t>
  </si>
  <si>
    <t>Cadiz BCI Money Market Fund</t>
  </si>
  <si>
    <t>Cartesian BCI Money Market Fund</t>
  </si>
  <si>
    <t>Granate BCI Money Market Fund</t>
  </si>
  <si>
    <t>Hollard BCI Money Market Fund</t>
  </si>
  <si>
    <t>Sasfin BCI High Grade Money Market Fund</t>
  </si>
  <si>
    <t>Coronation Money Market Fund</t>
  </si>
  <si>
    <t>Discovery Money Market Fund</t>
  </si>
  <si>
    <t>FedGroup Money Market</t>
  </si>
  <si>
    <t>Glacier Money Market Fund</t>
  </si>
  <si>
    <t>Gryphon Money Market Fund</t>
  </si>
  <si>
    <t>Citadel SA Money Market H4 Fund</t>
  </si>
  <si>
    <t>M&amp;G Money Market Fund</t>
  </si>
  <si>
    <t>Marriott Money Market Fund</t>
  </si>
  <si>
    <t>Momentum Corporate Money Market</t>
  </si>
  <si>
    <t>Momentum Money Market Fund</t>
  </si>
  <si>
    <t>Momentum Outcome Based Money Market Fund</t>
  </si>
  <si>
    <t>Nedgroup Investments Corporate Money Market Fund</t>
  </si>
  <si>
    <t>Nedgroup Investments Money Market Fund</t>
  </si>
  <si>
    <t>Nedgroup Investments Prime Money Market Fund</t>
  </si>
  <si>
    <t>Ninety One Corporate Money Market Fund</t>
  </si>
  <si>
    <t>Ninety One Money Market Fund</t>
  </si>
  <si>
    <t>Oasis Money Market Fund</t>
  </si>
  <si>
    <t>Old Mutual Institutional Money Market Fund</t>
  </si>
  <si>
    <t>Old Mutual Money Market Fund</t>
  </si>
  <si>
    <t>Old Mutual Multi-Managers Money Market Fund</t>
  </si>
  <si>
    <t>PIC Old Mutual Money Market Fund</t>
  </si>
  <si>
    <t>Fairtree Money Market Prescient Fund</t>
  </si>
  <si>
    <t>Legacy Africa Prescient Money Market Fund</t>
  </si>
  <si>
    <t>Muhu Money Market Prescient Fund</t>
  </si>
  <si>
    <t>Prescient Corporate Money Market Fund</t>
  </si>
  <si>
    <t>Prescient Money Market Fund</t>
  </si>
  <si>
    <t>Mazi Asset Management Prime Money Market Fund</t>
  </si>
  <si>
    <t>Mergence Prime Money Market Fund</t>
  </si>
  <si>
    <t>Merchant West Sanlam Collective Investments Money Market Fund</t>
  </si>
  <si>
    <t>SIM Corporate Money Market Fund</t>
  </si>
  <si>
    <t>SIM Money Market Fund</t>
  </si>
  <si>
    <t>Terebinth SCI Money Market Fund</t>
  </si>
  <si>
    <t>SATRIX Money Market Fund</t>
  </si>
  <si>
    <t>Satrix TRACI 3 Month ETF</t>
  </si>
  <si>
    <t>SIS Money Market Fund</t>
  </si>
  <si>
    <t>Sygnia Money Market Fund</t>
  </si>
  <si>
    <t>SALES STATISTICS (RM) FUND OF FUNDS</t>
  </si>
  <si>
    <t>10X Total World Stock Track FF</t>
  </si>
  <si>
    <t>Foreign</t>
  </si>
  <si>
    <t>AF Investments Flexible Fund of Funds</t>
  </si>
  <si>
    <t>AF Investments Global Equity Feeder Fund</t>
  </si>
  <si>
    <t>Allan Gray Orbis Global Balanced Feeder Fund</t>
  </si>
  <si>
    <t>Allan Gray Orbis Global Equity Feeder Fund</t>
  </si>
  <si>
    <t>Allan Gray Orbis Global Optimal Fund of Funds</t>
  </si>
  <si>
    <t>3B BCI Worldwide Flexible Fund of Funds</t>
  </si>
  <si>
    <t>4D BCI Aggressive Flexible Fund of Funds</t>
  </si>
  <si>
    <t>Accorn BCI International Fund of Funds</t>
  </si>
  <si>
    <t>Amity BCI Global Diversified Fund of Funds</t>
  </si>
  <si>
    <t>Ampersand BCI Worldwide Flexible Fund of Funds</t>
  </si>
  <si>
    <t>Aureus Nobilis BCI Worldwide Flexible Fund of Funds</t>
  </si>
  <si>
    <t>Bovest BCI Worldwide Flexible Fund of Funds</t>
  </si>
  <si>
    <t>Brenthurst BCI Worldwide Flexible Fund of Funds</t>
  </si>
  <si>
    <t>Brenthurst BCI Worldwide Growth Fund of Funds</t>
  </si>
  <si>
    <t>Celtis BCI Flexible Fund of Funds</t>
  </si>
  <si>
    <t>Citrine BCI Worldwide Flexible Growth Fund of Funds</t>
  </si>
  <si>
    <t>CS BCI Worldwide Flexible Fund of Funds</t>
  </si>
  <si>
    <t>Instit BCI Worldwide Flexible Fund of Funds</t>
  </si>
  <si>
    <t>Median BCI Worldwide Flexible Fund of Funds</t>
  </si>
  <si>
    <t>Methodical BCI Global Flexible Fund of Funds</t>
  </si>
  <si>
    <t>Methodical BCI Worldwide Growth Fund of Funds</t>
  </si>
  <si>
    <t>Montrose BCI Flexible Fund of Funds</t>
  </si>
  <si>
    <t>New Road BCI Global Flexible Fund of Funds</t>
  </si>
  <si>
    <t>Noble PP BCI Worldwide Flexible Fund of Funds</t>
  </si>
  <si>
    <t>Optimum BCI Worldwide Flexible Fund of Funds</t>
  </si>
  <si>
    <t>Palmyra BCI Global Flexible Fund of Funds</t>
  </si>
  <si>
    <t>Portfoliometrix BCI Global Bond Fund of Funds</t>
  </si>
  <si>
    <t>Portfoliometrix BCI Global Equity fund of Funds</t>
  </si>
  <si>
    <t>PortfolioMetrix BCI Global Property Fund of Funds</t>
  </si>
  <si>
    <t>PortfolioMetrix BCI Sustainable World Equity Fund of Funds</t>
  </si>
  <si>
    <t>PortfolioMetrix BCI Unconstrained Assertive Fund of Funds</t>
  </si>
  <si>
    <t>PortfolioMetrix BCI Unconstrained Balanced Fund of Funds</t>
  </si>
  <si>
    <t>PortfolioMetrix BCI Unconstrained Moderate Fund of Funds</t>
  </si>
  <si>
    <t>PWS BCI Worldwide Flexible Fund of Funds</t>
  </si>
  <si>
    <t>Quantum BCI Worldwide Flexible Fund of Funds</t>
  </si>
  <si>
    <t>Red Oak BCI Worldwide Flexible Fund of Funds</t>
  </si>
  <si>
    <t>Select BCI Enhanced Core Global Equity Fund of Funds</t>
  </si>
  <si>
    <t>Select Manager BCI Global Equity Fund of Funds</t>
  </si>
  <si>
    <t>Select Manager BCI Global Moderate Fund of Funds</t>
  </si>
  <si>
    <t>Select Manager BCI Worldwide Flexible Fund of Funds</t>
  </si>
  <si>
    <t>Sequoia BCI Global Flexible Fund Of Funds</t>
  </si>
  <si>
    <t>Signature BCI Worldwide Flexible Fund of Funds</t>
  </si>
  <si>
    <t>Simplisiti BCI Flexible Fund of Funds</t>
  </si>
  <si>
    <t>Southern Charter BCI Worldwide Flexible Fund of Funds</t>
  </si>
  <si>
    <t>Wealth Associates BCI Flexible Growth Fund of Funds</t>
  </si>
  <si>
    <t>Wealth Creators BCI Growth Fund of Fund</t>
  </si>
  <si>
    <t>Affinity Ci Worldwide Flexible Fund of Funds</t>
  </si>
  <si>
    <t>Analytics Ci Worldwide Flexible Fund of Funds</t>
  </si>
  <si>
    <t>AssetMix Ci Worldwide Flexible Fund of Funds</t>
  </si>
  <si>
    <t>FVV Ci Flexible Growth Fund of Funds</t>
  </si>
  <si>
    <t>MyQ Ci Worldwide Flexible Fund of Funds</t>
  </si>
  <si>
    <t>Roxburgh Ci Worldwide Flexible Fund of Funds</t>
  </si>
  <si>
    <t>Ci Global Investments</t>
  </si>
  <si>
    <t>NFB Global Balanced Fund of Funds</t>
  </si>
  <si>
    <t>Foord Flexible Fund of Funds</t>
  </si>
  <si>
    <t>Guernsey International Management Company Limited</t>
  </si>
  <si>
    <t>Cinnabar Global Equity Fund of Funds</t>
  </si>
  <si>
    <t>Citadel Global Equity H4 Fund of Funds</t>
  </si>
  <si>
    <t>Flagship IP Worldwide Flexible Fund of Funds</t>
  </si>
  <si>
    <t>IP Foreign Flexible Feeder Fund</t>
  </si>
  <si>
    <t>IP Worldwide Flexible Fund of Funds</t>
  </si>
  <si>
    <t>MiPlan IP SARASIN Equisar Feeder Fund</t>
  </si>
  <si>
    <t>MitonOptimal IP Flexible Growth Fund</t>
  </si>
  <si>
    <t>Prosperity IP WW Flexible FoF</t>
  </si>
  <si>
    <t>Marriott Worldwide Flexible Fund of Funds</t>
  </si>
  <si>
    <t>Momentum Global Cautious Feeder Fund</t>
  </si>
  <si>
    <t>Momentum Global Growth Feeder Fund</t>
  </si>
  <si>
    <t>Momentum Global Managed Feeder Fund</t>
  </si>
  <si>
    <t>Nedgroup Investments Core Global Feeder Fund</t>
  </si>
  <si>
    <t>Nedgroup Investments Global Cautious Feeder Fund</t>
  </si>
  <si>
    <t>Nedgroup Investments Global Equity Feeder Fund</t>
  </si>
  <si>
    <t>Nedgroup Investments Global Flexible Feeder Fund</t>
  </si>
  <si>
    <t>Nedgroup Investments Global Property Feeder Fund</t>
  </si>
  <si>
    <t>Nedgroup Investments Select Global Equity Fund of Funds</t>
  </si>
  <si>
    <t>Novare Worldwide Flexible Fund of Funds</t>
  </si>
  <si>
    <t>Old Mutual FTSE RAFI All World Index Feeder Fund</t>
  </si>
  <si>
    <t>Old Mutual Global Currency Feeder Fund</t>
  </si>
  <si>
    <t>Old Mutual Maximum Return Fund</t>
  </si>
  <si>
    <t>Old Mutual Multi-Manager Worldwide Multi-Asset Fund of Funds</t>
  </si>
  <si>
    <t>Old Mutual Multi-Managers Global Equity Fund of Funds</t>
  </si>
  <si>
    <t>Old Mutual Multi-Managers Global Income Fund of Funds</t>
  </si>
  <si>
    <t>Old Mutual Multi-Managers Global Property Fund of Funds</t>
  </si>
  <si>
    <t>Old Mutual Multi-Managers Maximum Return Fund of Funds</t>
  </si>
  <si>
    <t>Personal Trust PTI Global Select Managers Opportunities Feeder Fund</t>
  </si>
  <si>
    <t>PPS Global Balanced Fund of Funds</t>
  </si>
  <si>
    <t>PPS Global Equity Feeder Fund</t>
  </si>
  <si>
    <t>PPS Worldwide Flexible Fund of Funds</t>
  </si>
  <si>
    <t>Assetbase Global Flexible Prescient Fund of Funds</t>
  </si>
  <si>
    <t>Cogence  Global Cautious Prescient FOF</t>
  </si>
  <si>
    <t>Cogence  Global Equity Prescient FOF</t>
  </si>
  <si>
    <t>Cogence  Global Growth Prescient FOF</t>
  </si>
  <si>
    <t>Cordatus Worldwide Flexible Prescient Fund Of Funds</t>
  </si>
  <si>
    <t>Dante Capital Worldwide Flexible Prescient Fund</t>
  </si>
  <si>
    <t>Interactive Global Eq PresFOF</t>
  </si>
  <si>
    <t>Mentenova Global Equity Prescient Fund Of Funds</t>
  </si>
  <si>
    <t>PMK Global Flexible Prescient Fund of Funds</t>
  </si>
  <si>
    <t>Prescient Global Income Provider Feeder Fund</t>
  </si>
  <si>
    <t>PWM Dynamic Prescient Fof</t>
  </si>
  <si>
    <t>PWM Stable Prescient Fof</t>
  </si>
  <si>
    <t>PWM Worldwide Prescient Fof</t>
  </si>
  <si>
    <t>Stonehage Fleming Worldwide Flexible Prescient Fund</t>
  </si>
  <si>
    <t>Stylo Global Bond Prescient FoF</t>
  </si>
  <si>
    <t>Stylo Global Equity Prescient FoF</t>
  </si>
  <si>
    <t>Wealthstrat Worldiwde Flexible Prescient FOF</t>
  </si>
  <si>
    <t>Lynx Prime Global Diversified Fund of Funds</t>
  </si>
  <si>
    <t>Prime Claret Worldwide Flexible Fund of Funds</t>
  </si>
  <si>
    <t>Prime Global Flexible Fund of Funds</t>
  </si>
  <si>
    <t>Prime Iza Global Balancedd Feeder Fund</t>
  </si>
  <si>
    <t>Prime Renaissance Global Best Ideas Feeder Fund</t>
  </si>
  <si>
    <t>Cinnabar Sanlam Collective Investments Worldwide Flexible Fund of Funds</t>
  </si>
  <si>
    <t>Excalibur Sanlam Collective Investments Balanced income Fund of Funds</t>
  </si>
  <si>
    <t>Excalibur Sanlam Collective Investments Flexible Fund of Funds</t>
  </si>
  <si>
    <t>Excalibur Sanlam Collective Investments Worldwide Flexible Fund of Funds</t>
  </si>
  <si>
    <t>FG SCI International Flexible Fund of Funds</t>
  </si>
  <si>
    <t>Ginsburg and Selby Sanlam Collective Investments Worldwide Flexible Fund of Funds</t>
  </si>
  <si>
    <t>JBL Sanlam Collective Investments Worldwide Flexible Fund of Funds</t>
  </si>
  <si>
    <t>Octagon Sanlam Collective Investments Worldwide Flexible Fund of Funds</t>
  </si>
  <si>
    <t>Octagon SCI Global Balanced FoF</t>
  </si>
  <si>
    <t>Sanlam Asia Pacific Fund of Funds</t>
  </si>
  <si>
    <t>Sanlam Global Balanced Fund of Funds</t>
  </si>
  <si>
    <t>Sanlam Global Cautious Fund of Funds</t>
  </si>
  <si>
    <t>SIS Inflation Plus 1-3 Fund of Funds</t>
  </si>
  <si>
    <t>SIS Inflation Plus 3-5 Fund of Funds</t>
  </si>
  <si>
    <t>SIS Inflation Plus 4-6 Fund of Funds</t>
  </si>
  <si>
    <t>SIS International Flexible Fund of Funds</t>
  </si>
  <si>
    <t>SIS International Growth Fund of Funds</t>
  </si>
  <si>
    <t>SIS Maximum Return Fund of Funds</t>
  </si>
  <si>
    <t>Sygnia International Flexible Fund of Funds</t>
  </si>
  <si>
    <t>SYGNIA Skeleton International Equity Fund of Funds</t>
  </si>
  <si>
    <t>Sales Statistics (Rm) Worldwide Funds</t>
  </si>
  <si>
    <t>Global – Multi Asset – Flexible</t>
  </si>
  <si>
    <t>Ashburton Global Flexible Feeder Fund</t>
  </si>
  <si>
    <t>BCI Flexible Fund</t>
  </si>
  <si>
    <t>BCI UBAM Multifunds Flexible Allocation Feeder Fund</t>
  </si>
  <si>
    <t>Investec BCI World Axis Flexible Feeder Fund</t>
  </si>
  <si>
    <t>Methodical BCI Global Dynamic Fund</t>
  </si>
  <si>
    <t>Northstar BCI Global Flexible Feeder Fund</t>
  </si>
  <si>
    <t>Northstar BCI Global Flexible Fund</t>
  </si>
  <si>
    <t xml:space="preserve">Salvo BCI Global Managed Feeder Fund </t>
  </si>
  <si>
    <t>Star BCI Global Growth Feeder Fund</t>
  </si>
  <si>
    <t>Vunani BCI Global Macro Fund</t>
  </si>
  <si>
    <t>Camissa Global Flexible Fund</t>
  </si>
  <si>
    <t>Affinity Ci International Flexible Growth Feeder Fund</t>
  </si>
  <si>
    <t>APS Ci Global Flexible Feeder Fund</t>
  </si>
  <si>
    <t>Celerity Ci International Growth Fund</t>
  </si>
  <si>
    <t>Chrome Ci Global Maximum Return Feeder Fund</t>
  </si>
  <si>
    <t>Fisher Dugmore Ci Global Growth Fund</t>
  </si>
  <si>
    <t>Fussell Ci Worldwide Growth Feeder Fund</t>
  </si>
  <si>
    <t>Investhouse Ci Global Feeder Fund</t>
  </si>
  <si>
    <t>Kruger Ci International Flexible Feeder Fund</t>
  </si>
  <si>
    <t>NFB Ci Global Balanced Feeder Fund</t>
  </si>
  <si>
    <t>Synergy Ci Global Flexible Growth Feeder Fund</t>
  </si>
  <si>
    <t>Coronation Global Emerging Markets Flexible Fund</t>
  </si>
  <si>
    <t>Foord International Feeder Fund</t>
  </si>
  <si>
    <t>GTC Global Balanced High Equity Feeder Fund</t>
  </si>
  <si>
    <t>Global IP Opportunity Fund</t>
  </si>
  <si>
    <t>Global Marathon IP Fund</t>
  </si>
  <si>
    <t>MiPlan IP Global Macro Fund</t>
  </si>
  <si>
    <t>IFM Global Diversified Fund</t>
  </si>
  <si>
    <t>Marriott International Growth Feeder Fund</t>
  </si>
  <si>
    <t>PPS Institutional Multi Asset Flexible Fund</t>
  </si>
  <si>
    <t>CAEP Venture CPI+7% Prescient Fund</t>
  </si>
  <si>
    <t>ClucasGray Global Flexible Prescient Fund</t>
  </si>
  <si>
    <t>Coro Glbl Opt Growth P F AMETF</t>
  </si>
  <si>
    <t>Numoro Aqua Glo MA Pres AMETF</t>
  </si>
  <si>
    <t>Rozendal Global Prescient Feeder Fund</t>
  </si>
  <si>
    <t>Prime Global Balanced Flexible Feeder Fund</t>
  </si>
  <si>
    <t>Rezco Global Flexible Feeder Fund</t>
  </si>
  <si>
    <t>Cinnabar Sanlam Collective Investments Global Balanced Feeder Fund</t>
  </si>
  <si>
    <t>Excalibur Sanlam Collective Investments Global Managed Feeder Fund</t>
  </si>
  <si>
    <t>Merchant West SCI Global Managed Growth Fund</t>
  </si>
  <si>
    <t>Global – Equity – General</t>
  </si>
  <si>
    <t>10X MSCI World Index Feeder Fund</t>
  </si>
  <si>
    <t>10X S&amp;P 500 Index Feeder Exchange Traded Fund</t>
  </si>
  <si>
    <t>10X S&amp;P Global Dividend Aristocrats Exchange Traded Fund</t>
  </si>
  <si>
    <t>10X Total World Stock Index Feeder Exchange Traded Fund</t>
  </si>
  <si>
    <t>27four Global Equity Feeder Fund</t>
  </si>
  <si>
    <t>Benguela  Global Equity 27four Feeder Fund</t>
  </si>
  <si>
    <t>Lodestar Global Equity 27four Fund</t>
  </si>
  <si>
    <t>36ONE BCI Global Equity Feeder Fund</t>
  </si>
  <si>
    <t>AnBro BCI Unicorn Global Growth Fund</t>
  </si>
  <si>
    <t>Anchor BCI Global Equity Feeder Fund</t>
  </si>
  <si>
    <t>Anchor BCI Global Technology Fund</t>
  </si>
  <si>
    <t>BCI Best Blend Global Equity Fund</t>
  </si>
  <si>
    <t>BCI Contrarius Global Equity Feeder Fund</t>
  </si>
  <si>
    <t>BCI Credo Global Equity Feeder Fund</t>
  </si>
  <si>
    <t>BCI Fundsmith Equity Feeder Fund</t>
  </si>
  <si>
    <t>BCI GinsGlobal Global Equity Index Feeder Fund</t>
  </si>
  <si>
    <t>BCI Guernsey Global Growth Feeder Fund</t>
  </si>
  <si>
    <t>BCI Lindsell Train Global Equity Feeder Fund</t>
  </si>
  <si>
    <t>BCI Martello Global Equity Feeder Fund</t>
  </si>
  <si>
    <t>BCI Ranmore Global Value Equity Feeder Fund</t>
  </si>
  <si>
    <t>BCI Sands Capital Emerging Markets Feeder Fund</t>
  </si>
  <si>
    <t>BCI Sands Capital Global  Growth Feeder Fund</t>
  </si>
  <si>
    <t>BCI T. Rowe Price Global Value Equity Feeder Fund</t>
  </si>
  <si>
    <t>BlueAlpha BCI Global Equity Fund</t>
  </si>
  <si>
    <t>Brenthurst BCI Global Equity Feeder Fund</t>
  </si>
  <si>
    <t>Instit BCI Global Equity Fund</t>
  </si>
  <si>
    <t>Investec BCI Global Leaders Equity Feeder Fund</t>
  </si>
  <si>
    <t>Investec BCI Global Sustainable Equity Feeder Fund</t>
  </si>
  <si>
    <t>Investec BCI World Axis Global Equity Feeder Fund</t>
  </si>
  <si>
    <t>Mazi BCI Global Equity Feeder Fund</t>
  </si>
  <si>
    <t xml:space="preserve">Riscura BCI China Equity Feeder Fund </t>
  </si>
  <si>
    <t>RisCura BCI Emerging Markets Equity Feeder Fund</t>
  </si>
  <si>
    <t>Sasfin BCI Global Equity Feeder Fund</t>
  </si>
  <si>
    <t>Select BCI Global Equity Fund</t>
  </si>
  <si>
    <t>Southern Right Capital BCI GQG Emerging Markets Equity Feeder Fund</t>
  </si>
  <si>
    <t>Southern Right Capital BCI GQG Global Equity Feeder Fund</t>
  </si>
  <si>
    <t>Visio BCI Global Equity Fund</t>
  </si>
  <si>
    <t>Camissa Global Equity Feeder Fund Class A</t>
  </si>
  <si>
    <t>Camissa Islamic Global Equity Feeder Fund Class A</t>
  </si>
  <si>
    <t>Dynasty Ci Global Accumulator Feeder Fund</t>
  </si>
  <si>
    <t>Kruger Ci International Equity Feeder Fund</t>
  </si>
  <si>
    <t>Coronation Global Equity Select [ZAR] Feeder Fund</t>
  </si>
  <si>
    <t>Coronation Global Opportunities Equity [ZAR] Feeder Fund</t>
  </si>
  <si>
    <t>Discovery Global Equity Feeder Fund</t>
  </si>
  <si>
    <t>Discovery Global Value Equity Feeder Fund</t>
  </si>
  <si>
    <t>FNB Global 1200 Equity Fund of Fund Exchange Traded Fund</t>
  </si>
  <si>
    <t>FNB MSCI EM Feeder ETF</t>
  </si>
  <si>
    <t>FNBMSCI World Feeder ETF</t>
  </si>
  <si>
    <t>Foord Global Equity Feeder Fund</t>
  </si>
  <si>
    <t>Glacier Global Stock Feeder</t>
  </si>
  <si>
    <t>Glacier Long Term Global Growth Feeder Fund</t>
  </si>
  <si>
    <t>Flagship IP Global Icon Feeder Fund</t>
  </si>
  <si>
    <t>MiPlan IP Global AI Opportunity Fund</t>
  </si>
  <si>
    <t>M&amp;G Global Equity Feeder fund</t>
  </si>
  <si>
    <t>M&amp;G GlobaL Listed Infrastructure Feeder Fund</t>
  </si>
  <si>
    <t>Marriott First world Equity Feeder Fund</t>
  </si>
  <si>
    <t>Curate Momentum Global Sustainable Equity Feeder Fund</t>
  </si>
  <si>
    <t>Momentum GF Global Equity Feeder Fund</t>
  </si>
  <si>
    <t>Nedgroup Investments Core World Index Feeder Fund</t>
  </si>
  <si>
    <t>Nedgroup Investments Global Emerging Markets Equity Feeder Fund</t>
  </si>
  <si>
    <t>Ninety One Global Diversified Income Feeder Fund</t>
  </si>
  <si>
    <t xml:space="preserve">Ninety One Global Environment Feeder Fund </t>
  </si>
  <si>
    <t>Ninety One Global Franchise Feeder Fund</t>
  </si>
  <si>
    <t>Ninety One Worldwide Equity Feeder Fund</t>
  </si>
  <si>
    <t>Oasis Crescent International Feeder Fund</t>
  </si>
  <si>
    <t>Old Mutual Global Equity Fund</t>
  </si>
  <si>
    <t xml:space="preserve">Old Mutual Global ESG Equity Feeder Fund </t>
  </si>
  <si>
    <t>Old Mutual Global Islamic Equity Feeder Fund</t>
  </si>
  <si>
    <t>Old Mutual Global Managed Alpha Equity Feeder Fund</t>
  </si>
  <si>
    <t>Old Mutual Multi Managers World Core Equity Fund</t>
  </si>
  <si>
    <t>OLD MUTUAL PCS GLOBAL EQUITY FEEDER FUND</t>
  </si>
  <si>
    <t>OM MSCI Emerging Markets ESG Index Feeder Fund</t>
  </si>
  <si>
    <t>Abax Global Equity Prescient Feeder Fund</t>
  </si>
  <si>
    <t>Aylett Global EQ Prescient FF</t>
  </si>
  <si>
    <t>Coro Glbl Emer Mrkts P F AMETF</t>
  </si>
  <si>
    <t>Coro Glo Eq Sel Pre Fee AMETF</t>
  </si>
  <si>
    <t>Fairtree Global Emerging Markets Prescient Fund</t>
  </si>
  <si>
    <t>Fairtree Global Equity Prescient Feeder Fund</t>
  </si>
  <si>
    <t>HighStreet Global Balanced Prescient Feeder Fund</t>
  </si>
  <si>
    <t>Laurium Global Active Eqt FF</t>
  </si>
  <si>
    <t>Laurium Global Equity Prescient Fund</t>
  </si>
  <si>
    <t>M1 Capital Equity Prescient Fund</t>
  </si>
  <si>
    <t>M1 Capital Global Equity Prescient Fund</t>
  </si>
  <si>
    <t>MenteNova Worldwide Global Equity Prescient Fund</t>
  </si>
  <si>
    <t>Peregrine Capital Global Equity Feeder Fund</t>
  </si>
  <si>
    <t>Pres Omba Global Eq Feeder Fnd</t>
  </si>
  <si>
    <t>Prescient Core Global Equity Feeder Fund</t>
  </si>
  <si>
    <t xml:space="preserve">Prescient Foord Global Equity Feeder Fund </t>
  </si>
  <si>
    <t xml:space="preserve">Prescient Foord International Feeder Fund </t>
  </si>
  <si>
    <t>Prescient Sigma Select Global Leaders Feeder Fund</t>
  </si>
  <si>
    <t>Seed Global Equity Prescient Feeder Fund</t>
  </si>
  <si>
    <t>Stonehage GBI EQ Pres Feeder F</t>
  </si>
  <si>
    <t>Autus Prime Global Equity Feeder Fund</t>
  </si>
  <si>
    <t>Prime Global ESG Equity Freeder Fund</t>
  </si>
  <si>
    <t>Prime Iza Global Equity Feeder Fund</t>
  </si>
  <si>
    <t>Prime MI Thornbridge Global Opportunities Feeder Fund</t>
  </si>
  <si>
    <t>Amplify SCI Global Equity Feeder Fund</t>
  </si>
  <si>
    <t>Denker Sanlam Collective Investments Global Equity Feeder Fund</t>
  </si>
  <si>
    <t>Element Global Equity Sanlam Collective Investments Fund</t>
  </si>
  <si>
    <t>Element Islamic Global Equity Sanlam Collective Investments Fund</t>
  </si>
  <si>
    <t>Merchant West Sanlam Collective Investments Global Equity Feeder Fund</t>
  </si>
  <si>
    <t>Merchant West SCI Global Property Income Fund</t>
  </si>
  <si>
    <t>Sanlam Global Emerging Markets Feeder Fund</t>
  </si>
  <si>
    <t>Sanlam Global Equity Fund</t>
  </si>
  <si>
    <t>Sanlam Private Wealth Global High Quality Feeder Fund</t>
  </si>
  <si>
    <t>Sanlam Schroder Global Core Equity FF</t>
  </si>
  <si>
    <t>Sanlam Schroder Global Value FF</t>
  </si>
  <si>
    <t>Global &amp; Local SNN Offshore RQ A</t>
  </si>
  <si>
    <t>Satrix Global Infrastructure ETF</t>
  </si>
  <si>
    <t>Satrix Healthcare Innovation Feeder ETF</t>
  </si>
  <si>
    <t>Satrix JSE Global Equity ETF</t>
  </si>
  <si>
    <t>Satrix MSCI ACWI Feeder ETF</t>
  </si>
  <si>
    <t>Satrix MSCI EM ESG Enhanced Feeder Portfolio</t>
  </si>
  <si>
    <t>Satrix MSCI Emerging Markets ETF</t>
  </si>
  <si>
    <t>Satrix MSCI World Equity Index Feeder Fund</t>
  </si>
  <si>
    <t>Satrix MSCI World ESG Enhanced Feeder Portfolio</t>
  </si>
  <si>
    <t>Satrix MSCI World ETF</t>
  </si>
  <si>
    <t>Satrix Smart City Infrastructure Feeder ETF</t>
  </si>
  <si>
    <t>Sygnia 4th Industrial Revolution Global Equity Fund</t>
  </si>
  <si>
    <t>Sygnia China New Economy Global Equity Fund</t>
  </si>
  <si>
    <t>Sygnia FAANG AI Equity Fund</t>
  </si>
  <si>
    <t>Sygnia Health Innovation Global Equity Fund</t>
  </si>
  <si>
    <t>SYGNIA ITRIX</t>
  </si>
  <si>
    <t>Sygnia Itrix 4th Industrial Revolution Global Equity Actively Managed ETF</t>
  </si>
  <si>
    <t>Sygnia itrix FANG.AI Actively Managed ETF</t>
  </si>
  <si>
    <t>Sygnia Itrix Health Innovation Actively Managed ETF</t>
  </si>
  <si>
    <t>Sygnia Itrix MSCI Emerging Markets 50 ETF</t>
  </si>
  <si>
    <t>Sygnia Itrix MSCI World ETF</t>
  </si>
  <si>
    <t>Sygnia Itrix New China Sectors ETF</t>
  </si>
  <si>
    <t>Sygnia Itrix SP Global 1200 ESG ETF</t>
  </si>
  <si>
    <t>Global – Equity – Unclassified</t>
  </si>
  <si>
    <t>Denker Sanlam Collective Investments Global Financial Feeder Fund</t>
  </si>
  <si>
    <t>Global – Interest Bearing – Variable Term</t>
  </si>
  <si>
    <t xml:space="preserve">Balondolozi BCI Global Bond Fund </t>
  </si>
  <si>
    <t>FNB World Government Bond Exchange Traded Fund</t>
  </si>
  <si>
    <t>M&amp;G Global Bond Feeder Fund</t>
  </si>
  <si>
    <t>Nedgroup Investments Global STrategic Feeder Fund</t>
  </si>
  <si>
    <t>SIM Institutional Global Bond Fund</t>
  </si>
  <si>
    <t>Satrix Global Aggregate Bond Feeder Portfolio</t>
  </si>
  <si>
    <t>Global – Multi Asset – High Equity</t>
  </si>
  <si>
    <t>AF Investments Strategic Global Balanced Feeder Fund</t>
  </si>
  <si>
    <t>Ampersand BCI Global Balanced Feeder Fund</t>
  </si>
  <si>
    <t>BCI Contrarius Global Balanced Feeder Fund</t>
  </si>
  <si>
    <t>Brenthurst BCI Global Balanced Feeder Fund</t>
  </si>
  <si>
    <t>Investec BCI World Axis Core Feeder Fund</t>
  </si>
  <si>
    <t>Coronation Global Managed [ZAR] Feeder Fund</t>
  </si>
  <si>
    <t>M&amp;G Global Balanced Feeder Fund</t>
  </si>
  <si>
    <t>Ninety One Global strategic Managed Feeder Fund</t>
  </si>
  <si>
    <t>CAEP Controlled CPI+5% Prescient Fund</t>
  </si>
  <si>
    <t>Coro Glo Man Pres Feeder AMETF</t>
  </si>
  <si>
    <t>PCM Global Core Pres Fund</t>
  </si>
  <si>
    <t>Seed Global Prescient Feeder Fund</t>
  </si>
  <si>
    <t>Global – Multi Asset – Income</t>
  </si>
  <si>
    <t>Anchor BCI Global Flexible Income Fund</t>
  </si>
  <si>
    <t>BCI Fairtree Global Income Plus Feeder Fund</t>
  </si>
  <si>
    <t>Saffron BCI Global Enhanced Income Feeder Fund</t>
  </si>
  <si>
    <t>Coronation Global Strategic USD Income [ZAR] Feeder Fund</t>
  </si>
  <si>
    <t>Coro Glob Strat USD Inc AMETF</t>
  </si>
  <si>
    <t>Prescient Global Balanced Feeder Fund</t>
  </si>
  <si>
    <t>Global – Multi Asset – Low Equity</t>
  </si>
  <si>
    <t>Investec BCI World Axis Cautious Feeder Fund</t>
  </si>
  <si>
    <t>Coronation Global Capital Plus [ZAR] Feeder Fund</t>
  </si>
  <si>
    <t>GTC Global Balanced Low Equity Feeder Fund</t>
  </si>
  <si>
    <t>M&amp;G Global Inflation Plus Feeder Fund</t>
  </si>
  <si>
    <t xml:space="preserve">Ninety One Global Managed Income Feeder Fund </t>
  </si>
  <si>
    <t>Oasis Crescent International Balanced Low Equity Feeder Fund</t>
  </si>
  <si>
    <t>Coro Glo Cap Plus Pres F AMETF</t>
  </si>
  <si>
    <t>Global – Multi Asset – Medium Equity</t>
  </si>
  <si>
    <t>Chrome Ci Global Inflation Plus Feeder Fund</t>
  </si>
  <si>
    <t>Dynasty Ci Global Preserver Feeder Fund</t>
  </si>
  <si>
    <t>CAEP Cautious CPI +3% Prescient Fund</t>
  </si>
  <si>
    <t>Cogence  Global Moderate Prescient FOF</t>
  </si>
  <si>
    <t>Global – Interest Bearing – Short Term</t>
  </si>
  <si>
    <t>Marriott Global Income Fund</t>
  </si>
  <si>
    <t>Momentum International Income Fund</t>
  </si>
  <si>
    <t>Global – Real Estate – General</t>
  </si>
  <si>
    <t>10X S&amp;P Global Property Exchange Traded Fund</t>
  </si>
  <si>
    <t>BCI Best Blend Global Property Fund</t>
  </si>
  <si>
    <t>Reitway BCI Global Property Feeder Fund</t>
  </si>
  <si>
    <t>Sesfikile BCI Global Property Fund</t>
  </si>
  <si>
    <t>Discovery Global Real Estate Securities Feeder Fund</t>
  </si>
  <si>
    <t>M&amp;G Global Property Feeder Fund</t>
  </si>
  <si>
    <t>Marriott International Real Estate Feeder Fund</t>
  </si>
  <si>
    <t>Oasis Crescent International Property Equity Feeder Fund</t>
  </si>
  <si>
    <t>Fairtree Global Real Estate Prescient Feeder Fund</t>
  </si>
  <si>
    <t>Meago Enhanced Global Property Prescient Fund</t>
  </si>
  <si>
    <t>Reitway Global Property AMETF</t>
  </si>
  <si>
    <t>Catalyst Sanlam Collective Investments Global Real Estate Feeder Fund</t>
  </si>
  <si>
    <t xml:space="preserve">Catalyst SCI Shariah Global Real Estate Fund </t>
  </si>
  <si>
    <t>Sygnia Itrix Global Property ETF</t>
  </si>
  <si>
    <t>Worldwide – Multi Asset – Flexible</t>
  </si>
  <si>
    <t xml:space="preserve">3B BCI Worldwide Flexible Growth Fund </t>
  </si>
  <si>
    <t>Anchor BCI Moderate Worldwide Flexible Fund</t>
  </si>
  <si>
    <t>Anchor BCI Worldwide Flexible Fund</t>
  </si>
  <si>
    <t>Anchor BCI Worldwide Opportunities Fund</t>
  </si>
  <si>
    <t>Anchor Securities BCI Worldwide Growth and Income Fund</t>
  </si>
  <si>
    <t>Bartizan BCI Worldwide Flexible Fund</t>
  </si>
  <si>
    <t>BCI Best Blend Worldwide Flexible Fund</t>
  </si>
  <si>
    <t>BCI Institutional Worldwide Flexible Growth Fund</t>
  </si>
  <si>
    <t>BCI Worldwide Flexible Style Fund</t>
  </si>
  <si>
    <t>BCI Worldwide Opportunities Fund</t>
  </si>
  <si>
    <t>Capital Incubator BCI Flexible Fund of Fund</t>
  </si>
  <si>
    <t>Capital Incubator BCI Worldwide Opportunities Fund of Funds</t>
  </si>
  <si>
    <t>Consilium BCI worldwide Flexible Fund</t>
  </si>
  <si>
    <t>Corion BCI Worldwide Flexible Fund</t>
  </si>
  <si>
    <t>Dinamika BCI Worldwide Flexible Fund</t>
  </si>
  <si>
    <t>Engelberg BCI Global Feeder Fund</t>
  </si>
  <si>
    <t>Harvard House BCI Worldwide Flexible Fund</t>
  </si>
  <si>
    <t>ID Capital BCI Worldwide Flexible Fund</t>
  </si>
  <si>
    <t>Independent  Securities BCI Worldwide Flexible Fund</t>
  </si>
  <si>
    <t>Instit BCI Worldwide Equity Fund</t>
  </si>
  <si>
    <t>Instit BCI Worldwide Flexible Fund</t>
  </si>
  <si>
    <t>Instit BCI Worldwide Moderate Aggressive Flexible Fund</t>
  </si>
  <si>
    <t>Instit BCI Worlwide Opportunities Fund</t>
  </si>
  <si>
    <t>Lunar BCI Worldwide Flexible Fund</t>
  </si>
  <si>
    <t>Nest Egg BCI Worldwide Flexible Fund</t>
  </si>
  <si>
    <t>Odyssey BCI Worldwide Flexible Fund</t>
  </si>
  <si>
    <t>Orchard BCI Worldwide Opportunity Fund</t>
  </si>
  <si>
    <t>Ordian Capital BCI Worldwide Flexible Fund</t>
  </si>
  <si>
    <t>PBi BCI Worldwide Flexible Fund</t>
  </si>
  <si>
    <t>Platinum BCI Worldwide Flexible Fund</t>
  </si>
  <si>
    <t>PortfolioMetrix BCI Worldwide Opportunities Fund</t>
  </si>
  <si>
    <t>PrivateClient BCI Worldwide Flexible Fund</t>
  </si>
  <si>
    <t>Providence BCI Worldwide Diversified Fund</t>
  </si>
  <si>
    <t>Providence BCI Worldwide Flexible Income Fund</t>
  </si>
  <si>
    <t>Pyxis BCI Worldwide Flexible Fund</t>
  </si>
  <si>
    <t>Raven BCI Worldwide Flexible Fund</t>
  </si>
  <si>
    <t>RCI BCI Worldwide Flexible Fund</t>
  </si>
  <si>
    <t>RCI BCI Worldwide Flexible Growth Fund</t>
  </si>
  <si>
    <t>Rebalance BCI Worldwide Flexible Fund of Funds</t>
  </si>
  <si>
    <t>Select BCI Worldwide Flexible Fund</t>
  </si>
  <si>
    <t>Skyblue BCI Aggressive Worldwide Flexible Fund</t>
  </si>
  <si>
    <t>SkyBlue BCI Moderate Worldwide Flexible Fund</t>
  </si>
  <si>
    <t>Skyblue BCI Unconstrained Worldwide Flexible Fund</t>
  </si>
  <si>
    <t>Skyblue BCI Worldwide Flexible Growth Fund</t>
  </si>
  <si>
    <t>Stonewood BCI Worldwide Flexible Fund</t>
  </si>
  <si>
    <t>Wealthpoint BCI Worldwide Flexible Fund</t>
  </si>
  <si>
    <t>Chrome Ci Maximum Return Fund</t>
  </si>
  <si>
    <t>Fisher Dugmore Ci Worldwide Flexible Fund</t>
  </si>
  <si>
    <t>Fussell Ci Worldwide Flexible Fund</t>
  </si>
  <si>
    <t>NFB Ci Worldwide Flexible Fund</t>
  </si>
  <si>
    <t>Woodland Ci Unconstrained Balanced Fund</t>
  </si>
  <si>
    <t xml:space="preserve">Woodland Ci Worldwide Flexible Fund </t>
  </si>
  <si>
    <t>Coronation Global Optimum Growth [ZAR] Feeder Fund</t>
  </si>
  <si>
    <t>Coronation Market Plus Fund</t>
  </si>
  <si>
    <t>Discovery Global Multi Asset Fund</t>
  </si>
  <si>
    <t>FedGroup Worldwide Flexible Fund</t>
  </si>
  <si>
    <t>Citadel Worldwide Flexible H4 Fund</t>
  </si>
  <si>
    <t>H4 Growth Fund</t>
  </si>
  <si>
    <t>Flagship IP Worldwide Flexible Fund</t>
  </si>
  <si>
    <t>IP Worldwide Active Beta Fund</t>
  </si>
  <si>
    <t>MitonOptimal IP Worldwide Growth Fund</t>
  </si>
  <si>
    <t>nReach Capitis IP Worldwide Flexible Fund</t>
  </si>
  <si>
    <t>Rock Capital Top 20 Global Fund</t>
  </si>
  <si>
    <t xml:space="preserve">M&amp;G 2.5% Target Income Fund </t>
  </si>
  <si>
    <t xml:space="preserve">M&amp;G 5% Target Income Fund </t>
  </si>
  <si>
    <t xml:space="preserve">M&amp;G 7% Target Income Fund </t>
  </si>
  <si>
    <t>Nedgroup Investments Bravata Worldwide Flexible Fund</t>
  </si>
  <si>
    <t>Ninety One Worldwide Flexible Fund</t>
  </si>
  <si>
    <t>Blue Quadrant Worldwide Flexible Prescient Fund</t>
  </si>
  <si>
    <t>Cohesive Capital Wordwide Flexible Prescient Fund</t>
  </si>
  <si>
    <t>Cordatus Worldwide Flexible Prescient Fund</t>
  </si>
  <si>
    <t>Cordatus WW Flexible Opportunity Fund</t>
  </si>
  <si>
    <t>Fairtree WW Multi-Strategy Flexible Prescient Fund</t>
  </si>
  <si>
    <t>Pinnacle Wealth Worldwide Flexible Prescient Fund</t>
  </si>
  <si>
    <t>Prescient Umbra Balanced Feeder Fund</t>
  </si>
  <si>
    <t>Rexsolom WW Flexible Prescient Fund</t>
  </si>
  <si>
    <t>Sterling Invest Alpha Worldwide Prescient Fund Class P</t>
  </si>
  <si>
    <t>Aboutir Prime Worldwide Flexible Fund</t>
  </si>
  <si>
    <t>Autus Prime Worldwide Flexible Fund</t>
  </si>
  <si>
    <t>Prime Worldwide Flexible Fund</t>
  </si>
  <si>
    <t>Grayswan SCI Worldwide Flexible Fund</t>
  </si>
  <si>
    <t>Imalivest Sanlam Collective Investments Worldwide Flexible Fund</t>
  </si>
  <si>
    <t>Merchant West Sanlam Collective Investments Worldwide Flexbile</t>
  </si>
  <si>
    <t>Obsidian SCI Worldwide Flexible Fund</t>
  </si>
  <si>
    <t>Sanlam Private Wealth Worldwide Flexible Fund</t>
  </si>
  <si>
    <t>Tresor Sanlam Collective Investments Flexible Fund</t>
  </si>
  <si>
    <t>Global &amp; Local SNN Worldwide Flexible Fund</t>
  </si>
  <si>
    <t>SaltLight SNN Worldwide Flexible Fund</t>
  </si>
  <si>
    <t>STEERS SNN Worldwide Flexible Fund</t>
  </si>
  <si>
    <t>Sygnia Skeleton Worldwide Flexible Fund</t>
  </si>
  <si>
    <t>Worldwide – Equity – General</t>
  </si>
  <si>
    <t>Ashburton Global Leaders ZAR Equity Feeder Fund</t>
  </si>
  <si>
    <t>BCI Value Fund</t>
  </si>
  <si>
    <t>ID Capital BCI Worldwide Equity Fund</t>
  </si>
  <si>
    <t>Nest Egg BCI Worldwide Equity Fund</t>
  </si>
  <si>
    <t>H4 Worldwide Equity Fund</t>
  </si>
  <si>
    <t>Easy IP Global Equity Fund</t>
  </si>
  <si>
    <t>Momentum FutureTrends Fund</t>
  </si>
  <si>
    <t>Prime Global Equity Fund</t>
  </si>
  <si>
    <t>Prime Worldwide Equity Fund</t>
  </si>
  <si>
    <t>Sales Statistics (Rm) Regional Funds</t>
  </si>
  <si>
    <t>Regional – Multi Asset – Flexible</t>
  </si>
  <si>
    <t>Anchor BCI Africa Flexible Income Fund</t>
  </si>
  <si>
    <t>Prescient China Balanced Feeder Fund</t>
  </si>
  <si>
    <t>Regional – Multi Asset – Income</t>
  </si>
  <si>
    <t>Laurium Africa USD Bond Prescient Fund</t>
  </si>
  <si>
    <t>Regional – Equity – General</t>
  </si>
  <si>
    <t>10X All Asia Actively Managed Exchange Traded Fund</t>
  </si>
  <si>
    <t>FNB S&amp;P 500 Feeder ETF</t>
  </si>
  <si>
    <t>Gryphon Global Equity Fund</t>
  </si>
  <si>
    <t>M&amp;G Africa Equity Fund</t>
  </si>
  <si>
    <t>OM MSCI World ESG Index Feeder Fund</t>
  </si>
  <si>
    <t>Legacy Africa Reg EQ Pres Fund</t>
  </si>
  <si>
    <t>Sanlam India Opportunities Feeder Fund</t>
  </si>
  <si>
    <t>Sanlam Pan Europe Fund</t>
  </si>
  <si>
    <t>Satrix MSCI China Feeder Portfolio</t>
  </si>
  <si>
    <t>Satrix MSCI India Feeder ETF</t>
  </si>
  <si>
    <t>Satrix Nasdaq 100 Feeder ETF</t>
  </si>
  <si>
    <t>Satrix S&amp;P 500 ETF</t>
  </si>
  <si>
    <t>Sygnia Itrix DJ Euro Stoxx 50</t>
  </si>
  <si>
    <t>Sygnia Itrix FTSE 100</t>
  </si>
  <si>
    <t>Sygnia Itrix MSCI Japan ETF</t>
  </si>
  <si>
    <t>Sygnia Itrix MSCI USA ETF</t>
  </si>
  <si>
    <t>Sygnia Itrix S&amp;P500 ETF</t>
  </si>
  <si>
    <t>Sygnia Itrix Top 40 ETF</t>
  </si>
  <si>
    <t>Regional – Interest Bearing – Variable Term</t>
  </si>
  <si>
    <t>M&amp;G UK Gilt Fund</t>
  </si>
  <si>
    <t>Satrix S&amp;P Namibia Bond ETF</t>
  </si>
  <si>
    <t>Regional – Real Estate – General</t>
  </si>
  <si>
    <t>10X SA Property Index Fund</t>
  </si>
  <si>
    <t>CIS Manager</t>
  </si>
  <si>
    <t>Category1</t>
  </si>
  <si>
    <t>Category2</t>
  </si>
  <si>
    <t>Category3</t>
  </si>
  <si>
    <t>Sector Classification</t>
  </si>
  <si>
    <t>Fundname</t>
  </si>
  <si>
    <t>Retail / Institutional</t>
  </si>
  <si>
    <t>Third Party</t>
  </si>
  <si>
    <t>Management Style</t>
  </si>
  <si>
    <t>Total Assets</t>
  </si>
  <si>
    <t>Assets Minus All Double Counting</t>
  </si>
  <si>
    <t>Assets Minus FoF Double Counting</t>
  </si>
  <si>
    <t>Institutional Assets</t>
  </si>
  <si>
    <t>Net Flow (R)</t>
  </si>
  <si>
    <t>Net Flow (I)</t>
  </si>
  <si>
    <t>Sales (FoF)</t>
  </si>
  <si>
    <t>Repurchases (FoF)</t>
  </si>
  <si>
    <t>Sales_Inc_Reinvested (FoF)</t>
  </si>
  <si>
    <t>Net Flow (FoF)</t>
  </si>
  <si>
    <t xml:space="preserve">Regional </t>
  </si>
  <si>
    <t xml:space="preserve">Equity </t>
  </si>
  <si>
    <t>General</t>
  </si>
  <si>
    <t>R</t>
  </si>
  <si>
    <t xml:space="preserve">South African </t>
  </si>
  <si>
    <t xml:space="preserve">Multi Asset </t>
  </si>
  <si>
    <t>Low Equity</t>
  </si>
  <si>
    <t>Income</t>
  </si>
  <si>
    <t>Medium Equity</t>
  </si>
  <si>
    <t xml:space="preserve">Interest Bearing </t>
  </si>
  <si>
    <t>Money Market</t>
  </si>
  <si>
    <t xml:space="preserve">Global </t>
  </si>
  <si>
    <t xml:space="preserve">Real Estate </t>
  </si>
  <si>
    <t>Variable Term</t>
  </si>
  <si>
    <t>Unclassified</t>
  </si>
  <si>
    <t>FOF</t>
  </si>
  <si>
    <t>High Equity</t>
  </si>
  <si>
    <t>Large Cap</t>
  </si>
  <si>
    <t>TP</t>
  </si>
  <si>
    <t>Asset Manager</t>
  </si>
  <si>
    <t xml:space="preserve">Worldwide </t>
  </si>
  <si>
    <t>Flexible</t>
  </si>
  <si>
    <t>I</t>
  </si>
  <si>
    <t>Short Term</t>
  </si>
  <si>
    <t>Broker</t>
  </si>
  <si>
    <t>Contrarius BCI Balanced Fund</t>
  </si>
  <si>
    <t>Contrarius BCI Equity Fund</t>
  </si>
  <si>
    <t>Saffron BCI Active Bond Retention Fund</t>
  </si>
  <si>
    <t>Saffron BCI Opportunity Income Retention Fund</t>
  </si>
  <si>
    <t>Vunani BCI Bond Retention Fund</t>
  </si>
  <si>
    <t xml:space="preserve">Vunani BCI Short Term Fixed Interest Retention Fund </t>
  </si>
  <si>
    <t>Financial</t>
  </si>
  <si>
    <t>Industrial</t>
  </si>
  <si>
    <t>Resources</t>
  </si>
  <si>
    <t>Mid &amp; Small Cap</t>
  </si>
  <si>
    <t>Foord Absolute Return Fund</t>
  </si>
  <si>
    <t>Gryphon Core Managed Fund</t>
  </si>
  <si>
    <t>Triathlon IP Global Feeder Fund</t>
  </si>
  <si>
    <t>Nedgroup Investments Global Behavioural Feeder Fund</t>
  </si>
  <si>
    <t>Ninety One Africa Fund</t>
  </si>
  <si>
    <t>Old Mutual MSCI Emerging Markets ESG Index Feeder Fund</t>
  </si>
  <si>
    <t>Old Mutual MSCI World ESG Index Feeder Fund</t>
  </si>
  <si>
    <t>Reitway Global Prop Pres ETF</t>
  </si>
  <si>
    <t>Reitway Prop Div Prescient ETF</t>
  </si>
  <si>
    <t>Reitway Prop ESG Prescient ETF</t>
  </si>
  <si>
    <t>PSG</t>
  </si>
  <si>
    <t>PSG Balanced Fund</t>
  </si>
  <si>
    <t>PSG Diversified Income Fund</t>
  </si>
  <si>
    <t>PSG Enhanced Interest Fund</t>
  </si>
  <si>
    <t>PSG Equity Fund</t>
  </si>
  <si>
    <t>PSG Flexible Fund</t>
  </si>
  <si>
    <t>PSG Global Equity Feeder Fund</t>
  </si>
  <si>
    <t>PSG Global Flexible Feeder Fund</t>
  </si>
  <si>
    <t>PSG Income Fund</t>
  </si>
  <si>
    <t>PSG Investment Management Cautious Fund Of Funds</t>
  </si>
  <si>
    <t>PSG Investment Management Global Flexible Feeder Fund</t>
  </si>
  <si>
    <t>PSG Investment Management Growth Fund Of Funds</t>
  </si>
  <si>
    <t>PSG Investment Management Multi-Asset Income Fund Of Funds</t>
  </si>
  <si>
    <t xml:space="preserve">PSG Investment Management Opportunity Equity Fund of Funds </t>
  </si>
  <si>
    <t>PSG Money Market Fund</t>
  </si>
  <si>
    <t>PSG SA Equity Fund</t>
  </si>
  <si>
    <t>PSG Stable Fund</t>
  </si>
  <si>
    <t>PSG Wealth Creator Fund of Funds</t>
  </si>
  <si>
    <t>PSG Wealth Enhanced Interest Fund of Funds</t>
  </si>
  <si>
    <t>PSG Wealth Global Creator Feeder Fund</t>
  </si>
  <si>
    <t>PSG Wealth Global Flexible Feeder Fund</t>
  </si>
  <si>
    <t>PSG Wealth Global Moderate Feeder Fund</t>
  </si>
  <si>
    <t>PSG Wealth Global Preserver Feeder Fund</t>
  </si>
  <si>
    <t>PSG Wealth Income Fund of Funds</t>
  </si>
  <si>
    <t>PSG Wealth Moderate Fund of Funds</t>
  </si>
  <si>
    <t>PSG Wealth Preserver Fund of Funds</t>
  </si>
  <si>
    <t>Branded</t>
  </si>
  <si>
    <t>STANLIB</t>
  </si>
  <si>
    <t>1NVEST ICE US Treasury Short Bond index feeder ETF</t>
  </si>
  <si>
    <t>1NVEST Inflation Linked Bond Index Tracker Fund</t>
  </si>
  <si>
    <t>1NVEST MSCI EM Asia Index feeder ETF</t>
  </si>
  <si>
    <t>1NVEST MSCI World Socially Responsible Investment Index feeder ETF</t>
  </si>
  <si>
    <t>1NVEST S&amp;P500 Index Feeder ETF</t>
  </si>
  <si>
    <t>1NVEST S&amp;P500 Index Feeder Fund</t>
  </si>
  <si>
    <t>Melville Douglas STANLIB Bond Fund</t>
  </si>
  <si>
    <t>Melville Douglas STANLIB Dynamic Strategy Fund</t>
  </si>
  <si>
    <t>Melville Douglas STANLIB Global Equity Feeder Fund</t>
  </si>
  <si>
    <t>Melville Douglas STANLIB High Alpha Fund</t>
  </si>
  <si>
    <t>Melville Douglas STANLIB Medium Equity Fund of Funds</t>
  </si>
  <si>
    <t>Melville Douglas STANLIB SA Equity Fund</t>
  </si>
  <si>
    <t>Standard STANLIB Bond Fund</t>
  </si>
  <si>
    <t>Standard STANLIB Equity Fund</t>
  </si>
  <si>
    <t>Standard STANLIB Property Fund</t>
  </si>
  <si>
    <t>Standard STANLIB Yield Plus Fund</t>
  </si>
  <si>
    <t>STANLIB  Institutional Money Market Fund</t>
  </si>
  <si>
    <t>STANLIB Absolute Plus Fund</t>
  </si>
  <si>
    <t>STANLIB Aggressive SA Equity Fund</t>
  </si>
  <si>
    <t>STANLIB Albi Bond Index Tracker Fund</t>
  </si>
  <si>
    <t>STANLIB Alsi 40 Fund</t>
  </si>
  <si>
    <t>STANLIB Balanced Cautious Fund</t>
  </si>
  <si>
    <t>STANLIB Bond Fund</t>
  </si>
  <si>
    <t>STANLIB Capped Property Index Tracker Fund</t>
  </si>
  <si>
    <t xml:space="preserve">STANLIB Corporate Enhanced Yield </t>
  </si>
  <si>
    <t>STANLIB Corporate Money Market Fund</t>
  </si>
  <si>
    <t>STANLIB Diversified Equity Fund</t>
  </si>
  <si>
    <t>STANLIB Enhanced Multi Style Equity Fund</t>
  </si>
  <si>
    <t>STANLIB Enhanced Yield Fund</t>
  </si>
  <si>
    <t>STANLIB Equity Fund</t>
  </si>
  <si>
    <t>STANLIB Extra Income Fund</t>
  </si>
  <si>
    <t>STANLIB Flexible Income Fund</t>
  </si>
  <si>
    <t>STANLIB Global Bond Feeder Fund</t>
  </si>
  <si>
    <t>STANLIB Global Equity Feeder Fund</t>
  </si>
  <si>
    <t>STANLIB Global Feeder Fund</t>
  </si>
  <si>
    <t>STANLIB Global Government Bond Index Feeder ETF</t>
  </si>
  <si>
    <t>STANLIB Global Government Bond Index Feeder Fund</t>
  </si>
  <si>
    <t>STANLIB Global Multi- Strategy Diversified Growth Feeder Fund</t>
  </si>
  <si>
    <t>STANLIB Global Property Feeder Fund</t>
  </si>
  <si>
    <t>STANLIB Global REIT Index Feeder ETF</t>
  </si>
  <si>
    <t>STANLIB Global REIT Index Feeder Fund</t>
  </si>
  <si>
    <t>STANLIB Global Select Feeder Fund</t>
  </si>
  <si>
    <t>STANLIB High Equity Balanced FOF</t>
  </si>
  <si>
    <t>STANLIB Income Fund</t>
  </si>
  <si>
    <t>STANLIB Index Fund</t>
  </si>
  <si>
    <t>STANLIB Inflation Linked Bond Fund</t>
  </si>
  <si>
    <t>STANLIB Institutional Property Income Fund</t>
  </si>
  <si>
    <t>STANLIB Low Equity Balanced FOF</t>
  </si>
  <si>
    <t>STANLIB Money Market Fund</t>
  </si>
  <si>
    <t>STANLIB MSCI World Index Feeder ETF</t>
  </si>
  <si>
    <t>STANLIB MSCI World Index Feeder Fund</t>
  </si>
  <si>
    <t>STANLIB Multi Manager Absolute Income Fund</t>
  </si>
  <si>
    <t>STANLIB Multi Manager All Stars Equity Fund of Funds</t>
  </si>
  <si>
    <t>STANLIB Multi Manager Balanced Fund</t>
  </si>
  <si>
    <t>STANLIB Multi Manager Bond Fund</t>
  </si>
  <si>
    <t>STANLIB Multi Manager Defensive Balanced Fund</t>
  </si>
  <si>
    <t>STANLIB Multi Manager Enhanced Yield Fund</t>
  </si>
  <si>
    <t>STANLIB Multi Manager Equity Fund</t>
  </si>
  <si>
    <t>STANLIB Multi Manager Global Equity Feeder Fund</t>
  </si>
  <si>
    <t>STANLIB Multi Manager Low Equity Fund of Funds</t>
  </si>
  <si>
    <t>STANLIB Multi Manager Medium Equity Fund of Funds</t>
  </si>
  <si>
    <t>STANLIB Multi Manager Property Fund</t>
  </si>
  <si>
    <t>STANLIB Multi Manager Real Return Fund</t>
  </si>
  <si>
    <t>STANLIB Multi Manager Shariah Fund of Funds</t>
  </si>
  <si>
    <t>STANLIB Multi-Manager Global Flexible Fund Of Funds</t>
  </si>
  <si>
    <t>STANLIB Multi-Manager Medium-High Equity Fund of Funds</t>
  </si>
  <si>
    <t>Stanlib Multi-Strategy Growth Fund</t>
  </si>
  <si>
    <t>STANLIB Property Income Fund</t>
  </si>
  <si>
    <t>STANLIB S&amp;P500 Info Tech Index Feeder ETF</t>
  </si>
  <si>
    <t>STANLIB S&amp;P500 Info Tech Index Feeder Fund</t>
  </si>
  <si>
    <t>STANLIB SA Bond ETF</t>
  </si>
  <si>
    <t>STANLIB SA Property ETF Fund</t>
  </si>
  <si>
    <t>STANLIB Standard GoalAccelerator FOF</t>
  </si>
  <si>
    <t>STANLIB Standard GoalAdvancer FOF</t>
  </si>
  <si>
    <t>STANLIB Standard GoalBuilder FOF</t>
  </si>
  <si>
    <t>STANLIB Standard GoalConserver FOF</t>
  </si>
  <si>
    <t>STANLIB Standard GoalDefender FOF</t>
  </si>
  <si>
    <t>STANLIB SWIX Top 40 ETF</t>
  </si>
  <si>
    <t>STANLIB Top 40 ETF</t>
  </si>
  <si>
    <t>Regional – Interest Bearing – Short Term</t>
  </si>
  <si>
    <t>STANLIB US Dollar Cash Fund of Funds</t>
  </si>
  <si>
    <t>ANALYSIS OF COLLECTIVE INVESTMENTS STATISTICS BY MANAGEMENT COMPANY (INCLUDING FOREIGN FUND OF FUNDS, BUT EXCLUDING OTHER FOF'S)</t>
  </si>
  <si>
    <t>QUARTERLY ANALYSIS (All funds)</t>
  </si>
  <si>
    <t>Total</t>
  </si>
  <si>
    <t>Assets under management (RM)</t>
  </si>
  <si>
    <t>% Market share</t>
  </si>
  <si>
    <t>% Gross sales (RM)</t>
  </si>
  <si>
    <t>Repurchases (RM)</t>
  </si>
  <si>
    <t>Net sales (RM)</t>
  </si>
  <si>
    <t>Ranking assets under management</t>
  </si>
  <si>
    <t>Ranking gross sales</t>
  </si>
  <si>
    <t>Ranking net sales</t>
  </si>
  <si>
    <t>Number of funds</t>
  </si>
  <si>
    <t>Sales emanating from income reinvested</t>
  </si>
  <si>
    <t>ANALYSIS OF COLLECTIVE INVESTMENTS STATISTICS BY MANAGEMENT COMPANY (INCLUDING ALL FOF)</t>
  </si>
  <si>
    <t>ANALYSIS OF COLLECTIVE INVESTMENTS STATISTICS BY MANAGEMENT COMPANY (EXCL ALL MONEY MARKET FUNDS)</t>
  </si>
  <si>
    <t>ANALYSIS OF COLLECTIVE INVESTMENTS STATISTICS BY MANAGEMENT COMPANY (AUM DOUBLE COUNTING WITHIN ALL FUNDS REMOVED)</t>
  </si>
  <si>
    <t>Quarter:</t>
  </si>
  <si>
    <t>30/Sep/2024</t>
  </si>
  <si>
    <t>Fund Code</t>
  </si>
  <si>
    <t>Fund Name</t>
  </si>
  <si>
    <t>Sector Code</t>
  </si>
  <si>
    <t>Sector Name</t>
  </si>
  <si>
    <t>Fund Type</t>
  </si>
  <si>
    <t>Third Party Fund</t>
  </si>
  <si>
    <t>Third Party Manager</t>
  </si>
  <si>
    <t>APACXJ</t>
  </si>
  <si>
    <t>REGN</t>
  </si>
  <si>
    <t>Retail</t>
  </si>
  <si>
    <t>No</t>
  </si>
  <si>
    <t>N/A</t>
  </si>
  <si>
    <t>10XUDF</t>
  </si>
  <si>
    <t>DAPL</t>
  </si>
  <si>
    <t>INCOME</t>
  </si>
  <si>
    <t>DAPI</t>
  </si>
  <si>
    <t>10XUIN</t>
  </si>
  <si>
    <t>10XUMF</t>
  </si>
  <si>
    <t>DAPM</t>
  </si>
  <si>
    <t>10XUMM</t>
  </si>
  <si>
    <t>DIMM</t>
  </si>
  <si>
    <t>10XUMW</t>
  </si>
  <si>
    <t>FEGN</t>
  </si>
  <si>
    <t>CSP500</t>
  </si>
  <si>
    <t>GLODIV</t>
  </si>
  <si>
    <t>GLPROP</t>
  </si>
  <si>
    <t>GRGN</t>
  </si>
  <si>
    <t>DIVTRX</t>
  </si>
  <si>
    <t>DEGN</t>
  </si>
  <si>
    <t>CTOP50</t>
  </si>
  <si>
    <t>10XUGB</t>
  </si>
  <si>
    <t>DIBD</t>
  </si>
  <si>
    <t>10XUIL</t>
  </si>
  <si>
    <t>CSPROP</t>
  </si>
  <si>
    <t>DRGN</t>
  </si>
  <si>
    <t>10XUPF</t>
  </si>
  <si>
    <t>RRGN</t>
  </si>
  <si>
    <t>PREFTX</t>
  </si>
  <si>
    <t>DEVS</t>
  </si>
  <si>
    <t>SMART</t>
  </si>
  <si>
    <t>CSTIA</t>
  </si>
  <si>
    <t>10XU60</t>
  </si>
  <si>
    <t>CSTCB</t>
  </si>
  <si>
    <t>GLOBAL</t>
  </si>
  <si>
    <t>CMAFF</t>
  </si>
  <si>
    <t>Yes</t>
  </si>
  <si>
    <t>CSWACA</t>
  </si>
  <si>
    <t>DAPV</t>
  </si>
  <si>
    <t>CSGOVI</t>
  </si>
  <si>
    <t>CSNT40</t>
  </si>
  <si>
    <t>CTOP20</t>
  </si>
  <si>
    <t>CYSBCB</t>
  </si>
  <si>
    <t>10XUFF</t>
  </si>
  <si>
    <t>ETFUSD</t>
  </si>
  <si>
    <t>GIIN</t>
  </si>
  <si>
    <t>SLBIA</t>
  </si>
  <si>
    <t>ETFEMA</t>
  </si>
  <si>
    <t>FEVS</t>
  </si>
  <si>
    <t>ETFSRI</t>
  </si>
  <si>
    <t>ETF500</t>
  </si>
  <si>
    <t>SSIFF</t>
  </si>
  <si>
    <t>27FASF</t>
  </si>
  <si>
    <t>27FBF</t>
  </si>
  <si>
    <t>27FDUT</t>
  </si>
  <si>
    <t>27FGEF</t>
  </si>
  <si>
    <t>ACIBFF</t>
  </si>
  <si>
    <t>27ETLC</t>
  </si>
  <si>
    <t>DELC</t>
  </si>
  <si>
    <t>ACIMMF</t>
  </si>
  <si>
    <t>27ETSM</t>
  </si>
  <si>
    <t>27FAEQ</t>
  </si>
  <si>
    <t>27FSBF</t>
  </si>
  <si>
    <t>27FSI</t>
  </si>
  <si>
    <t>27FSF</t>
  </si>
  <si>
    <t>2IPBPF</t>
  </si>
  <si>
    <t>MTRB</t>
  </si>
  <si>
    <t>MFOB</t>
  </si>
  <si>
    <t>DAFL</t>
  </si>
  <si>
    <t>36FNDA</t>
  </si>
  <si>
    <t>BCSE</t>
  </si>
  <si>
    <t>SBEEFA</t>
  </si>
  <si>
    <t>MNIP</t>
  </si>
  <si>
    <t>NEFG</t>
  </si>
  <si>
    <t>MNEF</t>
  </si>
  <si>
    <t>MNFF</t>
  </si>
  <si>
    <t>BCIIFA</t>
  </si>
  <si>
    <t>MPRU</t>
  </si>
  <si>
    <t>MSTA</t>
  </si>
  <si>
    <t>MW3B1</t>
  </si>
  <si>
    <t>WAFL</t>
  </si>
  <si>
    <t>BWGFA</t>
  </si>
  <si>
    <t>Institutional</t>
  </si>
  <si>
    <t>MDAF</t>
  </si>
  <si>
    <t>4D</t>
  </si>
  <si>
    <t>MDCU</t>
  </si>
  <si>
    <t>MDFF</t>
  </si>
  <si>
    <t>MDMF</t>
  </si>
  <si>
    <t>AIMABS</t>
  </si>
  <si>
    <t>AEON</t>
  </si>
  <si>
    <t>AEN1</t>
  </si>
  <si>
    <t>AIMDIF</t>
  </si>
  <si>
    <t>POEF</t>
  </si>
  <si>
    <t>POLARIS</t>
  </si>
  <si>
    <t>ABXGEF</t>
  </si>
  <si>
    <t>ABAASA</t>
  </si>
  <si>
    <t>ASABPF</t>
  </si>
  <si>
    <t>ABASAI</t>
  </si>
  <si>
    <t>DIIN</t>
  </si>
  <si>
    <t>APWWFR</t>
  </si>
  <si>
    <t>ABMFF</t>
  </si>
  <si>
    <t>AM6B</t>
  </si>
  <si>
    <t>APFCD</t>
  </si>
  <si>
    <t>AMBC1</t>
  </si>
  <si>
    <t>AMCACB</t>
  </si>
  <si>
    <t>AMGFCB</t>
  </si>
  <si>
    <t>AMCPCB</t>
  </si>
  <si>
    <t>AMMC</t>
  </si>
  <si>
    <t>AMICB</t>
  </si>
  <si>
    <t>AMRC</t>
  </si>
  <si>
    <t>AMACB</t>
  </si>
  <si>
    <t>AMPCA</t>
  </si>
  <si>
    <t>ABPCA</t>
  </si>
  <si>
    <t>AM4B</t>
  </si>
  <si>
    <t>WMMCB</t>
  </si>
  <si>
    <t>Accorn</t>
  </si>
  <si>
    <t>WMEFB</t>
  </si>
  <si>
    <t>WMICB</t>
  </si>
  <si>
    <t>FAFL</t>
  </si>
  <si>
    <t>MADB</t>
  </si>
  <si>
    <t>ADB</t>
  </si>
  <si>
    <t>MADF</t>
  </si>
  <si>
    <t>AMIB1</t>
  </si>
  <si>
    <t>AOIB1</t>
  </si>
  <si>
    <t>AMOB1</t>
  </si>
  <si>
    <t>AOPB1</t>
  </si>
  <si>
    <t>AIMAEQ</t>
  </si>
  <si>
    <t>AIMBAL</t>
  </si>
  <si>
    <t>ISAUCA</t>
  </si>
  <si>
    <t>ISCUCA</t>
  </si>
  <si>
    <t>ACMUCA</t>
  </si>
  <si>
    <t>ISEI</t>
  </si>
  <si>
    <t>ISFE</t>
  </si>
  <si>
    <t>ISFAC</t>
  </si>
  <si>
    <t>ISGE</t>
  </si>
  <si>
    <t>ISILB</t>
  </si>
  <si>
    <t>ISIE</t>
  </si>
  <si>
    <t>ISPCP</t>
  </si>
  <si>
    <t>ISPC</t>
  </si>
  <si>
    <t>ISPU</t>
  </si>
  <si>
    <t>ISPF</t>
  </si>
  <si>
    <t>ISRR</t>
  </si>
  <si>
    <t>ISSGF</t>
  </si>
  <si>
    <t>GAPH</t>
  </si>
  <si>
    <t>ISCC</t>
  </si>
  <si>
    <t>GCGA</t>
  </si>
  <si>
    <t>Affinity Capital Management</t>
  </si>
  <si>
    <t>GCGRA</t>
  </si>
  <si>
    <t>AFCFGA</t>
  </si>
  <si>
    <t>GCBA</t>
  </si>
  <si>
    <t>AFCWFI</t>
  </si>
  <si>
    <t>AFAEPF</t>
  </si>
  <si>
    <t>AGCBSF</t>
  </si>
  <si>
    <t>AGFCL1</t>
  </si>
  <si>
    <t>AWBBFA</t>
  </si>
  <si>
    <t>ALLEFA1</t>
  </si>
  <si>
    <t>AWRBFA</t>
  </si>
  <si>
    <t>AWNEB2</t>
  </si>
  <si>
    <t>AWRFIA</t>
  </si>
  <si>
    <t>AWBPFA1</t>
  </si>
  <si>
    <t>ALBSFA</t>
  </si>
  <si>
    <t>AGBF</t>
  </si>
  <si>
    <t>AGBD</t>
  </si>
  <si>
    <t>AGEF</t>
  </si>
  <si>
    <t>AGIN</t>
  </si>
  <si>
    <t>AGIF</t>
  </si>
  <si>
    <t>AGMF</t>
  </si>
  <si>
    <t>AGOF</t>
  </si>
  <si>
    <t>AGGF</t>
  </si>
  <si>
    <t>AGOE</t>
  </si>
  <si>
    <t>AGOO</t>
  </si>
  <si>
    <t>GAPL</t>
  </si>
  <si>
    <t>AGZB</t>
  </si>
  <si>
    <t>AGDE</t>
  </si>
  <si>
    <t>AGSF</t>
  </si>
  <si>
    <t>AGTB</t>
  </si>
  <si>
    <t>BCIBFA</t>
  </si>
  <si>
    <t>ALYFDB</t>
  </si>
  <si>
    <t>BCIFFA</t>
  </si>
  <si>
    <t>AHYFDB</t>
  </si>
  <si>
    <t>Aluwani</t>
  </si>
  <si>
    <t>RMSF1</t>
  </si>
  <si>
    <t>ABDIFA</t>
  </si>
  <si>
    <t>AEIFA</t>
  </si>
  <si>
    <t>AGDFA</t>
  </si>
  <si>
    <t>ABMSA</t>
  </si>
  <si>
    <t>MAPF</t>
  </si>
  <si>
    <t>AMITY</t>
  </si>
  <si>
    <t>ABSSA</t>
  </si>
  <si>
    <t>VPCFU</t>
  </si>
  <si>
    <t>AMSBFA1</t>
  </si>
  <si>
    <t>VPCFC</t>
  </si>
  <si>
    <t>ASEFDA</t>
  </si>
  <si>
    <t>ABGBFB1</t>
  </si>
  <si>
    <t>ASIIFA1</t>
  </si>
  <si>
    <t>VPCFF</t>
  </si>
  <si>
    <t>AFIB1</t>
  </si>
  <si>
    <t>AMWFFB</t>
  </si>
  <si>
    <t>SLPA1</t>
  </si>
  <si>
    <t>Amplify Investment Partners</t>
  </si>
  <si>
    <t>AMSFA1</t>
  </si>
  <si>
    <t>SPLA1</t>
  </si>
  <si>
    <t>SGEO</t>
  </si>
  <si>
    <t>SNMO</t>
  </si>
  <si>
    <t>SPIA1</t>
  </si>
  <si>
    <t>SSWB1</t>
  </si>
  <si>
    <t>AMSCGEB2</t>
  </si>
  <si>
    <t>APECB</t>
  </si>
  <si>
    <t>ASDFB2</t>
  </si>
  <si>
    <t>ACIFB1</t>
  </si>
  <si>
    <t>ANABA</t>
  </si>
  <si>
    <t>Portfolio Analytics</t>
  </si>
  <si>
    <t>ANCCA</t>
  </si>
  <si>
    <t>AAMEA</t>
  </si>
  <si>
    <t>ANAMA</t>
  </si>
  <si>
    <t>AWWFA</t>
  </si>
  <si>
    <t>ANGGFB</t>
  </si>
  <si>
    <t>AnBro</t>
  </si>
  <si>
    <t>ABAIA</t>
  </si>
  <si>
    <t>RAFL</t>
  </si>
  <si>
    <t>ABFA</t>
  </si>
  <si>
    <t>ABCIIB</t>
  </si>
  <si>
    <t>ABDGA</t>
  </si>
  <si>
    <t>ABDAA</t>
  </si>
  <si>
    <t>ABDSA</t>
  </si>
  <si>
    <t>AMEFA</t>
  </si>
  <si>
    <t>ANCHOR</t>
  </si>
  <si>
    <t>ABFIA</t>
  </si>
  <si>
    <t>ABGEFF</t>
  </si>
  <si>
    <t>ABGFFB</t>
  </si>
  <si>
    <t>GAPI</t>
  </si>
  <si>
    <t>ABGTA</t>
  </si>
  <si>
    <t>ABMF</t>
  </si>
  <si>
    <t>BBMFFC</t>
  </si>
  <si>
    <t>ABPFA</t>
  </si>
  <si>
    <t>ANBEFB</t>
  </si>
  <si>
    <t>AMWFA</t>
  </si>
  <si>
    <t>ANBOFC</t>
  </si>
  <si>
    <t>Anchor</t>
  </si>
  <si>
    <t>ABWFA</t>
  </si>
  <si>
    <t>APACA</t>
  </si>
  <si>
    <t>APS Asset Management</t>
  </si>
  <si>
    <t>APSEA</t>
  </si>
  <si>
    <t>APGFB</t>
  </si>
  <si>
    <t>APMGA</t>
  </si>
  <si>
    <t>APSMA</t>
  </si>
  <si>
    <t>AARFA</t>
  </si>
  <si>
    <t>ABIFA</t>
  </si>
  <si>
    <t>ARGFIA</t>
  </si>
  <si>
    <t>MASA</t>
  </si>
  <si>
    <t>AS FORUM</t>
  </si>
  <si>
    <t>MASM</t>
  </si>
  <si>
    <t>AFBS</t>
  </si>
  <si>
    <t>ASHBA</t>
  </si>
  <si>
    <t>ASHFB1</t>
  </si>
  <si>
    <t>ASIFA</t>
  </si>
  <si>
    <t>ASEFB1</t>
  </si>
  <si>
    <t>ASHBFA</t>
  </si>
  <si>
    <t>ASGFDA</t>
  </si>
  <si>
    <t>WEGN</t>
  </si>
  <si>
    <t>AGTFA</t>
  </si>
  <si>
    <t>ASMMB1</t>
  </si>
  <si>
    <t>ATFPA</t>
  </si>
  <si>
    <t>ASIB1</t>
  </si>
  <si>
    <t>ASSIFA</t>
  </si>
  <si>
    <t>ASTRB4</t>
  </si>
  <si>
    <t>ABCPI2</t>
  </si>
  <si>
    <t>ABCPI4</t>
  </si>
  <si>
    <t>ABCPI6</t>
  </si>
  <si>
    <t>ABGLFX</t>
  </si>
  <si>
    <t>ACBA</t>
  </si>
  <si>
    <t>AssetMix Solutions</t>
  </si>
  <si>
    <t>AMCFA</t>
  </si>
  <si>
    <t>ACMA</t>
  </si>
  <si>
    <t>AMCWFA</t>
  </si>
  <si>
    <t>ANBCFA</t>
  </si>
  <si>
    <t>ANBMFA</t>
  </si>
  <si>
    <t>n/a</t>
  </si>
  <si>
    <t>ANWFFA</t>
  </si>
  <si>
    <t>M4IBP</t>
  </si>
  <si>
    <t>AUTCA</t>
  </si>
  <si>
    <t>APGDA</t>
  </si>
  <si>
    <t>ABCEFB</t>
  </si>
  <si>
    <t>ABGEAP</t>
  </si>
  <si>
    <t>ABIPFB</t>
  </si>
  <si>
    <t>M4IOP</t>
  </si>
  <si>
    <t>M4ISP</t>
  </si>
  <si>
    <t>ABWWFB</t>
  </si>
  <si>
    <t>AYBPF</t>
  </si>
  <si>
    <t>AYLETT AM</t>
  </si>
  <si>
    <t>AYEF</t>
  </si>
  <si>
    <t>AYLETTE</t>
  </si>
  <si>
    <t>AYLGEF</t>
  </si>
  <si>
    <t>BBARFB1</t>
  </si>
  <si>
    <t>BBGGA51</t>
  </si>
  <si>
    <t>FIBD</t>
  </si>
  <si>
    <t>BBIFDB1</t>
  </si>
  <si>
    <t>ACIBBF</t>
  </si>
  <si>
    <t>CCSFB1</t>
  </si>
  <si>
    <t>Boabab Investment Management</t>
  </si>
  <si>
    <t>MBMF</t>
  </si>
  <si>
    <t>BAROQUE</t>
  </si>
  <si>
    <t>BAZBFA</t>
  </si>
  <si>
    <t>BACWFA1</t>
  </si>
  <si>
    <t>Bartizan</t>
  </si>
  <si>
    <t>BEPFA1</t>
  </si>
  <si>
    <t>Bateleur</t>
  </si>
  <si>
    <t>BATFF</t>
  </si>
  <si>
    <t>BATELEUR</t>
  </si>
  <si>
    <t>BATFPF</t>
  </si>
  <si>
    <t>BEQA1</t>
  </si>
  <si>
    <t>BBBCF</t>
  </si>
  <si>
    <t>BBCCF</t>
  </si>
  <si>
    <t xml:space="preserve">BBBF </t>
  </si>
  <si>
    <t>MVLI</t>
  </si>
  <si>
    <t>BBGPA</t>
  </si>
  <si>
    <t>BBBE</t>
  </si>
  <si>
    <t>BWWFA</t>
  </si>
  <si>
    <t>BCICFA</t>
  </si>
  <si>
    <t>BCI</t>
  </si>
  <si>
    <t>BCIEFA</t>
  </si>
  <si>
    <t>CREDOA</t>
  </si>
  <si>
    <t>BCEEF</t>
  </si>
  <si>
    <t>BCFFDA</t>
  </si>
  <si>
    <t>CUGT</t>
  </si>
  <si>
    <t>BFEFB</t>
  </si>
  <si>
    <t>BGGGFB</t>
  </si>
  <si>
    <t>BGGFFA</t>
  </si>
  <si>
    <t>Guernsey</t>
  </si>
  <si>
    <t>BIGFA</t>
  </si>
  <si>
    <t>BLTGFA</t>
  </si>
  <si>
    <t>Lindsell</t>
  </si>
  <si>
    <t>BCIMFA</t>
  </si>
  <si>
    <t>MVMM</t>
  </si>
  <si>
    <t>VERSO</t>
  </si>
  <si>
    <t>BMMFA</t>
  </si>
  <si>
    <t>BCIRFA</t>
  </si>
  <si>
    <t>BCFXFA</t>
  </si>
  <si>
    <t>BICFFA</t>
  </si>
  <si>
    <t>BCGFFA</t>
  </si>
  <si>
    <t>BCRVFB</t>
  </si>
  <si>
    <t>AGBFA</t>
  </si>
  <si>
    <t>BCVFD</t>
  </si>
  <si>
    <t>BCWFDA</t>
  </si>
  <si>
    <t>BWOFA</t>
  </si>
  <si>
    <t>ACIBGE</t>
  </si>
  <si>
    <t>ACIBEN</t>
  </si>
  <si>
    <t>BAMGFA</t>
  </si>
  <si>
    <t>BAMPPA</t>
  </si>
  <si>
    <t>BQWFLX</t>
  </si>
  <si>
    <t>MBAS</t>
  </si>
  <si>
    <t>BLUEALPHA</t>
  </si>
  <si>
    <t>BABFA</t>
  </si>
  <si>
    <t>BSEAF</t>
  </si>
  <si>
    <t>BGFFA</t>
  </si>
  <si>
    <t>BALPFB</t>
  </si>
  <si>
    <t>BBCFA</t>
  </si>
  <si>
    <t>BBMFA</t>
  </si>
  <si>
    <t>BBWFA</t>
  </si>
  <si>
    <t>BBFFA</t>
  </si>
  <si>
    <t>BCIFA</t>
  </si>
  <si>
    <t>BBGBFA</t>
  </si>
  <si>
    <t>Brenthurst</t>
  </si>
  <si>
    <t>BGEQFA</t>
  </si>
  <si>
    <t>BCWFA</t>
  </si>
  <si>
    <t>BBWFFA</t>
  </si>
  <si>
    <t>AHAY1</t>
  </si>
  <si>
    <t>CBRIA1</t>
  </si>
  <si>
    <t>WMEIB</t>
  </si>
  <si>
    <t>AFMM1</t>
  </si>
  <si>
    <t>CAEPCA</t>
  </si>
  <si>
    <t>GAPM</t>
  </si>
  <si>
    <t>CAEPCO</t>
  </si>
  <si>
    <t>CAEPVE</t>
  </si>
  <si>
    <t>CBAFA</t>
  </si>
  <si>
    <t>CBFFA</t>
  </si>
  <si>
    <t>MBWO</t>
  </si>
  <si>
    <t>KABF</t>
  </si>
  <si>
    <t>KEAF</t>
  </si>
  <si>
    <t>KGEFFA</t>
  </si>
  <si>
    <t>KAGF</t>
  </si>
  <si>
    <t>KAIB</t>
  </si>
  <si>
    <t>KAIE</t>
  </si>
  <si>
    <t>KIGFA</t>
  </si>
  <si>
    <t>KIHYF</t>
  </si>
  <si>
    <t>KAPF</t>
  </si>
  <si>
    <t>KSALF</t>
  </si>
  <si>
    <t>KSEQF</t>
  </si>
  <si>
    <t>KASF</t>
  </si>
  <si>
    <t>KATF</t>
  </si>
  <si>
    <t>CBBFA</t>
  </si>
  <si>
    <t>CAPITA</t>
  </si>
  <si>
    <t>CBCFA</t>
  </si>
  <si>
    <t>AHMF1</t>
  </si>
  <si>
    <t>Palmyra</t>
  </si>
  <si>
    <t>MBVI</t>
  </si>
  <si>
    <t>CI</t>
  </si>
  <si>
    <t>MBOW</t>
  </si>
  <si>
    <t>CABFA</t>
  </si>
  <si>
    <t>CFPPB</t>
  </si>
  <si>
    <t>Catalyst</t>
  </si>
  <si>
    <t>CGRF</t>
  </si>
  <si>
    <t>CSPEF</t>
  </si>
  <si>
    <t>CSGEFB</t>
  </si>
  <si>
    <t>CLBB</t>
  </si>
  <si>
    <t>Celerity Investments</t>
  </si>
  <si>
    <t>CLCB</t>
  </si>
  <si>
    <t>CCSA</t>
  </si>
  <si>
    <t>CLGB</t>
  </si>
  <si>
    <t>CLIGB</t>
  </si>
  <si>
    <t>CLMB</t>
  </si>
  <si>
    <t>MCEC</t>
  </si>
  <si>
    <t>CELTIS</t>
  </si>
  <si>
    <t>MCEL</t>
  </si>
  <si>
    <t>CBMFA</t>
  </si>
  <si>
    <t>CMBFA</t>
  </si>
  <si>
    <t>MCFM</t>
  </si>
  <si>
    <t>CENTAUR</t>
  </si>
  <si>
    <t>CBSEFD1</t>
  </si>
  <si>
    <t>CGSABF</t>
  </si>
  <si>
    <t>CDFA</t>
  </si>
  <si>
    <t>Chrome Wealth Strategy Solutions</t>
  </si>
  <si>
    <t>CGIFA</t>
  </si>
  <si>
    <t>CGMFA</t>
  </si>
  <si>
    <t>CGFA</t>
  </si>
  <si>
    <t>CMRA</t>
  </si>
  <si>
    <t>CMOA</t>
  </si>
  <si>
    <t>ADVFA</t>
  </si>
  <si>
    <t>ADDIA</t>
  </si>
  <si>
    <t>CECA</t>
  </si>
  <si>
    <t>ADVEA</t>
  </si>
  <si>
    <t>ADPFA</t>
  </si>
  <si>
    <t>CICA</t>
  </si>
  <si>
    <t>CIMA</t>
  </si>
  <si>
    <t>MGBFS</t>
  </si>
  <si>
    <t>GCI Asset Management</t>
  </si>
  <si>
    <t>GCBFAS</t>
  </si>
  <si>
    <t>GCFFS</t>
  </si>
  <si>
    <t>CISFFA</t>
  </si>
  <si>
    <t>GCIFAS</t>
  </si>
  <si>
    <t>CIMSS</t>
  </si>
  <si>
    <t>MGWFS</t>
  </si>
  <si>
    <t>CMBA</t>
  </si>
  <si>
    <t>Citadel Investment Services (FSP 547)</t>
  </si>
  <si>
    <t>CFFA</t>
  </si>
  <si>
    <t>CSAB1</t>
  </si>
  <si>
    <t>CAUF</t>
  </si>
  <si>
    <t>CSAIF</t>
  </si>
  <si>
    <t>CSAPE</t>
  </si>
  <si>
    <t>CMFF</t>
  </si>
  <si>
    <t>CSMHB1</t>
  </si>
  <si>
    <t>CSAPF</t>
  </si>
  <si>
    <t>CWHB1</t>
  </si>
  <si>
    <t>CCGFFA1</t>
  </si>
  <si>
    <t>CIIFFA1</t>
  </si>
  <si>
    <t>CMGFFA1</t>
  </si>
  <si>
    <t>CIWFFA1</t>
  </si>
  <si>
    <t>CGEQP</t>
  </si>
  <si>
    <t>CGEF</t>
  </si>
  <si>
    <t>CLUCASGRAY</t>
  </si>
  <si>
    <t>CGFIPF</t>
  </si>
  <si>
    <t>CGFTF</t>
  </si>
  <si>
    <t>CGGFF</t>
  </si>
  <si>
    <t>COFIPF</t>
  </si>
  <si>
    <t>COGCPF</t>
  </si>
  <si>
    <t>COGEPF</t>
  </si>
  <si>
    <t>COGGPF</t>
  </si>
  <si>
    <t>COGMPF</t>
  </si>
  <si>
    <t>COGBPF</t>
  </si>
  <si>
    <t>COGCFF</t>
  </si>
  <si>
    <t>COEPFF</t>
  </si>
  <si>
    <t>COGIPF</t>
  </si>
  <si>
    <t>COGMFF</t>
  </si>
  <si>
    <t>COHCFL</t>
  </si>
  <si>
    <t>COHCWF</t>
  </si>
  <si>
    <t>CBIF2</t>
  </si>
  <si>
    <t>CGMG</t>
  </si>
  <si>
    <t>CGMI</t>
  </si>
  <si>
    <t>CCWF</t>
  </si>
  <si>
    <t>CONSILIUM</t>
  </si>
  <si>
    <t>CONPGF</t>
  </si>
  <si>
    <t>COBBFA1</t>
  </si>
  <si>
    <t>COBEFA1</t>
  </si>
  <si>
    <t>COSEFA1</t>
  </si>
  <si>
    <t>CORBFF</t>
  </si>
  <si>
    <t>CORWFP</t>
  </si>
  <si>
    <t>CORDATUS</t>
  </si>
  <si>
    <t>CORWFF</t>
  </si>
  <si>
    <t>CORWFO</t>
  </si>
  <si>
    <t>CSUOAI</t>
  </si>
  <si>
    <t>CSUOCI</t>
  </si>
  <si>
    <t>CSUOMI</t>
  </si>
  <si>
    <t>CSUOSI</t>
  </si>
  <si>
    <t>CBEQFA1</t>
  </si>
  <si>
    <t>CORFFA1</t>
  </si>
  <si>
    <t>CPGCA1</t>
  </si>
  <si>
    <t>CPIMMB1</t>
  </si>
  <si>
    <t>CPSCA1</t>
  </si>
  <si>
    <t>CORWFA1</t>
  </si>
  <si>
    <t>CEMETF</t>
  </si>
  <si>
    <t>COGETF</t>
  </si>
  <si>
    <t>CGCETF</t>
  </si>
  <si>
    <t>CESETF</t>
  </si>
  <si>
    <t>CGMETF</t>
  </si>
  <si>
    <t>CDIETF</t>
  </si>
  <si>
    <t>CAIPA</t>
  </si>
  <si>
    <t>COBA</t>
  </si>
  <si>
    <t>CORB</t>
  </si>
  <si>
    <t>CNSB</t>
  </si>
  <si>
    <t>CCPF</t>
  </si>
  <si>
    <t>CIMF</t>
  </si>
  <si>
    <t>CORA</t>
  </si>
  <si>
    <t>CNFG</t>
  </si>
  <si>
    <t>DEFN</t>
  </si>
  <si>
    <t>COLA</t>
  </si>
  <si>
    <t>Coronation Global Capital Plus  Feeder Fund</t>
  </si>
  <si>
    <t>CGEM</t>
  </si>
  <si>
    <t>CGEFA</t>
  </si>
  <si>
    <t>Coronation Global Equity Select  Feeder Fund</t>
  </si>
  <si>
    <t>COGM</t>
  </si>
  <si>
    <t>Coronation Global Managed  Feeder Fund</t>
  </si>
  <si>
    <t>CNIG</t>
  </si>
  <si>
    <t>Coronation Global Opportunities Equity  Feeder Fund</t>
  </si>
  <si>
    <t>CNOG</t>
  </si>
  <si>
    <t>Coronation Global Optimum Growth  Feeder Fund</t>
  </si>
  <si>
    <t>CGSUI</t>
  </si>
  <si>
    <t>Coronation Global Strategic USD Income  Feeder Fund</t>
  </si>
  <si>
    <t>CNCG</t>
  </si>
  <si>
    <t>DEIN</t>
  </si>
  <si>
    <t>CMPF</t>
  </si>
  <si>
    <t>CMMF</t>
  </si>
  <si>
    <t>CPEF</t>
  </si>
  <si>
    <t>CCGF</t>
  </si>
  <si>
    <t>DERB</t>
  </si>
  <si>
    <t>CSEFA</t>
  </si>
  <si>
    <t>CSSIA</t>
  </si>
  <si>
    <t>COSG</t>
  </si>
  <si>
    <t>DESM</t>
  </si>
  <si>
    <t>CSIF</t>
  </si>
  <si>
    <t>CNTF</t>
  </si>
  <si>
    <t>CBEFA</t>
  </si>
  <si>
    <t>CSMA</t>
  </si>
  <si>
    <t>CARINUS STRYDOM</t>
  </si>
  <si>
    <t>MCSF</t>
  </si>
  <si>
    <t>MCSP</t>
  </si>
  <si>
    <t>CWFFFA</t>
  </si>
  <si>
    <t>N/Á</t>
  </si>
  <si>
    <t>CUMBFA</t>
  </si>
  <si>
    <t>RMIS</t>
  </si>
  <si>
    <t>CMEFDA</t>
  </si>
  <si>
    <t>MFIFA</t>
  </si>
  <si>
    <t>CUFPFA</t>
  </si>
  <si>
    <t>MOGFFA</t>
  </si>
  <si>
    <t>RICA</t>
  </si>
  <si>
    <t>SBBFC</t>
  </si>
  <si>
    <t>SBIPC</t>
  </si>
  <si>
    <t>DCWWFF</t>
  </si>
  <si>
    <t>D4IFB</t>
  </si>
  <si>
    <t>DSIBF</t>
  </si>
  <si>
    <t>Denker Capital</t>
  </si>
  <si>
    <t>SNVL</t>
  </si>
  <si>
    <t>SLFA</t>
  </si>
  <si>
    <t>SGFFA1</t>
  </si>
  <si>
    <t>DSIEF</t>
  </si>
  <si>
    <t>DSISF</t>
  </si>
  <si>
    <t>DMPB</t>
  </si>
  <si>
    <t>DPPB</t>
  </si>
  <si>
    <t>DIFNET</t>
  </si>
  <si>
    <t>MDCF</t>
  </si>
  <si>
    <t>DINAMIKA</t>
  </si>
  <si>
    <t>DBWFFA</t>
  </si>
  <si>
    <t>DADAOF</t>
  </si>
  <si>
    <t>DBFD</t>
  </si>
  <si>
    <t>DCBF</t>
  </si>
  <si>
    <t>DCDAOF</t>
  </si>
  <si>
    <t>DDIF</t>
  </si>
  <si>
    <t>DIEF</t>
  </si>
  <si>
    <t>DFPF</t>
  </si>
  <si>
    <t>DGEF</t>
  </si>
  <si>
    <t>DWWBI</t>
  </si>
  <si>
    <t>DGREFF</t>
  </si>
  <si>
    <t>DGCEF</t>
  </si>
  <si>
    <t>DARF</t>
  </si>
  <si>
    <t>DMDAOF</t>
  </si>
  <si>
    <t>DMMF</t>
  </si>
  <si>
    <t>DSBNDA</t>
  </si>
  <si>
    <t>DTR15</t>
  </si>
  <si>
    <t>DATD</t>
  </si>
  <si>
    <t>DTR20</t>
  </si>
  <si>
    <t>DTR25</t>
  </si>
  <si>
    <t>DTR30</t>
  </si>
  <si>
    <t>DTR35</t>
  </si>
  <si>
    <t>DTR40</t>
  </si>
  <si>
    <t>DTR45</t>
  </si>
  <si>
    <t>DTR50</t>
  </si>
  <si>
    <t>DTR55</t>
  </si>
  <si>
    <t>DTR60</t>
  </si>
  <si>
    <t>MDCA</t>
  </si>
  <si>
    <t>DOTPORT</t>
  </si>
  <si>
    <t>DBEFA</t>
  </si>
  <si>
    <t>MDDF</t>
  </si>
  <si>
    <t>DBCIFA</t>
  </si>
  <si>
    <t>MDSP</t>
  </si>
  <si>
    <t>DCGAA</t>
  </si>
  <si>
    <t>Dynasty Asset Management</t>
  </si>
  <si>
    <t>DCGPA</t>
  </si>
  <si>
    <t>DAAA1</t>
  </si>
  <si>
    <t>DAPA1</t>
  </si>
  <si>
    <t>EIMFA</t>
  </si>
  <si>
    <t>EIGFA</t>
  </si>
  <si>
    <t>EBBFA</t>
  </si>
  <si>
    <t>Edge</t>
  </si>
  <si>
    <t>EDCFA</t>
  </si>
  <si>
    <t>EBCEFB</t>
  </si>
  <si>
    <t>EBFB</t>
  </si>
  <si>
    <t>Element Investment Managers</t>
  </si>
  <si>
    <t>FEEB</t>
  </si>
  <si>
    <t>EGEB</t>
  </si>
  <si>
    <t>IBFB</t>
  </si>
  <si>
    <t>FIFB</t>
  </si>
  <si>
    <t>IGEB</t>
  </si>
  <si>
    <t>FTCB</t>
  </si>
  <si>
    <t>EIPFD1</t>
  </si>
  <si>
    <t>ENWFF1</t>
  </si>
  <si>
    <t>FGBEFA1</t>
  </si>
  <si>
    <t>ETFSBF</t>
  </si>
  <si>
    <t>ESBB1</t>
  </si>
  <si>
    <t>Excalibur Portfolio Managers</t>
  </si>
  <si>
    <t>ESIB1</t>
  </si>
  <si>
    <t>ESCB1</t>
  </si>
  <si>
    <t>ESFB1</t>
  </si>
  <si>
    <t>ESCFF</t>
  </si>
  <si>
    <t>ESWB1</t>
  </si>
  <si>
    <t>EXSABF</t>
  </si>
  <si>
    <t>Excalibur</t>
  </si>
  <si>
    <t>EXCBLF</t>
  </si>
  <si>
    <t>EXCEQT</t>
  </si>
  <si>
    <t>EXCFIF</t>
  </si>
  <si>
    <t>FCALBI</t>
  </si>
  <si>
    <t>FCBAL</t>
  </si>
  <si>
    <t>BIPF</t>
  </si>
  <si>
    <t>EBCC</t>
  </si>
  <si>
    <t>FCBEPF</t>
  </si>
  <si>
    <t>FBPC</t>
  </si>
  <si>
    <t>FCEQTF</t>
  </si>
  <si>
    <t>FCFBAL</t>
  </si>
  <si>
    <t>FCFIPF</t>
  </si>
  <si>
    <t>FCGEMF</t>
  </si>
  <si>
    <t>FCGLSB</t>
  </si>
  <si>
    <t>FCGLRC</t>
  </si>
  <si>
    <t>FCISFF</t>
  </si>
  <si>
    <t>FCMMPF</t>
  </si>
  <si>
    <t>FCSEPF</t>
  </si>
  <si>
    <t>FCWWMF</t>
  </si>
  <si>
    <t>FBBFA</t>
  </si>
  <si>
    <t>IBSFF</t>
  </si>
  <si>
    <t>FGEC1</t>
  </si>
  <si>
    <t>FIPC1</t>
  </si>
  <si>
    <t>FGECA</t>
  </si>
  <si>
    <t>FMMC1</t>
  </si>
  <si>
    <t>FWFFA</t>
  </si>
  <si>
    <t>FGSIFF</t>
  </si>
  <si>
    <t>FSSJFF</t>
  </si>
  <si>
    <t>FGSMFF</t>
  </si>
  <si>
    <t>FGSNFF</t>
  </si>
  <si>
    <t>FGSSFF</t>
  </si>
  <si>
    <t>FGSVFF</t>
  </si>
  <si>
    <t>FDGB</t>
  </si>
  <si>
    <t>FIBOBA</t>
  </si>
  <si>
    <t>FFTB1</t>
  </si>
  <si>
    <t>FINBF</t>
  </si>
  <si>
    <t>Financial Fitness</t>
  </si>
  <si>
    <t>FINFDF</t>
  </si>
  <si>
    <t>FINFF</t>
  </si>
  <si>
    <t>FINIP</t>
  </si>
  <si>
    <t>MGECB</t>
  </si>
  <si>
    <t>First Avenue Investment Management</t>
  </si>
  <si>
    <t>FDBAA</t>
  </si>
  <si>
    <t>Fisher Dugmore Securities</t>
  </si>
  <si>
    <t>FDDIA</t>
  </si>
  <si>
    <t>FDGGA</t>
  </si>
  <si>
    <t>FDMOA</t>
  </si>
  <si>
    <t>FDWFA</t>
  </si>
  <si>
    <t>FIFA1</t>
  </si>
  <si>
    <t>IPEBF</t>
  </si>
  <si>
    <t>Flagship</t>
  </si>
  <si>
    <t>FIGFFA</t>
  </si>
  <si>
    <t>FLDF</t>
  </si>
  <si>
    <t>FLWF</t>
  </si>
  <si>
    <t>FLFF</t>
  </si>
  <si>
    <t>FFPF</t>
  </si>
  <si>
    <t>FNBDFA</t>
  </si>
  <si>
    <t>FNBEQF</t>
  </si>
  <si>
    <t>FNGEFB</t>
  </si>
  <si>
    <t>FNBINF</t>
  </si>
  <si>
    <t>FNGFF</t>
  </si>
  <si>
    <t>FNBALA</t>
  </si>
  <si>
    <t>FNBMID</t>
  </si>
  <si>
    <t>FNBMF</t>
  </si>
  <si>
    <t>FNBEMG</t>
  </si>
  <si>
    <t>FNBMA2</t>
  </si>
  <si>
    <t>FNBBA1</t>
  </si>
  <si>
    <t>FNBFA2</t>
  </si>
  <si>
    <t>FNBIB1</t>
  </si>
  <si>
    <t>FNBPA2</t>
  </si>
  <si>
    <t>FNB500</t>
  </si>
  <si>
    <t>FNBSF</t>
  </si>
  <si>
    <t>FNBT40</t>
  </si>
  <si>
    <t>FNBWGB</t>
  </si>
  <si>
    <t>FNBWDM</t>
  </si>
  <si>
    <t>FARCR</t>
  </si>
  <si>
    <t>FGBF</t>
  </si>
  <si>
    <t>FOORBA</t>
  </si>
  <si>
    <t>FCFCR</t>
  </si>
  <si>
    <t>FDBCB</t>
  </si>
  <si>
    <t>FEQF</t>
  </si>
  <si>
    <t>FOOFLA</t>
  </si>
  <si>
    <t>FFFCR</t>
  </si>
  <si>
    <t>FGECR</t>
  </si>
  <si>
    <t>FOODIB</t>
  </si>
  <si>
    <t>FIFF</t>
  </si>
  <si>
    <t>MBMO</t>
  </si>
  <si>
    <t>FOSTER</t>
  </si>
  <si>
    <t>FBEFA</t>
  </si>
  <si>
    <t>FLDFA</t>
  </si>
  <si>
    <t>Fussell Asset Management</t>
  </si>
  <si>
    <t>FLGRA</t>
  </si>
  <si>
    <t>FLHGA</t>
  </si>
  <si>
    <t>FWFA</t>
  </si>
  <si>
    <t>FWGFFA</t>
  </si>
  <si>
    <t>FVCCA</t>
  </si>
  <si>
    <t>FVV Capital</t>
  </si>
  <si>
    <t>FVCFA</t>
  </si>
  <si>
    <t>FVCGA</t>
  </si>
  <si>
    <t>FVCMA</t>
  </si>
  <si>
    <t>GCMAPA</t>
  </si>
  <si>
    <t>GSSGA1</t>
  </si>
  <si>
    <t>Ginsburg and Selby Private Wealth</t>
  </si>
  <si>
    <t>GSCIA1</t>
  </si>
  <si>
    <t>GSWFA1</t>
  </si>
  <si>
    <t>GLAIBX</t>
  </si>
  <si>
    <t>GLAIFX</t>
  </si>
  <si>
    <t>IMCF</t>
  </si>
  <si>
    <t>GLGFFB</t>
  </si>
  <si>
    <t>INNF</t>
  </si>
  <si>
    <t>GBCCA</t>
  </si>
  <si>
    <t>GBVCA</t>
  </si>
  <si>
    <t>GIOF</t>
  </si>
  <si>
    <t>GMIPF</t>
  </si>
  <si>
    <t>GBLCA</t>
  </si>
  <si>
    <t>GMCCA</t>
  </si>
  <si>
    <t>Gradidge-Mahura Asset Management</t>
  </si>
  <si>
    <t>GMCBA</t>
  </si>
  <si>
    <t>GMCMA</t>
  </si>
  <si>
    <t>GRABFS</t>
  </si>
  <si>
    <t>GSBFAA</t>
  </si>
  <si>
    <t>GSFFA</t>
  </si>
  <si>
    <t>RSMMB</t>
  </si>
  <si>
    <t>RSMIB</t>
  </si>
  <si>
    <t>GSBF</t>
  </si>
  <si>
    <t>GRAVITON</t>
  </si>
  <si>
    <t>GSFI</t>
  </si>
  <si>
    <t>GSEF</t>
  </si>
  <si>
    <t>GSCA1</t>
  </si>
  <si>
    <t>GSAFA</t>
  </si>
  <si>
    <t>GraySwan Financial Services</t>
  </si>
  <si>
    <t>GSCFA</t>
  </si>
  <si>
    <t>GSMFA</t>
  </si>
  <si>
    <t>GRYFA1</t>
  </si>
  <si>
    <t>Grayswan</t>
  </si>
  <si>
    <t>PTST</t>
  </si>
  <si>
    <t>GRYPHON</t>
  </si>
  <si>
    <t>GCMFA</t>
  </si>
  <si>
    <t>GIDI</t>
  </si>
  <si>
    <t>GFFF</t>
  </si>
  <si>
    <t>GGECA</t>
  </si>
  <si>
    <t>GIMM</t>
  </si>
  <si>
    <t>GPRF</t>
  </si>
  <si>
    <t>GTICD</t>
  </si>
  <si>
    <t>GTRCD</t>
  </si>
  <si>
    <t>GABFC</t>
  </si>
  <si>
    <t>GAEFC</t>
  </si>
  <si>
    <t>GTACA</t>
  </si>
  <si>
    <t>GBFCA</t>
  </si>
  <si>
    <t>GTBCD</t>
  </si>
  <si>
    <t>GTCCB</t>
  </si>
  <si>
    <t>GFCC</t>
  </si>
  <si>
    <t>GTCFFE</t>
  </si>
  <si>
    <t>GTCHFB</t>
  </si>
  <si>
    <t>GTCLFB</t>
  </si>
  <si>
    <t>GPEFC</t>
  </si>
  <si>
    <t>GPHECB</t>
  </si>
  <si>
    <t>GPWCA</t>
  </si>
  <si>
    <t>GTVCD</t>
  </si>
  <si>
    <t>GWAFE</t>
  </si>
  <si>
    <t>GTWP</t>
  </si>
  <si>
    <t>GWPCA</t>
  </si>
  <si>
    <t>H4DB1</t>
  </si>
  <si>
    <t>H4GB1</t>
  </si>
  <si>
    <t>HCPB1</t>
  </si>
  <si>
    <t>HMTF1</t>
  </si>
  <si>
    <t>H4SB1</t>
  </si>
  <si>
    <t>H4WB1</t>
  </si>
  <si>
    <t>MHGE</t>
  </si>
  <si>
    <t>HARVARD HOUSE</t>
  </si>
  <si>
    <t>MHFI</t>
  </si>
  <si>
    <t>HHBPA</t>
  </si>
  <si>
    <t>HHBFDA</t>
  </si>
  <si>
    <t>MSBA</t>
  </si>
  <si>
    <t>Helfin Global Capital</t>
  </si>
  <si>
    <t>MSSA</t>
  </si>
  <si>
    <t>HCICFA</t>
  </si>
  <si>
    <t>MSGA</t>
  </si>
  <si>
    <t>HSHEPF</t>
  </si>
  <si>
    <t>HSGBPF</t>
  </si>
  <si>
    <t>HPSDF1</t>
  </si>
  <si>
    <t>HPDIF1</t>
  </si>
  <si>
    <t>HPEFB1</t>
  </si>
  <si>
    <t>HPSAF1</t>
  </si>
  <si>
    <t>HPSBF1</t>
  </si>
  <si>
    <t>HPMMF1</t>
  </si>
  <si>
    <t>HPPFC1</t>
  </si>
  <si>
    <t>HPYPF1</t>
  </si>
  <si>
    <t>INNFOA</t>
  </si>
  <si>
    <t>DALMA1</t>
  </si>
  <si>
    <t>INBFFA</t>
  </si>
  <si>
    <t>IBWFA</t>
  </si>
  <si>
    <t>INDB</t>
  </si>
  <si>
    <t>IFMBF</t>
  </si>
  <si>
    <t>IFMEF</t>
  </si>
  <si>
    <t>IFMGD</t>
  </si>
  <si>
    <t>IFMIF</t>
  </si>
  <si>
    <t>INDT</t>
  </si>
  <si>
    <t>IPBFA</t>
  </si>
  <si>
    <t>IMSA1</t>
  </si>
  <si>
    <t>Imalivest</t>
  </si>
  <si>
    <t>ISWA1</t>
  </si>
  <si>
    <t>BIPCFD</t>
  </si>
  <si>
    <t>IAAB</t>
  </si>
  <si>
    <t>IEYFA</t>
  </si>
  <si>
    <t>IBIFA</t>
  </si>
  <si>
    <t>IBGFA</t>
  </si>
  <si>
    <t>EBMFA</t>
  </si>
  <si>
    <t>INSTFA</t>
  </si>
  <si>
    <t>IBWEFA</t>
  </si>
  <si>
    <t>IWFFA</t>
  </si>
  <si>
    <t>IBWFB</t>
  </si>
  <si>
    <t>IBWMA</t>
  </si>
  <si>
    <t>INSOFA</t>
  </si>
  <si>
    <t>IBEFA</t>
  </si>
  <si>
    <t>INTEQT</t>
  </si>
  <si>
    <t>ITBIFA</t>
  </si>
  <si>
    <t>INLLFA</t>
  </si>
  <si>
    <t>Intellivest</t>
  </si>
  <si>
    <t>IBPFOF</t>
  </si>
  <si>
    <t>IGEPFF</t>
  </si>
  <si>
    <t>IIPF</t>
  </si>
  <si>
    <t>IWIAA</t>
  </si>
  <si>
    <t>IWIBH</t>
  </si>
  <si>
    <t>IWIBHH</t>
  </si>
  <si>
    <t>INVFD</t>
  </si>
  <si>
    <t>IWIDEH</t>
  </si>
  <si>
    <t>IBEIFA</t>
  </si>
  <si>
    <t>IWIEH</t>
  </si>
  <si>
    <t>INWIFA1</t>
  </si>
  <si>
    <t>IWBGFD</t>
  </si>
  <si>
    <t>INFDZA1</t>
  </si>
  <si>
    <t>INVWYA</t>
  </si>
  <si>
    <t>INVPA</t>
  </si>
  <si>
    <t>INACFD</t>
  </si>
  <si>
    <t>INCOFD</t>
  </si>
  <si>
    <t>INCFFD</t>
  </si>
  <si>
    <t>INGEFD</t>
  </si>
  <si>
    <t>ICBA</t>
  </si>
  <si>
    <t>Investhouse International</t>
  </si>
  <si>
    <t>ICCA</t>
  </si>
  <si>
    <t>IVHGRA</t>
  </si>
  <si>
    <t>IBBFDD1</t>
  </si>
  <si>
    <t>IBEFDD1</t>
  </si>
  <si>
    <t>MIABF</t>
  </si>
  <si>
    <t>SEDIF</t>
  </si>
  <si>
    <t>MFFF</t>
  </si>
  <si>
    <t>MitonOptimal</t>
  </si>
  <si>
    <t>TRCP</t>
  </si>
  <si>
    <t>IPEFA</t>
  </si>
  <si>
    <t>SEPFF</t>
  </si>
  <si>
    <t>PMTA1</t>
  </si>
  <si>
    <t>IPWWAB</t>
  </si>
  <si>
    <t>SEWFF</t>
  </si>
  <si>
    <t>JSFB1</t>
  </si>
  <si>
    <t>JBL Asset Management</t>
  </si>
  <si>
    <t>JSMB1</t>
  </si>
  <si>
    <t>JSWB1</t>
  </si>
  <si>
    <t>JBLFB1</t>
  </si>
  <si>
    <t>KBFFA</t>
  </si>
  <si>
    <t>KBHA</t>
  </si>
  <si>
    <t>Kruger International</t>
  </si>
  <si>
    <t>KRUEQA</t>
  </si>
  <si>
    <t>KCEFA</t>
  </si>
  <si>
    <t>KRUGLA</t>
  </si>
  <si>
    <t>KPHA</t>
  </si>
  <si>
    <t>LAUAUB</t>
  </si>
  <si>
    <t>RAPI</t>
  </si>
  <si>
    <t>TBIFA</t>
  </si>
  <si>
    <t>LAUEPF</t>
  </si>
  <si>
    <t>LAUCAP</t>
  </si>
  <si>
    <t xml:space="preserve">LAURIUM </t>
  </si>
  <si>
    <t>LAUGPF</t>
  </si>
  <si>
    <t>LAUGLO</t>
  </si>
  <si>
    <t>LAUFLX</t>
  </si>
  <si>
    <t>LAUSTA</t>
  </si>
  <si>
    <t>LAPMMF</t>
  </si>
  <si>
    <t>LAREPF</t>
  </si>
  <si>
    <t>LMSCA1</t>
  </si>
  <si>
    <t>27FLCE</t>
  </si>
  <si>
    <t>ACILGE</t>
  </si>
  <si>
    <t>LONGFF</t>
  </si>
  <si>
    <t>LONGITUDE</t>
  </si>
  <si>
    <t>PPVMNF</t>
  </si>
  <si>
    <t>LBWFA</t>
  </si>
  <si>
    <t>LYPA1</t>
  </si>
  <si>
    <t>LPCA1</t>
  </si>
  <si>
    <t>LPGA1</t>
  </si>
  <si>
    <t>LPIFCC</t>
  </si>
  <si>
    <t>LPOA1</t>
  </si>
  <si>
    <t>PTIF25</t>
  </si>
  <si>
    <t>PTIF5</t>
  </si>
  <si>
    <t>PTIF7</t>
  </si>
  <si>
    <t>PAEFB</t>
  </si>
  <si>
    <t>PRAB</t>
  </si>
  <si>
    <t>PHYA</t>
  </si>
  <si>
    <t>PCBFB</t>
  </si>
  <si>
    <t>PDMB</t>
  </si>
  <si>
    <t>PEICB</t>
  </si>
  <si>
    <t>PEFB</t>
  </si>
  <si>
    <t>GLBFA</t>
  </si>
  <si>
    <t>PGHC</t>
  </si>
  <si>
    <t>PGVF</t>
  </si>
  <si>
    <t>PGICC</t>
  </si>
  <si>
    <t>MGIFFB</t>
  </si>
  <si>
    <t>PGPFFA</t>
  </si>
  <si>
    <t>PHIFA</t>
  </si>
  <si>
    <t>PIFCA</t>
  </si>
  <si>
    <t>PRCB</t>
  </si>
  <si>
    <t>PRMM</t>
  </si>
  <si>
    <t>PPABFD</t>
  </si>
  <si>
    <t>PRUPTA</t>
  </si>
  <si>
    <t>PGVC</t>
  </si>
  <si>
    <t>MFUFCB</t>
  </si>
  <si>
    <t>RIBD</t>
  </si>
  <si>
    <t>M1CEQT</t>
  </si>
  <si>
    <t>M1CGLO</t>
  </si>
  <si>
    <t>MAEEF</t>
  </si>
  <si>
    <t>MAESTRO</t>
  </si>
  <si>
    <t>MPFF</t>
  </si>
  <si>
    <t>MRCI</t>
  </si>
  <si>
    <t>HLMK</t>
  </si>
  <si>
    <t>MEICC</t>
  </si>
  <si>
    <t>MIWE</t>
  </si>
  <si>
    <t>MGIF</t>
  </si>
  <si>
    <t>MHIF</t>
  </si>
  <si>
    <t>HLMI</t>
  </si>
  <si>
    <t>MGGF</t>
  </si>
  <si>
    <t>MGRE</t>
  </si>
  <si>
    <t>MSTI</t>
  </si>
  <si>
    <t>MIZM</t>
  </si>
  <si>
    <t>MRPR</t>
  </si>
  <si>
    <t>MPIF</t>
  </si>
  <si>
    <t>MWDF</t>
  </si>
  <si>
    <t>MNBA2</t>
  </si>
  <si>
    <t>Matrix</t>
  </si>
  <si>
    <t>SMIA</t>
  </si>
  <si>
    <t>MANEFC</t>
  </si>
  <si>
    <t>MNSIA2</t>
  </si>
  <si>
    <t>MEIFB1</t>
  </si>
  <si>
    <t>MSEFB3R</t>
  </si>
  <si>
    <t>MCAFCA</t>
  </si>
  <si>
    <t>MCEFA</t>
  </si>
  <si>
    <t>PMOF</t>
  </si>
  <si>
    <t>MAZIFA</t>
  </si>
  <si>
    <t>Mazi</t>
  </si>
  <si>
    <t>MAMEGP</t>
  </si>
  <si>
    <t>MBBFA</t>
  </si>
  <si>
    <t>MBWFA</t>
  </si>
  <si>
    <t>MDBFA</t>
  </si>
  <si>
    <t>MDDB1</t>
  </si>
  <si>
    <t>MELVILLE DOUGLAS</t>
  </si>
  <si>
    <t>MDGEA</t>
  </si>
  <si>
    <t>MDHFA</t>
  </si>
  <si>
    <t>Melville Douglas</t>
  </si>
  <si>
    <t>MDSFA</t>
  </si>
  <si>
    <t>STMFB1</t>
  </si>
  <si>
    <t>MENGEF</t>
  </si>
  <si>
    <t>MENLEF</t>
  </si>
  <si>
    <t>MENLBF</t>
  </si>
  <si>
    <t>MENWFF</t>
  </si>
  <si>
    <t>MEBA1S</t>
  </si>
  <si>
    <t>Counterpoint Asset Management</t>
  </si>
  <si>
    <t>MCAA</t>
  </si>
  <si>
    <t>MEHA1S</t>
  </si>
  <si>
    <t>MEIA</t>
  </si>
  <si>
    <t>CMGFBS</t>
  </si>
  <si>
    <t>RECMMA</t>
  </si>
  <si>
    <t>Counterpoint</t>
  </si>
  <si>
    <t>MVALS</t>
  </si>
  <si>
    <t>RCGFC</t>
  </si>
  <si>
    <t>CPTPSF</t>
  </si>
  <si>
    <t>CPTGMG</t>
  </si>
  <si>
    <t>CPTGPI</t>
  </si>
  <si>
    <t>CPTMPG</t>
  </si>
  <si>
    <t>CPTSPG</t>
  </si>
  <si>
    <t>MCPRA1</t>
  </si>
  <si>
    <t>MRQPA1</t>
  </si>
  <si>
    <t>MPMFCD</t>
  </si>
  <si>
    <t>Mergence</t>
  </si>
  <si>
    <t>MSAFB11</t>
  </si>
  <si>
    <t>MSBFF1</t>
  </si>
  <si>
    <t>MBBFB1</t>
  </si>
  <si>
    <t>Methodical</t>
  </si>
  <si>
    <t>ACPB2</t>
  </si>
  <si>
    <t>MTDFB1</t>
  </si>
  <si>
    <t>MBGFB1</t>
  </si>
  <si>
    <t>MSGFB11</t>
  </si>
  <si>
    <t>MSIFB11</t>
  </si>
  <si>
    <t>MSSFF1</t>
  </si>
  <si>
    <t>MSGFF1</t>
  </si>
  <si>
    <t>METPIF</t>
  </si>
  <si>
    <t>METPPF</t>
  </si>
  <si>
    <t>MSCFF1</t>
  </si>
  <si>
    <t>MSMFF1</t>
  </si>
  <si>
    <t>MIACP3</t>
  </si>
  <si>
    <t>MIAEAF</t>
  </si>
  <si>
    <t>27FMMM</t>
  </si>
  <si>
    <t>PIPA1</t>
  </si>
  <si>
    <t>PEIA1</t>
  </si>
  <si>
    <t>PEPA1</t>
  </si>
  <si>
    <t>PBEB2</t>
  </si>
  <si>
    <t>MIPEI</t>
  </si>
  <si>
    <t>MIPLBF</t>
  </si>
  <si>
    <t>PPEB2</t>
  </si>
  <si>
    <t>MGMF</t>
  </si>
  <si>
    <t>MIPLAN</t>
  </si>
  <si>
    <t>PSFA1</t>
  </si>
  <si>
    <t>SMEFAA</t>
  </si>
  <si>
    <t>MOIPCD</t>
  </si>
  <si>
    <t>MHCE</t>
  </si>
  <si>
    <t>SEFFF</t>
  </si>
  <si>
    <t>MOPFOF</t>
  </si>
  <si>
    <t>MOMDGD</t>
  </si>
  <si>
    <t>MOWWGF</t>
  </si>
  <si>
    <t>ADAB1</t>
  </si>
  <si>
    <t>RMGF</t>
  </si>
  <si>
    <t>MCSFA</t>
  </si>
  <si>
    <t>MCGFFC</t>
  </si>
  <si>
    <t>MRGCF</t>
  </si>
  <si>
    <t>MCMFB1</t>
  </si>
  <si>
    <t>MBIB1</t>
  </si>
  <si>
    <t>ADEB1</t>
  </si>
  <si>
    <t>MEME</t>
  </si>
  <si>
    <t>RMFS</t>
  </si>
  <si>
    <t>SCFF</t>
  </si>
  <si>
    <t>SASF</t>
  </si>
  <si>
    <t>MEGF</t>
  </si>
  <si>
    <t>SMGF</t>
  </si>
  <si>
    <t>MMFTFA</t>
  </si>
  <si>
    <t>MOFFFA</t>
  </si>
  <si>
    <t>RMIH</t>
  </si>
  <si>
    <t>RMBI</t>
  </si>
  <si>
    <t>RIBA</t>
  </si>
  <si>
    <t>ADHB1</t>
  </si>
  <si>
    <t>RMCF</t>
  </si>
  <si>
    <t>MILB</t>
  </si>
  <si>
    <t>RMII</t>
  </si>
  <si>
    <t>AMGB1</t>
  </si>
  <si>
    <t>AMVB1</t>
  </si>
  <si>
    <t>ADMB1</t>
  </si>
  <si>
    <t>ADRFA</t>
  </si>
  <si>
    <t>RMMM</t>
  </si>
  <si>
    <t>MOOFA</t>
  </si>
  <si>
    <t>RMFA</t>
  </si>
  <si>
    <t>AMMB1</t>
  </si>
  <si>
    <t>APEB1</t>
  </si>
  <si>
    <t>MMQEFA</t>
  </si>
  <si>
    <t>RBPF</t>
  </si>
  <si>
    <t>MRGPF</t>
  </si>
  <si>
    <t>SAGR</t>
  </si>
  <si>
    <t>MSFF</t>
  </si>
  <si>
    <t>MSRGP</t>
  </si>
  <si>
    <t>RMEC</t>
  </si>
  <si>
    <t>MTCGF</t>
  </si>
  <si>
    <t>MTDGF</t>
  </si>
  <si>
    <t>MTGF</t>
  </si>
  <si>
    <t>MTGPF</t>
  </si>
  <si>
    <t>TGTEB1</t>
  </si>
  <si>
    <t>MTQF</t>
  </si>
  <si>
    <t>ADUB1</t>
  </si>
  <si>
    <t>MVEF</t>
  </si>
  <si>
    <t>MFA3</t>
  </si>
  <si>
    <t>MONTROSE</t>
  </si>
  <si>
    <t>MFAF</t>
  </si>
  <si>
    <t>MFA5</t>
  </si>
  <si>
    <t>ACIPF</t>
  </si>
  <si>
    <t>MMMPF</t>
  </si>
  <si>
    <t>MAICA</t>
  </si>
  <si>
    <t>MAIBA</t>
  </si>
  <si>
    <t>MAIPA</t>
  </si>
  <si>
    <t>QCCA</t>
  </si>
  <si>
    <t>MyQ Asset Management</t>
  </si>
  <si>
    <t>QCGA</t>
  </si>
  <si>
    <t>QCMA</t>
  </si>
  <si>
    <t>QWFA</t>
  </si>
  <si>
    <t>BCEF</t>
  </si>
  <si>
    <t>TRBCB</t>
  </si>
  <si>
    <t>VELG</t>
  </si>
  <si>
    <t>NEBA</t>
  </si>
  <si>
    <t>NICFCB</t>
  </si>
  <si>
    <t>NIDCC</t>
  </si>
  <si>
    <t>XS</t>
  </si>
  <si>
    <t>NIGFCA</t>
  </si>
  <si>
    <t>NIGCC</t>
  </si>
  <si>
    <t>NECA</t>
  </si>
  <si>
    <t>INGICE</t>
  </si>
  <si>
    <t>NWFFCC</t>
  </si>
  <si>
    <t>NEIMC</t>
  </si>
  <si>
    <t>NDBE</t>
  </si>
  <si>
    <t>UALS</t>
  </si>
  <si>
    <t>AHBM</t>
  </si>
  <si>
    <t>NFFCLA</t>
  </si>
  <si>
    <t>NIGCFA</t>
  </si>
  <si>
    <t>NGEMEA</t>
  </si>
  <si>
    <t>AHGV</t>
  </si>
  <si>
    <t>BOEB</t>
  </si>
  <si>
    <t>NEFCA</t>
  </si>
  <si>
    <t>NIGBCA</t>
  </si>
  <si>
    <t>NDBM</t>
  </si>
  <si>
    <t>SYMR</t>
  </si>
  <si>
    <t>VEMM</t>
  </si>
  <si>
    <t>AHWM</t>
  </si>
  <si>
    <t>NEDPMF</t>
  </si>
  <si>
    <t>BPCF</t>
  </si>
  <si>
    <t>BGOF</t>
  </si>
  <si>
    <t>BOEPF</t>
  </si>
  <si>
    <t>BOPF</t>
  </si>
  <si>
    <t>NIPCA</t>
  </si>
  <si>
    <t>AHVE</t>
  </si>
  <si>
    <t>NSEFCR</t>
  </si>
  <si>
    <t>BBFF</t>
  </si>
  <si>
    <t>BDFF</t>
  </si>
  <si>
    <t>NFGA</t>
  </si>
  <si>
    <t>NISGCC</t>
  </si>
  <si>
    <t>NFBA</t>
  </si>
  <si>
    <t>NISFCC</t>
  </si>
  <si>
    <t>NISCA</t>
  </si>
  <si>
    <t>XAFA</t>
  </si>
  <si>
    <t>XDFA</t>
  </si>
  <si>
    <t>XGFA</t>
  </si>
  <si>
    <t>NWEFA</t>
  </si>
  <si>
    <t>NEBFA</t>
  </si>
  <si>
    <t>NRBEFB</t>
  </si>
  <si>
    <t>NRGFFB</t>
  </si>
  <si>
    <t>New Road</t>
  </si>
  <si>
    <t>NEWMIA</t>
  </si>
  <si>
    <t>NEWMAA</t>
  </si>
  <si>
    <t>NEWMOA</t>
  </si>
  <si>
    <t>NEWSFA</t>
  </si>
  <si>
    <t>NFDA</t>
  </si>
  <si>
    <t>NFB AM</t>
  </si>
  <si>
    <t>NFDIA</t>
  </si>
  <si>
    <t>NFGBFA</t>
  </si>
  <si>
    <t>NFABA</t>
  </si>
  <si>
    <t>NFMGA</t>
  </si>
  <si>
    <t>NFACA</t>
  </si>
  <si>
    <t>NFAEA</t>
  </si>
  <si>
    <t>ABFZ</t>
  </si>
  <si>
    <t>INXZ</t>
  </si>
  <si>
    <t>AFRZ</t>
  </si>
  <si>
    <t>CMFZ</t>
  </si>
  <si>
    <t>INAC</t>
  </si>
  <si>
    <t>CBFZ</t>
  </si>
  <si>
    <t>CMMA</t>
  </si>
  <si>
    <t>IDICZ</t>
  </si>
  <si>
    <t>ECFZ</t>
  </si>
  <si>
    <t>EQTZ</t>
  </si>
  <si>
    <t>GLTZ</t>
  </si>
  <si>
    <t>NGDIFZ</t>
  </si>
  <si>
    <t>NOGEFF</t>
  </si>
  <si>
    <t>FGFA</t>
  </si>
  <si>
    <t>GOIZ</t>
  </si>
  <si>
    <t>GBFZ</t>
  </si>
  <si>
    <t>HIGZ</t>
  </si>
  <si>
    <t>MANZ</t>
  </si>
  <si>
    <t>INMM</t>
  </si>
  <si>
    <t>OPPZ</t>
  </si>
  <si>
    <t>PPFZ</t>
  </si>
  <si>
    <t>SAEZ</t>
  </si>
  <si>
    <t>CPFZ</t>
  </si>
  <si>
    <t>VALZ</t>
  </si>
  <si>
    <t>WWFZ</t>
  </si>
  <si>
    <t>WFFZ</t>
  </si>
  <si>
    <t>NPPBA</t>
  </si>
  <si>
    <t>NPPFA</t>
  </si>
  <si>
    <t>NBLPFB</t>
  </si>
  <si>
    <t>NPPIA</t>
  </si>
  <si>
    <t>NPPCA</t>
  </si>
  <si>
    <t>NPPWFB</t>
  </si>
  <si>
    <t>NSEFA2</t>
  </si>
  <si>
    <t>NSGFB</t>
  </si>
  <si>
    <t>BFGFA</t>
  </si>
  <si>
    <t>NMIF</t>
  </si>
  <si>
    <t>METP</t>
  </si>
  <si>
    <t>NBALA1</t>
  </si>
  <si>
    <t>NCPFF</t>
  </si>
  <si>
    <t>NWWFF</t>
  </si>
  <si>
    <t>NREWA1</t>
  </si>
  <si>
    <t>nReach</t>
  </si>
  <si>
    <t>NAMETF</t>
  </si>
  <si>
    <t>NUMOFA</t>
  </si>
  <si>
    <t>OACLA2</t>
  </si>
  <si>
    <t>CICLZ</t>
  </si>
  <si>
    <t>OBUT</t>
  </si>
  <si>
    <t>OBSF</t>
  </si>
  <si>
    <t>OBOF</t>
  </si>
  <si>
    <t>OCBHF</t>
  </si>
  <si>
    <t>CBPF</t>
  </si>
  <si>
    <t>OCBSF</t>
  </si>
  <si>
    <t>OCEF</t>
  </si>
  <si>
    <t>OCINF</t>
  </si>
  <si>
    <t>OCIBL</t>
  </si>
  <si>
    <t>OCIF</t>
  </si>
  <si>
    <t>OCIPEF</t>
  </si>
  <si>
    <t>OGEN</t>
  </si>
  <si>
    <t>OMMU</t>
  </si>
  <si>
    <t>OPEF</t>
  </si>
  <si>
    <t>OSBB1</t>
  </si>
  <si>
    <t>OBSIDIAN CAPITAL</t>
  </si>
  <si>
    <t>OSEB1</t>
  </si>
  <si>
    <t>OBSFFA</t>
  </si>
  <si>
    <t>Obsidian</t>
  </si>
  <si>
    <t>OSCFB1</t>
  </si>
  <si>
    <t>Octagon Asset Managers</t>
  </si>
  <si>
    <t>OSFFA1</t>
  </si>
  <si>
    <t>OSGFB1</t>
  </si>
  <si>
    <t>OSWFB1</t>
  </si>
  <si>
    <t>OCTFA1</t>
  </si>
  <si>
    <t>Octagon</t>
  </si>
  <si>
    <t>ODBWFA</t>
  </si>
  <si>
    <t>Odyssey</t>
  </si>
  <si>
    <t>OMFA</t>
  </si>
  <si>
    <t>STPF</t>
  </si>
  <si>
    <t>OMAIA</t>
  </si>
  <si>
    <t>OMBIMF</t>
  </si>
  <si>
    <t>OMSL</t>
  </si>
  <si>
    <t>OMGI</t>
  </si>
  <si>
    <t>OMCBA</t>
  </si>
  <si>
    <t>OMCSA</t>
  </si>
  <si>
    <t>OMCDA</t>
  </si>
  <si>
    <t>OLMFA</t>
  </si>
  <si>
    <t>OMCMUP</t>
  </si>
  <si>
    <t>OMEB1</t>
  </si>
  <si>
    <t>DYFF</t>
  </si>
  <si>
    <t>OMEQ01</t>
  </si>
  <si>
    <t>OMEEMF</t>
  </si>
  <si>
    <t>OMFX</t>
  </si>
  <si>
    <t>OMGRF</t>
  </si>
  <si>
    <t>OMUMFA</t>
  </si>
  <si>
    <t>OMGA</t>
  </si>
  <si>
    <t>OMESMF</t>
  </si>
  <si>
    <t>OMGIUP</t>
  </si>
  <si>
    <t>OMGAEF</t>
  </si>
  <si>
    <t>OMTG</t>
  </si>
  <si>
    <t>OMTI</t>
  </si>
  <si>
    <t>OMIIMF</t>
  </si>
  <si>
    <t>IMMB</t>
  </si>
  <si>
    <t>OMIPA</t>
  </si>
  <si>
    <t>OMTL</t>
  </si>
  <si>
    <t>OMAA</t>
  </si>
  <si>
    <t>OMRFA</t>
  </si>
  <si>
    <t>OMSC</t>
  </si>
  <si>
    <t>OMMCA</t>
  </si>
  <si>
    <t>OMMF</t>
  </si>
  <si>
    <t>OMESGA</t>
  </si>
  <si>
    <t>OMMIA</t>
  </si>
  <si>
    <t>OMMSUP</t>
  </si>
  <si>
    <t>OMWCUP</t>
  </si>
  <si>
    <t>OMWAMF</t>
  </si>
  <si>
    <t>OMMAUP</t>
  </si>
  <si>
    <t>OMSAFA</t>
  </si>
  <si>
    <t>GABA</t>
  </si>
  <si>
    <t>SYMMETRY</t>
  </si>
  <si>
    <t>SYCCA</t>
  </si>
  <si>
    <t>GADE</t>
  </si>
  <si>
    <t>GAFI</t>
  </si>
  <si>
    <t>GAEU</t>
  </si>
  <si>
    <t>OMGEB1</t>
  </si>
  <si>
    <t>OSMB1</t>
  </si>
  <si>
    <t>OFMB1</t>
  </si>
  <si>
    <t>OIMB1</t>
  </si>
  <si>
    <t>OISB1</t>
  </si>
  <si>
    <t>OSIB1</t>
  </si>
  <si>
    <t>SDG</t>
  </si>
  <si>
    <t>SDH</t>
  </si>
  <si>
    <t>OMSRFA</t>
  </si>
  <si>
    <t>GAMF</t>
  </si>
  <si>
    <t>SYMPE1</t>
  </si>
  <si>
    <t>SASQ</t>
  </si>
  <si>
    <t>SSE2</t>
  </si>
  <si>
    <t>SSE3</t>
  </si>
  <si>
    <t>SYSB1</t>
  </si>
  <si>
    <t>OMPGMF</t>
  </si>
  <si>
    <t>OMUA</t>
  </si>
  <si>
    <t>MICA</t>
  </si>
  <si>
    <t>OMRE</t>
  </si>
  <si>
    <t>OMSGA</t>
  </si>
  <si>
    <t>OMSA</t>
  </si>
  <si>
    <t>OMITB2</t>
  </si>
  <si>
    <t>OMEEUP</t>
  </si>
  <si>
    <t>OMWEUP</t>
  </si>
  <si>
    <t>OBBFA</t>
  </si>
  <si>
    <t>OBEFA</t>
  </si>
  <si>
    <t>OBIFA</t>
  </si>
  <si>
    <t>OBGFA</t>
  </si>
  <si>
    <t>OBSFA</t>
  </si>
  <si>
    <t>OBWFFA</t>
  </si>
  <si>
    <t>OBCBFA1</t>
  </si>
  <si>
    <t>OBIFFA1</t>
  </si>
  <si>
    <t>ORCDFA</t>
  </si>
  <si>
    <t>OREIFA</t>
  </si>
  <si>
    <t>ORWOFA</t>
  </si>
  <si>
    <t>OCBBFA</t>
  </si>
  <si>
    <t>OCBWFA</t>
  </si>
  <si>
    <t>AHBF1</t>
  </si>
  <si>
    <t>CGFFA</t>
  </si>
  <si>
    <t>WMPCB</t>
  </si>
  <si>
    <t>OYCEFA1</t>
  </si>
  <si>
    <t>CASF1</t>
  </si>
  <si>
    <t>PBBFFA</t>
  </si>
  <si>
    <t>PBCFFA</t>
  </si>
  <si>
    <t>PBWFF</t>
  </si>
  <si>
    <t>PCGCFF</t>
  </si>
  <si>
    <t>PGEPFF</t>
  </si>
  <si>
    <t>PMBA1</t>
  </si>
  <si>
    <t>Perpetua Investment Managers</t>
  </si>
  <si>
    <t>PMEA1</t>
  </si>
  <si>
    <t>PSCIF</t>
  </si>
  <si>
    <t>PPCFA1</t>
  </si>
  <si>
    <t>PTCMF</t>
  </si>
  <si>
    <t>PTIC</t>
  </si>
  <si>
    <t>PETB</t>
  </si>
  <si>
    <t>PTPF</t>
  </si>
  <si>
    <t>PTPFDF</t>
  </si>
  <si>
    <t>PTSAE</t>
  </si>
  <si>
    <t>PWMPFB</t>
  </si>
  <si>
    <t>PERBAL</t>
  </si>
  <si>
    <t>PEREQT</t>
  </si>
  <si>
    <t>PFBA</t>
  </si>
  <si>
    <t>PFPS Asset Management</t>
  </si>
  <si>
    <t>PFCA</t>
  </si>
  <si>
    <t>PFMA</t>
  </si>
  <si>
    <t>PCBBL1</t>
  </si>
  <si>
    <t>PIOBB1</t>
  </si>
  <si>
    <t>PMETB1</t>
  </si>
  <si>
    <t>PMMMB1</t>
  </si>
  <si>
    <t>PEYF</t>
  </si>
  <si>
    <t>PWBFOF</t>
  </si>
  <si>
    <t>PWWFLX</t>
  </si>
  <si>
    <t>MPBP1</t>
  </si>
  <si>
    <t>PLATDA</t>
  </si>
  <si>
    <t>MPIP1</t>
  </si>
  <si>
    <t>MPWB</t>
  </si>
  <si>
    <t>MXBA</t>
  </si>
  <si>
    <t>XCEDE</t>
  </si>
  <si>
    <t>MXCO</t>
  </si>
  <si>
    <t>MXPR</t>
  </si>
  <si>
    <t>PMKBAL</t>
  </si>
  <si>
    <t>PMKGLF</t>
  </si>
  <si>
    <t>PMKINC</t>
  </si>
  <si>
    <t>PMKMAN</t>
  </si>
  <si>
    <t>PMKSTA</t>
  </si>
  <si>
    <t>PMKGRO</t>
  </si>
  <si>
    <t>PMETFAM</t>
  </si>
  <si>
    <t>PMBFFA</t>
  </si>
  <si>
    <t>PortfolioMetrix</t>
  </si>
  <si>
    <t>PMBCFA</t>
  </si>
  <si>
    <t>PMBDIA</t>
  </si>
  <si>
    <t>PRTFA</t>
  </si>
  <si>
    <t>PMGDB1</t>
  </si>
  <si>
    <t>PMEEA</t>
  </si>
  <si>
    <t>PMBGPF</t>
  </si>
  <si>
    <t>PMIFA</t>
  </si>
  <si>
    <t>PMBMFA</t>
  </si>
  <si>
    <t>PMBFA</t>
  </si>
  <si>
    <t>PMEFA</t>
  </si>
  <si>
    <t>PMPFA</t>
  </si>
  <si>
    <t>PRTFFA</t>
  </si>
  <si>
    <t>PBUAFA</t>
  </si>
  <si>
    <t>PMCUFA</t>
  </si>
  <si>
    <t>PBUMFA</t>
  </si>
  <si>
    <t>PBCFDA</t>
  </si>
  <si>
    <t>PPSCA</t>
  </si>
  <si>
    <t>PPBCA</t>
  </si>
  <si>
    <t>PPBCB</t>
  </si>
  <si>
    <t>PPSC</t>
  </si>
  <si>
    <t>PPSDVA</t>
  </si>
  <si>
    <t>PPEC</t>
  </si>
  <si>
    <t>PPSE</t>
  </si>
  <si>
    <t>PPFI</t>
  </si>
  <si>
    <t>PGBFA</t>
  </si>
  <si>
    <t>PPSFFA</t>
  </si>
  <si>
    <t>PIMCB</t>
  </si>
  <si>
    <t>PIMFB</t>
  </si>
  <si>
    <t>PPMDA</t>
  </si>
  <si>
    <t>PPSM</t>
  </si>
  <si>
    <t>PPCGA</t>
  </si>
  <si>
    <t>PPFM</t>
  </si>
  <si>
    <t>OIOGFF</t>
  </si>
  <si>
    <t>PABS</t>
  </si>
  <si>
    <t>PIMBAL</t>
  </si>
  <si>
    <t>PBNDQ</t>
  </si>
  <si>
    <t>PCBF</t>
  </si>
  <si>
    <t>PCAEF</t>
  </si>
  <si>
    <t>PCCEF</t>
  </si>
  <si>
    <t>PCEQTF</t>
  </si>
  <si>
    <t>PCGEF</t>
  </si>
  <si>
    <t>PCMMF</t>
  </si>
  <si>
    <t>PEQF</t>
  </si>
  <si>
    <t>PEQ</t>
  </si>
  <si>
    <t>PFFIF</t>
  </si>
  <si>
    <t>PRGEF</t>
  </si>
  <si>
    <t>PRSFF</t>
  </si>
  <si>
    <t>PGBF</t>
  </si>
  <si>
    <t>PGIF</t>
  </si>
  <si>
    <t>PIF</t>
  </si>
  <si>
    <t>PIPFP</t>
  </si>
  <si>
    <t>PIPF</t>
  </si>
  <si>
    <t>PETFIP</t>
  </si>
  <si>
    <t>PMMF</t>
  </si>
  <si>
    <t>POIF</t>
  </si>
  <si>
    <t>PRPABF</t>
  </si>
  <si>
    <t>PPOS</t>
  </si>
  <si>
    <t>PPEF</t>
  </si>
  <si>
    <t>PSGLFF</t>
  </si>
  <si>
    <t>PSIF</t>
  </si>
  <si>
    <t>PSTIF</t>
  </si>
  <si>
    <t>PUBFF</t>
  </si>
  <si>
    <t>PCSHQ</t>
  </si>
  <si>
    <t>PRBCA</t>
  </si>
  <si>
    <t>COL ENDEAV</t>
  </si>
  <si>
    <t>PBICB</t>
  </si>
  <si>
    <t>PCSC</t>
  </si>
  <si>
    <t>PSAC</t>
  </si>
  <si>
    <t>PCMC</t>
  </si>
  <si>
    <t>PCWCC</t>
  </si>
  <si>
    <t>PCPC</t>
  </si>
  <si>
    <t>PFICB</t>
  </si>
  <si>
    <t>PGECB</t>
  </si>
  <si>
    <t>PGBFFB</t>
  </si>
  <si>
    <t>PEGCB</t>
  </si>
  <si>
    <t>PESGGC</t>
  </si>
  <si>
    <t>PGFCA</t>
  </si>
  <si>
    <t>COL ENDEV</t>
  </si>
  <si>
    <t>PIPCB</t>
  </si>
  <si>
    <t>IZAFEB</t>
  </si>
  <si>
    <t>PIGEFB</t>
  </si>
  <si>
    <t>PRMCA</t>
  </si>
  <si>
    <t>PRICB</t>
  </si>
  <si>
    <t>PTGOCB</t>
  </si>
  <si>
    <t>PNFFCC</t>
  </si>
  <si>
    <t>POBCB</t>
  </si>
  <si>
    <t>MCPFA</t>
  </si>
  <si>
    <t>PRMGA</t>
  </si>
  <si>
    <t>PSECB</t>
  </si>
  <si>
    <t>PSPC</t>
  </si>
  <si>
    <t>PSFCA</t>
  </si>
  <si>
    <t>PWECA</t>
  </si>
  <si>
    <t>PWFB1</t>
  </si>
  <si>
    <t>PCBMA</t>
  </si>
  <si>
    <t>PCEFB</t>
  </si>
  <si>
    <t>PCLEB</t>
  </si>
  <si>
    <t>PCMFB</t>
  </si>
  <si>
    <t>PCWFB</t>
  </si>
  <si>
    <t>PIWCA</t>
  </si>
  <si>
    <t>BWDFB</t>
  </si>
  <si>
    <t>PBCIFA</t>
  </si>
  <si>
    <t>ACIPBA</t>
  </si>
  <si>
    <t>ACIPBF</t>
  </si>
  <si>
    <t>ACIAST</t>
  </si>
  <si>
    <t>ACIABT</t>
  </si>
  <si>
    <t>ACIPMF</t>
  </si>
  <si>
    <t>APFF</t>
  </si>
  <si>
    <t>PSAI</t>
  </si>
  <si>
    <t>PEIFD</t>
  </si>
  <si>
    <t>PSGG</t>
  </si>
  <si>
    <t>PSGO</t>
  </si>
  <si>
    <t>PSGE</t>
  </si>
  <si>
    <t>PFFA</t>
  </si>
  <si>
    <t>PINF</t>
  </si>
  <si>
    <t>PSGCFD</t>
  </si>
  <si>
    <t>PSG Management (Pty) Ltd FSP 44306</t>
  </si>
  <si>
    <t>PSGMCD</t>
  </si>
  <si>
    <t>PSGGFD</t>
  </si>
  <si>
    <t>PSGAFD</t>
  </si>
  <si>
    <t>PSGOPP</t>
  </si>
  <si>
    <t>PSGM</t>
  </si>
  <si>
    <t>PEFD</t>
  </si>
  <si>
    <t>PSTA</t>
  </si>
  <si>
    <t>PAWC</t>
  </si>
  <si>
    <t>PSG Multi-Management (Pty) Ltd FSP 44306</t>
  </si>
  <si>
    <t>PKEI</t>
  </si>
  <si>
    <t>PCFA</t>
  </si>
  <si>
    <t>PSFF</t>
  </si>
  <si>
    <t>PSGI</t>
  </si>
  <si>
    <t>PGPFD</t>
  </si>
  <si>
    <t>PAWI</t>
  </si>
  <si>
    <t>PAWM</t>
  </si>
  <si>
    <t>PAWP</t>
  </si>
  <si>
    <t>NEDFA1</t>
  </si>
  <si>
    <t>NEDDA1</t>
  </si>
  <si>
    <t>PWMIIF</t>
  </si>
  <si>
    <t>NEDSA1</t>
  </si>
  <si>
    <t>NEDWA1</t>
  </si>
  <si>
    <t>PWBFA</t>
  </si>
  <si>
    <t>PWSFFB</t>
  </si>
  <si>
    <t>PWS</t>
  </si>
  <si>
    <t>PWBMFA</t>
  </si>
  <si>
    <t>PBWFA</t>
  </si>
  <si>
    <t>PBWFFA</t>
  </si>
  <si>
    <t>Pyxis</t>
  </si>
  <si>
    <t>MQUB</t>
  </si>
  <si>
    <t>QUANTUM</t>
  </si>
  <si>
    <t>MQCP</t>
  </si>
  <si>
    <t>QUANA</t>
  </si>
  <si>
    <t>QUABFA</t>
  </si>
  <si>
    <t>IBMFA</t>
  </si>
  <si>
    <t>MQWF</t>
  </si>
  <si>
    <t>NWFFA</t>
  </si>
  <si>
    <t>RBWFF</t>
  </si>
  <si>
    <t>RBFGL</t>
  </si>
  <si>
    <t>RBIP5</t>
  </si>
  <si>
    <t>RBIP3</t>
  </si>
  <si>
    <t>RBRIFA</t>
  </si>
  <si>
    <t>Rebalance</t>
  </si>
  <si>
    <t>RBIP7</t>
  </si>
  <si>
    <t>IBBFA</t>
  </si>
  <si>
    <t>ROWFA</t>
  </si>
  <si>
    <t>MGPB</t>
  </si>
  <si>
    <t>RETFPP</t>
  </si>
  <si>
    <t>RETFAM</t>
  </si>
  <si>
    <t>RETFGD</t>
  </si>
  <si>
    <t>RETFPE</t>
  </si>
  <si>
    <t>REXWWF</t>
  </si>
  <si>
    <t>REEF</t>
  </si>
  <si>
    <t>REGFF</t>
  </si>
  <si>
    <t>REPF</t>
  </si>
  <si>
    <t>REST</t>
  </si>
  <si>
    <t>RVTU</t>
  </si>
  <si>
    <t>RIEFFA</t>
  </si>
  <si>
    <t>Riscura</t>
  </si>
  <si>
    <t>RBEMFB1</t>
  </si>
  <si>
    <t>RHEQF</t>
  </si>
  <si>
    <t>RLEQF</t>
  </si>
  <si>
    <t>RCICA</t>
  </si>
  <si>
    <t>Rock Capital</t>
  </si>
  <si>
    <t>RCBFA</t>
  </si>
  <si>
    <t>RCBIFA</t>
  </si>
  <si>
    <t>RCBA</t>
  </si>
  <si>
    <t>Roxburgh Asset Management</t>
  </si>
  <si>
    <t>RCBPA</t>
  </si>
  <si>
    <t>RCCFA</t>
  </si>
  <si>
    <t>RCFIB</t>
  </si>
  <si>
    <t>RCWFA</t>
  </si>
  <si>
    <t>RZGPFF</t>
  </si>
  <si>
    <t>RBBFA</t>
  </si>
  <si>
    <t>EBCFA</t>
  </si>
  <si>
    <t>SAMFA</t>
  </si>
  <si>
    <t>SACFA</t>
  </si>
  <si>
    <t>SAMIFA</t>
  </si>
  <si>
    <t>SA Asset Management</t>
  </si>
  <si>
    <t>SABFA</t>
  </si>
  <si>
    <t>MSIL</t>
  </si>
  <si>
    <t>SFFABT1</t>
  </si>
  <si>
    <t>MSMT</t>
  </si>
  <si>
    <t>SAFFA</t>
  </si>
  <si>
    <t>Saffron</t>
  </si>
  <si>
    <t>MIPP</t>
  </si>
  <si>
    <t>SFFOBT1</t>
  </si>
  <si>
    <t>SMTA2</t>
  </si>
  <si>
    <t>SASA2</t>
  </si>
  <si>
    <t>SMPA2</t>
  </si>
  <si>
    <t>SLFC1</t>
  </si>
  <si>
    <t>SNDFA1</t>
  </si>
  <si>
    <t>SGMFA1</t>
  </si>
  <si>
    <t>SNIFA1</t>
  </si>
  <si>
    <t>SAAIA1</t>
  </si>
  <si>
    <t>SANA</t>
  </si>
  <si>
    <t>SADI</t>
  </si>
  <si>
    <t>SAIB</t>
  </si>
  <si>
    <t>SAIA</t>
  </si>
  <si>
    <t>SGFA1</t>
  </si>
  <si>
    <t>SORT</t>
  </si>
  <si>
    <t>SGIB</t>
  </si>
  <si>
    <t>SNFF</t>
  </si>
  <si>
    <t>SANO</t>
  </si>
  <si>
    <t>SLMLPF</t>
  </si>
  <si>
    <t>SMACA</t>
  </si>
  <si>
    <t>SMPF</t>
  </si>
  <si>
    <t>SMMCF</t>
  </si>
  <si>
    <t>SMCFA</t>
  </si>
  <si>
    <t>SDFF</t>
  </si>
  <si>
    <t>SGB1</t>
  </si>
  <si>
    <t>SNMP</t>
  </si>
  <si>
    <t>SAMB1</t>
  </si>
  <si>
    <t>SMIBF</t>
  </si>
  <si>
    <t>SLL1</t>
  </si>
  <si>
    <t>SMMBO</t>
  </si>
  <si>
    <t>SFF2</t>
  </si>
  <si>
    <t>SMIP</t>
  </si>
  <si>
    <t>SMOFO</t>
  </si>
  <si>
    <t>SNMA</t>
  </si>
  <si>
    <t>SPBB1</t>
  </si>
  <si>
    <t>SVIF</t>
  </si>
  <si>
    <t>SGEB4</t>
  </si>
  <si>
    <t>SNAT</t>
  </si>
  <si>
    <t>SMMAF</t>
  </si>
  <si>
    <t>SMMMA</t>
  </si>
  <si>
    <t>SMPB2</t>
  </si>
  <si>
    <t>SRB1</t>
  </si>
  <si>
    <t>SMPA</t>
  </si>
  <si>
    <t>SNEG</t>
  </si>
  <si>
    <t>BKSMF</t>
  </si>
  <si>
    <t>Sanlam Private Wealth</t>
  </si>
  <si>
    <t>SPEB1</t>
  </si>
  <si>
    <t>SGHA1</t>
  </si>
  <si>
    <t>SWFFA1</t>
  </si>
  <si>
    <t>ABFFCA</t>
  </si>
  <si>
    <t>ABICC</t>
  </si>
  <si>
    <t>SAGI</t>
  </si>
  <si>
    <t>SMBFCB</t>
  </si>
  <si>
    <t>MSVB</t>
  </si>
  <si>
    <t>SMFIB</t>
  </si>
  <si>
    <t>SGEFA</t>
  </si>
  <si>
    <t>SBHGFE</t>
  </si>
  <si>
    <t>SBHYA</t>
  </si>
  <si>
    <t>SBHMFD</t>
  </si>
  <si>
    <t>Sasfin</t>
  </si>
  <si>
    <t xml:space="preserve">SBMDFD </t>
  </si>
  <si>
    <t>SBMPFD</t>
  </si>
  <si>
    <t>IBOFA</t>
  </si>
  <si>
    <t>SAMCB</t>
  </si>
  <si>
    <t>SMSFCB</t>
  </si>
  <si>
    <t>STX40</t>
  </si>
  <si>
    <t xml:space="preserve">SAAIF </t>
  </si>
  <si>
    <t>SATBI</t>
  </si>
  <si>
    <t>SABIF</t>
  </si>
  <si>
    <t>STXCAP</t>
  </si>
  <si>
    <t>STCSA1</t>
  </si>
  <si>
    <t>STXDIV</t>
  </si>
  <si>
    <t>SADIF</t>
  </si>
  <si>
    <t>SAEWT</t>
  </si>
  <si>
    <t>STXFIN</t>
  </si>
  <si>
    <t>STXGBD</t>
  </si>
  <si>
    <t>STXIFR</t>
  </si>
  <si>
    <t xml:space="preserve">STXGVI </t>
  </si>
  <si>
    <t>STXHLT</t>
  </si>
  <si>
    <t>STXILB</t>
  </si>
  <si>
    <t>STXID</t>
  </si>
  <si>
    <t>STXIND</t>
  </si>
  <si>
    <t>STXJGE</t>
  </si>
  <si>
    <t>SLEA1</t>
  </si>
  <si>
    <t>STXLVL</t>
  </si>
  <si>
    <t>STMCA1</t>
  </si>
  <si>
    <t>SAMIF</t>
  </si>
  <si>
    <t>STXMMT</t>
  </si>
  <si>
    <t>STMA1</t>
  </si>
  <si>
    <t>STXACW</t>
  </si>
  <si>
    <t>STXCHN</t>
  </si>
  <si>
    <t>STXEME</t>
  </si>
  <si>
    <t>STXEMG</t>
  </si>
  <si>
    <t>STXNDA</t>
  </si>
  <si>
    <t>SAWEF</t>
  </si>
  <si>
    <t>STXESG</t>
  </si>
  <si>
    <t>STXWDM</t>
  </si>
  <si>
    <t>STXMAG</t>
  </si>
  <si>
    <t>STXMAP</t>
  </si>
  <si>
    <t>STXNDQ</t>
  </si>
  <si>
    <t>STXPRO</t>
  </si>
  <si>
    <t>SAPIF</t>
  </si>
  <si>
    <t>SQIA1</t>
  </si>
  <si>
    <t>STXQUA</t>
  </si>
  <si>
    <t>SARIF</t>
  </si>
  <si>
    <t>STXRAF</t>
  </si>
  <si>
    <t>STXRES</t>
  </si>
  <si>
    <t>STX500</t>
  </si>
  <si>
    <t>STXNAM</t>
  </si>
  <si>
    <t>STXGOV</t>
  </si>
  <si>
    <t>STXSHA</t>
  </si>
  <si>
    <t>STXCTY</t>
  </si>
  <si>
    <t>STRTA1</t>
  </si>
  <si>
    <t>SSTA1</t>
  </si>
  <si>
    <t>STXSWX</t>
  </si>
  <si>
    <t>SATTI</t>
  </si>
  <si>
    <t>STXTRA</t>
  </si>
  <si>
    <t>STXVEQ</t>
  </si>
  <si>
    <t>SBRD</t>
  </si>
  <si>
    <t>S-BRO</t>
  </si>
  <si>
    <t>SBBIFB</t>
  </si>
  <si>
    <t>SBMFA</t>
  </si>
  <si>
    <t>SBRB</t>
  </si>
  <si>
    <t>FNBBLA</t>
  </si>
  <si>
    <t>SFFFND</t>
  </si>
  <si>
    <t>SDGEFF</t>
  </si>
  <si>
    <t>SDGPFF</t>
  </si>
  <si>
    <t>SDINC</t>
  </si>
  <si>
    <t>SARFND</t>
  </si>
  <si>
    <t>EFFP</t>
  </si>
  <si>
    <t>SBECFA</t>
  </si>
  <si>
    <t>Select BCI</t>
  </si>
  <si>
    <t>SBEHFA</t>
  </si>
  <si>
    <t>SBCQFB</t>
  </si>
  <si>
    <t>SBGYFB</t>
  </si>
  <si>
    <t>SELEFB</t>
  </si>
  <si>
    <t>VAGE</t>
  </si>
  <si>
    <t>EFIF</t>
  </si>
  <si>
    <t>SLTEFB</t>
  </si>
  <si>
    <t>VAAF</t>
  </si>
  <si>
    <t>MSGP</t>
  </si>
  <si>
    <t>MSMI</t>
  </si>
  <si>
    <t>MVLT</t>
  </si>
  <si>
    <t>NGBEA</t>
  </si>
  <si>
    <t>MSGG</t>
  </si>
  <si>
    <t>MIIP</t>
  </si>
  <si>
    <t>MSMP</t>
  </si>
  <si>
    <t>NBWFA</t>
  </si>
  <si>
    <t>SCBB1</t>
  </si>
  <si>
    <t>Sentio Capital Management</t>
  </si>
  <si>
    <t>SCIB1</t>
  </si>
  <si>
    <t>SHB1</t>
  </si>
  <si>
    <t>SGFB1</t>
  </si>
  <si>
    <t>SSHIF</t>
  </si>
  <si>
    <t>Sentio</t>
  </si>
  <si>
    <t>SEQFSA</t>
  </si>
  <si>
    <t>SBGFFA</t>
  </si>
  <si>
    <t>BCIGFA</t>
  </si>
  <si>
    <t>SBSEFB1</t>
  </si>
  <si>
    <t>BCISFA</t>
  </si>
  <si>
    <t>SPFA1</t>
  </si>
  <si>
    <t>SSPF1</t>
  </si>
  <si>
    <t>SESFIKILI</t>
  </si>
  <si>
    <t>SHFGPF</t>
  </si>
  <si>
    <t>SHFIPF</t>
  </si>
  <si>
    <t>SBBFA</t>
  </si>
  <si>
    <t>SBSFA</t>
  </si>
  <si>
    <t>SBWFA</t>
  </si>
  <si>
    <t>SPRT</t>
  </si>
  <si>
    <t>ABBCB</t>
  </si>
  <si>
    <t>SNGF</t>
  </si>
  <si>
    <t>ACIFC</t>
  </si>
  <si>
    <t>APMMC</t>
  </si>
  <si>
    <t>SEYA1</t>
  </si>
  <si>
    <t>SANF</t>
  </si>
  <si>
    <t>AFGCA1</t>
  </si>
  <si>
    <t>SIFFB1</t>
  </si>
  <si>
    <t>SNTR</t>
  </si>
  <si>
    <t>SNIT</t>
  </si>
  <si>
    <t>AIBCB</t>
  </si>
  <si>
    <t>AILCZ</t>
  </si>
  <si>
    <t>SMXF</t>
  </si>
  <si>
    <t>SIGBB1</t>
  </si>
  <si>
    <t>AFIA1</t>
  </si>
  <si>
    <t>SMIPF</t>
  </si>
  <si>
    <t>SMAA1</t>
  </si>
  <si>
    <t>SMCA1</t>
  </si>
  <si>
    <t>SMCFA1</t>
  </si>
  <si>
    <t>SMMAA1</t>
  </si>
  <si>
    <t>SMMA1</t>
  </si>
  <si>
    <t>SMEFA1</t>
  </si>
  <si>
    <t>SNMM</t>
  </si>
  <si>
    <t>SAPF</t>
  </si>
  <si>
    <t>SNFT</t>
  </si>
  <si>
    <t>SAIFA1</t>
  </si>
  <si>
    <t>SNST</t>
  </si>
  <si>
    <t>ABTCC</t>
  </si>
  <si>
    <t>STCA1</t>
  </si>
  <si>
    <t>MSIM</t>
  </si>
  <si>
    <t>SIMPLISITI</t>
  </si>
  <si>
    <t>MSIP</t>
  </si>
  <si>
    <t>MPSF</t>
  </si>
  <si>
    <t>BAAF</t>
  </si>
  <si>
    <t>SEFB6</t>
  </si>
  <si>
    <t>SFIB6</t>
  </si>
  <si>
    <t>SIIM</t>
  </si>
  <si>
    <t>BAIT</t>
  </si>
  <si>
    <t>SIIP</t>
  </si>
  <si>
    <t>SISPF</t>
  </si>
  <si>
    <t>BSIF</t>
  </si>
  <si>
    <t>SISI</t>
  </si>
  <si>
    <t>BIFF</t>
  </si>
  <si>
    <t>BSIE</t>
  </si>
  <si>
    <t>BMMF</t>
  </si>
  <si>
    <t>BGFF</t>
  </si>
  <si>
    <t>SKYFFA</t>
  </si>
  <si>
    <t>SBCIFA1</t>
  </si>
  <si>
    <t>SKBFFA</t>
  </si>
  <si>
    <t>SKYMFA</t>
  </si>
  <si>
    <t>SKYUFA</t>
  </si>
  <si>
    <t>NBCFGF</t>
  </si>
  <si>
    <t xml:space="preserve">Skyblue </t>
  </si>
  <si>
    <t>SCOIA</t>
  </si>
  <si>
    <t>Southchester</t>
  </si>
  <si>
    <t>MSCB</t>
  </si>
  <si>
    <t>SOUTHERN CHARTER</t>
  </si>
  <si>
    <t>MSCS</t>
  </si>
  <si>
    <t>MSCR</t>
  </si>
  <si>
    <t>SCMCA</t>
  </si>
  <si>
    <t>SEMEFW</t>
  </si>
  <si>
    <t>SRCEFB</t>
  </si>
  <si>
    <t>SOUCFA</t>
  </si>
  <si>
    <t>SBOB1</t>
  </si>
  <si>
    <t>SEQB1</t>
  </si>
  <si>
    <t>SPRB1</t>
  </si>
  <si>
    <t>STYB1</t>
  </si>
  <si>
    <t>SBIMB1</t>
  </si>
  <si>
    <t>SBB1</t>
  </si>
  <si>
    <t>SAEFB1</t>
  </si>
  <si>
    <t>SIATA</t>
  </si>
  <si>
    <t>AFB4</t>
  </si>
  <si>
    <t>SBCB1</t>
  </si>
  <si>
    <t>BFB4</t>
  </si>
  <si>
    <t>SCPB1</t>
  </si>
  <si>
    <t>SCEYB2</t>
  </si>
  <si>
    <t>SCB1</t>
  </si>
  <si>
    <t>SDEFB2</t>
  </si>
  <si>
    <t>MSBB1</t>
  </si>
  <si>
    <t>SCP3</t>
  </si>
  <si>
    <t>LIWC</t>
  </si>
  <si>
    <t>STBE</t>
  </si>
  <si>
    <t>STFB</t>
  </si>
  <si>
    <t>STUA</t>
  </si>
  <si>
    <t>SEI4</t>
  </si>
  <si>
    <t>SIBFB1</t>
  </si>
  <si>
    <t>ETFGGB</t>
  </si>
  <si>
    <t>SGBIF</t>
  </si>
  <si>
    <t>STLGB1</t>
  </si>
  <si>
    <t>SIPB</t>
  </si>
  <si>
    <t>ETFGRE</t>
  </si>
  <si>
    <t>SGRIF</t>
  </si>
  <si>
    <t>SLFFB1</t>
  </si>
  <si>
    <t>SHFA</t>
  </si>
  <si>
    <t>SIB1</t>
  </si>
  <si>
    <t>STBI</t>
  </si>
  <si>
    <t>SBLB1</t>
  </si>
  <si>
    <t>STIPB2</t>
  </si>
  <si>
    <t>SEFA</t>
  </si>
  <si>
    <t>SBBM</t>
  </si>
  <si>
    <t>ETFWLD</t>
  </si>
  <si>
    <t>SMWIF</t>
  </si>
  <si>
    <t>STI1</t>
  </si>
  <si>
    <t>STMMB1</t>
  </si>
  <si>
    <t>STH1</t>
  </si>
  <si>
    <t>SMBB3</t>
  </si>
  <si>
    <t>SMDB3</t>
  </si>
  <si>
    <t>SMEB3</t>
  </si>
  <si>
    <t>LREC</t>
  </si>
  <si>
    <t>LIMC</t>
  </si>
  <si>
    <t>STL1</t>
  </si>
  <si>
    <t>STM1</t>
  </si>
  <si>
    <t>STP1</t>
  </si>
  <si>
    <t>SMB1</t>
  </si>
  <si>
    <t>STMSA</t>
  </si>
  <si>
    <t>STMMB2</t>
  </si>
  <si>
    <t>SBMF</t>
  </si>
  <si>
    <t>STLSB1</t>
  </si>
  <si>
    <t>SPIFB1</t>
  </si>
  <si>
    <t>ETF5IT</t>
  </si>
  <si>
    <t>SSITF</t>
  </si>
  <si>
    <t>ETFBND</t>
  </si>
  <si>
    <t>STPROP</t>
  </si>
  <si>
    <t>SGAB1</t>
  </si>
  <si>
    <t>SGDB1</t>
  </si>
  <si>
    <t>STGOB1</t>
  </si>
  <si>
    <t>SSFFB1</t>
  </si>
  <si>
    <t>STNGB1</t>
  </si>
  <si>
    <t>STANSX</t>
  </si>
  <si>
    <t>STA40</t>
  </si>
  <si>
    <t>SUC4</t>
  </si>
  <si>
    <t>RIIN</t>
  </si>
  <si>
    <t>SPACLC1</t>
  </si>
  <si>
    <t>Star</t>
  </si>
  <si>
    <t>STARCB1</t>
  </si>
  <si>
    <t>SPSCLC1</t>
  </si>
  <si>
    <t>WAMCB</t>
  </si>
  <si>
    <t>ACCFFA</t>
  </si>
  <si>
    <t>ACCPFA</t>
  </si>
  <si>
    <t>SBSFFA</t>
  </si>
  <si>
    <t>STECL1</t>
  </si>
  <si>
    <t>SWFCL1</t>
  </si>
  <si>
    <t>SBCIBA</t>
  </si>
  <si>
    <t>SBCICA</t>
  </si>
  <si>
    <t>SIAWPF</t>
  </si>
  <si>
    <t>SCMEQT</t>
  </si>
  <si>
    <t>SHFEPF</t>
  </si>
  <si>
    <t>SHFWFP</t>
  </si>
  <si>
    <t>SHFGBI</t>
  </si>
  <si>
    <t>BIWFA</t>
  </si>
  <si>
    <t>SCBCIF1</t>
  </si>
  <si>
    <t>STYFBF</t>
  </si>
  <si>
    <t>STYLGB</t>
  </si>
  <si>
    <t>STYLGE</t>
  </si>
  <si>
    <t>STYILB</t>
  </si>
  <si>
    <t>STYIPF</t>
  </si>
  <si>
    <t>SIRGF</t>
  </si>
  <si>
    <t>SYAB</t>
  </si>
  <si>
    <t>SYGCNE</t>
  </si>
  <si>
    <t>SYCT</t>
  </si>
  <si>
    <t>SYCF</t>
  </si>
  <si>
    <t>SYCS</t>
  </si>
  <si>
    <t>SYDIF</t>
  </si>
  <si>
    <t>SEAF</t>
  </si>
  <si>
    <t>SGEIF</t>
  </si>
  <si>
    <t>SYEF</t>
  </si>
  <si>
    <t>SFAANG</t>
  </si>
  <si>
    <t>SYGHIF</t>
  </si>
  <si>
    <t>SYGIF</t>
  </si>
  <si>
    <t>SYG4IR</t>
  </si>
  <si>
    <t xml:space="preserve">DBXEU </t>
  </si>
  <si>
    <t>SYFANG</t>
  </si>
  <si>
    <t xml:space="preserve">DBXUK </t>
  </si>
  <si>
    <t>SYGP</t>
  </si>
  <si>
    <t>SYGH</t>
  </si>
  <si>
    <t>SYGEMF</t>
  </si>
  <si>
    <t xml:space="preserve">DBXJP </t>
  </si>
  <si>
    <t xml:space="preserve">DBXUS </t>
  </si>
  <si>
    <t xml:space="preserve">DBXWD </t>
  </si>
  <si>
    <t>SYGCN</t>
  </si>
  <si>
    <t>SYG500</t>
  </si>
  <si>
    <t>SYGESG</t>
  </si>
  <si>
    <t>SYGT40</t>
  </si>
  <si>
    <t>SLPIF</t>
  </si>
  <si>
    <t>SYMMF</t>
  </si>
  <si>
    <t>SSBFF</t>
  </si>
  <si>
    <t>SSBSF</t>
  </si>
  <si>
    <t>SSBAF</t>
  </si>
  <si>
    <t>SSKBF</t>
  </si>
  <si>
    <t>SSIEF</t>
  </si>
  <si>
    <t>SSWFF</t>
  </si>
  <si>
    <t>SYTTI</t>
  </si>
  <si>
    <t>SSIF</t>
  </si>
  <si>
    <t>SCCA</t>
  </si>
  <si>
    <t>Synergy Multi Managers</t>
  </si>
  <si>
    <t>SCWFB</t>
  </si>
  <si>
    <t>SCGA</t>
  </si>
  <si>
    <t>SCMA</t>
  </si>
  <si>
    <t>NSAII1</t>
  </si>
  <si>
    <t>NBSFI4</t>
  </si>
  <si>
    <t>Ngwedi</t>
  </si>
  <si>
    <t>NGEQI5</t>
  </si>
  <si>
    <t>NGMMI5</t>
  </si>
  <si>
    <t>TSSPB1</t>
  </si>
  <si>
    <t>TERBB1</t>
  </si>
  <si>
    <t>Terebinth Capital</t>
  </si>
  <si>
    <t>TSIFB1</t>
  </si>
  <si>
    <t>TERFB1</t>
  </si>
  <si>
    <t>IMMFZ</t>
  </si>
  <si>
    <t>Terebinth</t>
  </si>
  <si>
    <t>TSOPRE</t>
  </si>
  <si>
    <t>TWIHA</t>
  </si>
  <si>
    <t>TRSB</t>
  </si>
  <si>
    <t>Trésor Wealth</t>
  </si>
  <si>
    <t>TSEA1</t>
  </si>
  <si>
    <t>TRSF</t>
  </si>
  <si>
    <t>TRSI</t>
  </si>
  <si>
    <t>TRSS</t>
  </si>
  <si>
    <t>TRGBFF</t>
  </si>
  <si>
    <t>TRGFFF</t>
  </si>
  <si>
    <t>TRGGFF</t>
  </si>
  <si>
    <t>TRGIFF</t>
  </si>
  <si>
    <t>TRGMFF</t>
  </si>
  <si>
    <t>TRGSFF</t>
  </si>
  <si>
    <t>TIPFD</t>
  </si>
  <si>
    <t>TRFCAS</t>
  </si>
  <si>
    <t>Truffle Asset Management</t>
  </si>
  <si>
    <t>TRGEAS</t>
  </si>
  <si>
    <t>TMICAS</t>
  </si>
  <si>
    <t>TIECD</t>
  </si>
  <si>
    <t>TRUFFA</t>
  </si>
  <si>
    <t>TSCFFA</t>
  </si>
  <si>
    <t>UMTABF</t>
  </si>
  <si>
    <t>VCMA</t>
  </si>
  <si>
    <t>Vertu Capital (Pty) Ltd</t>
  </si>
  <si>
    <t>VCMAA</t>
  </si>
  <si>
    <t>MBVA</t>
  </si>
  <si>
    <t>VISIO</t>
  </si>
  <si>
    <t>VBBFD</t>
  </si>
  <si>
    <t>VISFDC</t>
  </si>
  <si>
    <t>Visio</t>
  </si>
  <si>
    <t>BGEAF</t>
  </si>
  <si>
    <t>VBGEFC</t>
  </si>
  <si>
    <t>DSPFA</t>
  </si>
  <si>
    <t>DOLBERG SPENCER</t>
  </si>
  <si>
    <t>VIBCFA</t>
  </si>
  <si>
    <t>VBCIA</t>
  </si>
  <si>
    <t>VBSOFA1</t>
  </si>
  <si>
    <t>VISPFC</t>
  </si>
  <si>
    <t>BSEFA</t>
  </si>
  <si>
    <t>RSVIA</t>
  </si>
  <si>
    <t>VUNFDA</t>
  </si>
  <si>
    <t>SFFRBT1</t>
  </si>
  <si>
    <t>VUNEQA</t>
  </si>
  <si>
    <t>VUMACA</t>
  </si>
  <si>
    <t>VBMAFD</t>
  </si>
  <si>
    <t>VUINTA</t>
  </si>
  <si>
    <t>SFFTBT1</t>
  </si>
  <si>
    <t>WABFA</t>
  </si>
  <si>
    <t>WAFA</t>
  </si>
  <si>
    <t>WLTFB</t>
  </si>
  <si>
    <t>Wealth Assoc</t>
  </si>
  <si>
    <t>WAGFA</t>
  </si>
  <si>
    <t>WLBFB</t>
  </si>
  <si>
    <t>WAMFA</t>
  </si>
  <si>
    <t>WCBBFA1</t>
  </si>
  <si>
    <t>WCBCFA1</t>
  </si>
  <si>
    <t>WCBGFA1</t>
  </si>
  <si>
    <t>WCBIFA1</t>
  </si>
  <si>
    <t>WEABFA</t>
  </si>
  <si>
    <t>WBWFFA</t>
  </si>
  <si>
    <t>WCPFOF</t>
  </si>
  <si>
    <t>WGPFOF</t>
  </si>
  <si>
    <t>WMPFOF</t>
  </si>
  <si>
    <t>WWPFOF</t>
  </si>
  <si>
    <t>WBCFA1</t>
  </si>
  <si>
    <t>WBMFA1</t>
  </si>
  <si>
    <t>WEABAL</t>
  </si>
  <si>
    <t>WEAMOD</t>
  </si>
  <si>
    <t>WEASTA</t>
  </si>
  <si>
    <t>WFBALS</t>
  </si>
  <si>
    <t>WellsFaber</t>
  </si>
  <si>
    <t>WFSTAS</t>
  </si>
  <si>
    <t>WESPRE</t>
  </si>
  <si>
    <t>WCBA</t>
  </si>
  <si>
    <t>Woodland Asset Management</t>
  </si>
  <si>
    <t>WCUBA</t>
  </si>
  <si>
    <t>WCWFA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</si>
</sst>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"/>
    <numFmt numFmtId="165" formatCode="#,##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7" xfId="0" applyFont="1" applyBorder="1"/>
    <xf numFmtId="0" fontId="2" fillId="0" borderId="6" xfId="0" applyFont="1" applyBorder="1"/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8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/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164" fontId="4" fillId="0" borderId="0" xfId="0" applyNumberFormat="1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8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0" fontId="1" fillId="0" borderId="0" xfId="0" applyFont="1"/>
    <xf numFmtId="165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10" xfId="0" applyBorder="1"/>
    <xf numFmtId="3" fontId="0" fillId="0" borderId="10" xfId="0" applyNumberFormat="1" applyBorder="1"/>
    <xf numFmtId="3" fontId="0" fillId="0" borderId="12" xfId="0" applyNumberFormat="1" applyBorder="1"/>
    <xf numFmtId="0" fontId="0" fillId="0" borderId="13" xfId="0" applyBorder="1" applyAlignment="1">
      <alignment textRotation="45"/>
    </xf>
    <xf numFmtId="0" fontId="0" fillId="0" borderId="14" xfId="0" applyBorder="1"/>
    <xf numFmtId="3" fontId="0" fillId="0" borderId="15" xfId="0" applyNumberFormat="1" applyBorder="1"/>
    <xf numFmtId="0" fontId="0" fillId="0" borderId="16" xfId="0" applyBorder="1" applyAlignment="1">
      <alignment textRotation="45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11" xfId="0" applyNumberFormat="1" applyBorder="1"/>
    <xf numFmtId="3" fontId="0" fillId="0" borderId="21" xfId="0" applyNumberFormat="1" applyBorder="1"/>
    <xf numFmtId="0" fontId="0" fillId="0" borderId="15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1" fillId="0" borderId="11" xfId="0" applyNumberFormat="1" applyFont="1" applyBorder="1"/>
    <xf numFmtId="3" fontId="1" fillId="0" borderId="21" xfId="0" applyNumberFormat="1" applyFon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5" fillId="0" borderId="0" xfId="0" quotePrefix="1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Protection="1">
      <protection locked="0"/>
    </xf>
    <xf numFmtId="0" fontId="1" fillId="2" borderId="12" xfId="0" applyFont="1" applyFill="1" applyBorder="1"/>
    <xf numFmtId="0" fontId="8" fillId="2" borderId="12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6" fillId="3" borderId="26" xfId="0" applyFont="1" applyFill="1" applyBorder="1" applyProtection="1">
      <protection locked="0"/>
    </xf>
    <xf numFmtId="2" fontId="6" fillId="3" borderId="26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5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7265625" style="24" bestFit="1" customWidth="1"/>
    <col min="9" max="9" width="16" style="24" bestFit="1" customWidth="1"/>
    <col min="10" max="10" width="18.26953125" style="24" bestFit="1" customWidth="1"/>
  </cols>
  <sheetData>
    <row r="1" spans="1:12" x14ac:dyDescent="0.35">
      <c r="A1" t="s">
        <v>903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904</v>
      </c>
      <c r="C5" s="25">
        <v>143114167.68000001</v>
      </c>
      <c r="D5" s="25">
        <v>117957651.55</v>
      </c>
      <c r="E5" s="25">
        <v>11268716.890000001</v>
      </c>
      <c r="F5" s="25">
        <v>25156516.129999999</v>
      </c>
      <c r="G5" s="25">
        <v>14833936.6</v>
      </c>
      <c r="H5" s="25">
        <v>13061463</v>
      </c>
      <c r="I5" s="25">
        <v>8705833.4800000004</v>
      </c>
      <c r="J5" s="25">
        <v>1772473.6</v>
      </c>
      <c r="K5" s="22"/>
    </row>
    <row r="7" spans="1:12" x14ac:dyDescent="0.35">
      <c r="A7" s="23" t="s">
        <v>208</v>
      </c>
      <c r="B7" s="23" t="s">
        <v>905</v>
      </c>
      <c r="C7" s="24">
        <v>72246591.400000006</v>
      </c>
      <c r="D7" s="24">
        <v>74984852.549999997</v>
      </c>
      <c r="E7" s="24">
        <v>21942.55</v>
      </c>
      <c r="F7" s="24">
        <v>-2738261.15</v>
      </c>
      <c r="G7" s="24">
        <v>2664.12</v>
      </c>
      <c r="H7" s="24">
        <v>210943</v>
      </c>
      <c r="I7" s="24">
        <v>0</v>
      </c>
      <c r="J7" s="24">
        <v>-208278.88</v>
      </c>
      <c r="K7" s="23"/>
      <c r="L7" s="23"/>
    </row>
    <row r="8" spans="1:12" x14ac:dyDescent="0.35">
      <c r="A8" s="23" t="s">
        <v>81</v>
      </c>
      <c r="B8" s="23" t="s">
        <v>906</v>
      </c>
      <c r="C8" s="24">
        <v>14302421</v>
      </c>
      <c r="D8" s="24">
        <v>12850520</v>
      </c>
      <c r="E8" s="24">
        <v>8176982</v>
      </c>
      <c r="F8" s="24">
        <v>1451901</v>
      </c>
      <c r="G8" s="24">
        <v>14302421</v>
      </c>
      <c r="H8" s="24">
        <v>12850520</v>
      </c>
      <c r="I8" s="24">
        <v>8176982</v>
      </c>
      <c r="J8" s="24">
        <v>1451901</v>
      </c>
      <c r="K8" s="23"/>
      <c r="L8" s="23"/>
    </row>
    <row r="9" spans="1:12" x14ac:dyDescent="0.35">
      <c r="A9" s="23" t="s">
        <v>84</v>
      </c>
      <c r="B9" s="23" t="s">
        <v>907</v>
      </c>
      <c r="C9" s="24">
        <v>8507214.8300000001</v>
      </c>
      <c r="D9" s="24">
        <v>12078743.310000001</v>
      </c>
      <c r="E9" s="24">
        <v>0</v>
      </c>
      <c r="F9" s="24">
        <v>-3571528.48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109</v>
      </c>
      <c r="B10" s="23" t="s">
        <v>908</v>
      </c>
      <c r="C10" s="24">
        <v>8756140.1600000001</v>
      </c>
      <c r="D10" s="24">
        <v>5466420.4699999997</v>
      </c>
      <c r="E10" s="24">
        <v>3069792.34</v>
      </c>
      <c r="F10" s="24">
        <v>3289719.69</v>
      </c>
      <c r="G10" s="24">
        <v>528851.48</v>
      </c>
      <c r="H10" s="24">
        <v>0</v>
      </c>
      <c r="I10" s="24">
        <v>528851.48</v>
      </c>
      <c r="J10" s="24">
        <v>528851.48</v>
      </c>
      <c r="K10" s="23"/>
      <c r="L10" s="23"/>
    </row>
    <row r="11" spans="1:12" x14ac:dyDescent="0.35">
      <c r="A11" s="23" t="s">
        <v>467</v>
      </c>
      <c r="B11" s="23" t="s">
        <v>909</v>
      </c>
      <c r="C11" s="24">
        <v>39301800.289999999</v>
      </c>
      <c r="D11" s="24">
        <v>12577115.220000001</v>
      </c>
      <c r="E11" s="24">
        <v>0</v>
      </c>
      <c r="F11" s="24">
        <v>26724685.07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6" spans="1:12" x14ac:dyDescent="0.35">
      <c r="A16" s="22"/>
      <c r="B16" s="22"/>
      <c r="C16" s="25" t="s">
        <v>28</v>
      </c>
      <c r="D16" s="25" t="s">
        <v>29</v>
      </c>
      <c r="E16" s="25" t="s">
        <v>30</v>
      </c>
      <c r="F16" s="25" t="s">
        <v>31</v>
      </c>
      <c r="G16" s="25" t="s">
        <v>24</v>
      </c>
      <c r="H16" s="25" t="s">
        <v>25</v>
      </c>
      <c r="I16" s="25" t="s">
        <v>26</v>
      </c>
      <c r="J16" s="25" t="s">
        <v>27</v>
      </c>
      <c r="K16" s="22"/>
    </row>
    <row r="17" spans="1:12" x14ac:dyDescent="0.35">
      <c r="A17" s="22"/>
      <c r="B17" s="22"/>
      <c r="C17" s="25"/>
      <c r="D17" s="25"/>
      <c r="E17" s="25"/>
      <c r="F17" s="25"/>
      <c r="G17" s="25"/>
      <c r="H17" s="25"/>
      <c r="I17" s="25"/>
      <c r="J17" s="25"/>
      <c r="K17" s="22"/>
    </row>
    <row r="18" spans="1:12" x14ac:dyDescent="0.35">
      <c r="A18" s="22"/>
      <c r="B18" s="22" t="s">
        <v>910</v>
      </c>
      <c r="C18" s="25">
        <v>17896900717.43</v>
      </c>
      <c r="D18" s="25">
        <v>13368458174.58</v>
      </c>
      <c r="E18" s="25">
        <v>2226247571.8000002</v>
      </c>
      <c r="F18" s="25">
        <v>4528442542.8500004</v>
      </c>
      <c r="G18" s="25">
        <v>11881030143.33</v>
      </c>
      <c r="H18" s="25">
        <v>14175340432.77</v>
      </c>
      <c r="I18" s="25">
        <v>1450542296.79</v>
      </c>
      <c r="J18" s="25">
        <v>-2294310289.4400001</v>
      </c>
      <c r="K18" s="22"/>
    </row>
    <row r="20" spans="1:12" x14ac:dyDescent="0.35">
      <c r="A20" s="23" t="s">
        <v>129</v>
      </c>
      <c r="B20" s="23" t="s">
        <v>911</v>
      </c>
      <c r="C20" s="24">
        <v>0</v>
      </c>
      <c r="D20" s="24">
        <v>4884718.99</v>
      </c>
      <c r="E20" s="24">
        <v>0</v>
      </c>
      <c r="F20" s="24">
        <v>-4884718.99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129</v>
      </c>
      <c r="B21" s="23" t="s">
        <v>912</v>
      </c>
      <c r="C21" s="24">
        <v>320071736.23000002</v>
      </c>
      <c r="D21" s="24">
        <v>55558044.210000001</v>
      </c>
      <c r="E21" s="24">
        <v>0</v>
      </c>
      <c r="F21" s="24">
        <v>264513692.02000001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129</v>
      </c>
      <c r="B22" s="23" t="s">
        <v>913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129</v>
      </c>
      <c r="B23" s="23" t="s">
        <v>914</v>
      </c>
      <c r="C23" s="24">
        <v>8859355.2599999998</v>
      </c>
      <c r="D23" s="24">
        <v>246802.69</v>
      </c>
      <c r="E23" s="24">
        <v>343880.29</v>
      </c>
      <c r="F23" s="24">
        <v>8612552.5700000003</v>
      </c>
      <c r="G23" s="24">
        <v>35345566.93</v>
      </c>
      <c r="H23" s="24">
        <v>387691956.31</v>
      </c>
      <c r="I23" s="24">
        <v>31556324.640000001</v>
      </c>
      <c r="J23" s="24">
        <v>-352346389.38</v>
      </c>
      <c r="K23" s="23"/>
      <c r="L23" s="23"/>
    </row>
    <row r="24" spans="1:12" x14ac:dyDescent="0.35">
      <c r="A24" s="23" t="s">
        <v>129</v>
      </c>
      <c r="B24" s="23" t="s">
        <v>915</v>
      </c>
      <c r="C24" s="24">
        <v>104795989.69</v>
      </c>
      <c r="D24" s="24">
        <v>43723264.600000001</v>
      </c>
      <c r="E24" s="24">
        <v>14267842.33</v>
      </c>
      <c r="F24" s="24">
        <v>61072725.090000004</v>
      </c>
      <c r="G24" s="24">
        <v>78273199.450000003</v>
      </c>
      <c r="H24" s="24">
        <v>70538614.709999993</v>
      </c>
      <c r="I24" s="24">
        <v>22173981.600000001</v>
      </c>
      <c r="J24" s="24">
        <v>7734584.7400000002</v>
      </c>
      <c r="K24" s="23"/>
      <c r="L24" s="23"/>
    </row>
    <row r="25" spans="1:12" x14ac:dyDescent="0.35">
      <c r="A25" s="23" t="s">
        <v>129</v>
      </c>
      <c r="B25" s="23" t="s">
        <v>916</v>
      </c>
      <c r="C25" s="24">
        <v>27566232.77</v>
      </c>
      <c r="D25" s="24">
        <v>0</v>
      </c>
      <c r="E25" s="24">
        <v>0</v>
      </c>
      <c r="F25" s="24">
        <v>27566232.77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129</v>
      </c>
      <c r="B26" s="23" t="s">
        <v>917</v>
      </c>
      <c r="C26" s="24">
        <v>40080255.75</v>
      </c>
      <c r="D26" s="24">
        <v>0</v>
      </c>
      <c r="E26" s="24">
        <v>0</v>
      </c>
      <c r="F26" s="24">
        <v>40080255.75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132</v>
      </c>
      <c r="B27" s="23" t="s">
        <v>918</v>
      </c>
      <c r="C27" s="24">
        <v>119404928.22</v>
      </c>
      <c r="D27" s="24">
        <v>0</v>
      </c>
      <c r="E27" s="24">
        <v>0</v>
      </c>
      <c r="F27" s="24">
        <v>119404928.22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132</v>
      </c>
      <c r="B28" s="23" t="s">
        <v>919</v>
      </c>
      <c r="C28" s="24">
        <v>7549821.0999999996</v>
      </c>
      <c r="D28" s="24">
        <v>3575576.79</v>
      </c>
      <c r="E28" s="24">
        <v>0</v>
      </c>
      <c r="F28" s="24">
        <v>3974244.31</v>
      </c>
      <c r="G28" s="24">
        <v>1400752.73</v>
      </c>
      <c r="H28" s="24">
        <v>9061320.1600000001</v>
      </c>
      <c r="I28" s="24">
        <v>0</v>
      </c>
      <c r="J28" s="24">
        <v>-7660567.4299999997</v>
      </c>
      <c r="K28" s="23"/>
      <c r="L28" s="23"/>
    </row>
    <row r="29" spans="1:12" x14ac:dyDescent="0.35">
      <c r="A29" s="23" t="s">
        <v>132</v>
      </c>
      <c r="B29" s="23" t="s">
        <v>920</v>
      </c>
      <c r="C29" s="24">
        <v>0</v>
      </c>
      <c r="D29" s="24">
        <v>0</v>
      </c>
      <c r="E29" s="24">
        <v>0</v>
      </c>
      <c r="F29" s="24">
        <v>0</v>
      </c>
      <c r="G29" s="24">
        <v>850000</v>
      </c>
      <c r="H29" s="24">
        <v>0</v>
      </c>
      <c r="I29" s="24">
        <v>0</v>
      </c>
      <c r="J29" s="24">
        <v>850000</v>
      </c>
      <c r="K29" s="23"/>
      <c r="L29" s="23"/>
    </row>
    <row r="30" spans="1:12" x14ac:dyDescent="0.35">
      <c r="A30" s="23" t="s">
        <v>132</v>
      </c>
      <c r="B30" s="23" t="s">
        <v>921</v>
      </c>
      <c r="C30" s="24">
        <v>3472.86</v>
      </c>
      <c r="D30" s="24">
        <v>37288.61</v>
      </c>
      <c r="E30" s="24">
        <v>0</v>
      </c>
      <c r="F30" s="24">
        <v>-33815.75</v>
      </c>
      <c r="G30" s="24">
        <v>16291540</v>
      </c>
      <c r="H30" s="24">
        <v>291984</v>
      </c>
      <c r="I30" s="24">
        <v>0</v>
      </c>
      <c r="J30" s="24">
        <v>15999556</v>
      </c>
      <c r="K30" s="23"/>
      <c r="L30" s="23"/>
    </row>
    <row r="31" spans="1:12" x14ac:dyDescent="0.35">
      <c r="A31" s="23" t="s">
        <v>132</v>
      </c>
      <c r="B31" s="23" t="s">
        <v>922</v>
      </c>
      <c r="C31" s="24">
        <v>0</v>
      </c>
      <c r="D31" s="24">
        <v>2541356.9500000002</v>
      </c>
      <c r="E31" s="24">
        <v>0</v>
      </c>
      <c r="F31" s="24">
        <v>-2541356.9500000002</v>
      </c>
      <c r="G31" s="24">
        <v>0</v>
      </c>
      <c r="H31" s="24">
        <v>8700000</v>
      </c>
      <c r="I31" s="24">
        <v>0</v>
      </c>
      <c r="J31" s="24">
        <v>-8700000</v>
      </c>
      <c r="K31" s="23"/>
      <c r="L31" s="23"/>
    </row>
    <row r="32" spans="1:12" x14ac:dyDescent="0.35">
      <c r="A32" s="23" t="s">
        <v>132</v>
      </c>
      <c r="B32" s="23" t="s">
        <v>923</v>
      </c>
      <c r="C32" s="24">
        <v>19060.48</v>
      </c>
      <c r="D32" s="24">
        <v>40983.11</v>
      </c>
      <c r="E32" s="24">
        <v>0</v>
      </c>
      <c r="F32" s="24">
        <v>-21922.63</v>
      </c>
      <c r="G32" s="24">
        <v>8386692.6200000001</v>
      </c>
      <c r="H32" s="24">
        <v>91925</v>
      </c>
      <c r="I32" s="24">
        <v>0</v>
      </c>
      <c r="J32" s="24">
        <v>8294767.6200000001</v>
      </c>
      <c r="K32" s="23"/>
      <c r="L32" s="23"/>
    </row>
    <row r="33" spans="1:12" x14ac:dyDescent="0.35">
      <c r="A33" s="23" t="s">
        <v>132</v>
      </c>
      <c r="B33" s="23" t="s">
        <v>924</v>
      </c>
      <c r="C33" s="24">
        <v>15000</v>
      </c>
      <c r="D33" s="24">
        <v>0</v>
      </c>
      <c r="E33" s="24">
        <v>0</v>
      </c>
      <c r="F33" s="24">
        <v>15000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136</v>
      </c>
      <c r="B34" s="23" t="s">
        <v>925</v>
      </c>
      <c r="C34" s="24">
        <v>54950.63</v>
      </c>
      <c r="D34" s="24">
        <v>4343009.55</v>
      </c>
      <c r="E34" s="24">
        <v>0</v>
      </c>
      <c r="F34" s="24">
        <v>-4288058.92</v>
      </c>
      <c r="G34" s="24">
        <v>33434.300000000003</v>
      </c>
      <c r="H34" s="24">
        <v>1792722.22</v>
      </c>
      <c r="I34" s="24">
        <v>0</v>
      </c>
      <c r="J34" s="24">
        <v>-1759287.92</v>
      </c>
      <c r="K34" s="23" t="s">
        <v>42</v>
      </c>
      <c r="L34" s="23"/>
    </row>
    <row r="35" spans="1:12" x14ac:dyDescent="0.35">
      <c r="A35" s="23" t="s">
        <v>136</v>
      </c>
      <c r="B35" s="23" t="s">
        <v>926</v>
      </c>
      <c r="C35" s="24">
        <v>0</v>
      </c>
      <c r="D35" s="24">
        <v>0</v>
      </c>
      <c r="E35" s="24">
        <v>0</v>
      </c>
      <c r="F35" s="24">
        <v>0</v>
      </c>
      <c r="G35" s="24">
        <v>5641032.79</v>
      </c>
      <c r="H35" s="24">
        <v>91449173.890000001</v>
      </c>
      <c r="I35" s="24">
        <v>0</v>
      </c>
      <c r="J35" s="24">
        <v>-85808141.099999994</v>
      </c>
      <c r="K35" s="23"/>
      <c r="L35" s="23"/>
    </row>
    <row r="36" spans="1:12" x14ac:dyDescent="0.35">
      <c r="A36" s="23" t="s">
        <v>139</v>
      </c>
      <c r="B36" s="23" t="s">
        <v>927</v>
      </c>
      <c r="C36" s="24">
        <v>974267859.67999995</v>
      </c>
      <c r="D36" s="24">
        <v>785282848.20000005</v>
      </c>
      <c r="E36" s="24">
        <v>229254777.97999999</v>
      </c>
      <c r="F36" s="24">
        <v>188985011.47999999</v>
      </c>
      <c r="G36" s="24">
        <v>816183298.90999997</v>
      </c>
      <c r="H36" s="24">
        <v>1113499636.5599999</v>
      </c>
      <c r="I36" s="24">
        <v>166613487.75</v>
      </c>
      <c r="J36" s="24">
        <v>-297316337.64999998</v>
      </c>
      <c r="K36" s="23"/>
      <c r="L36" s="23"/>
    </row>
    <row r="37" spans="1:12" x14ac:dyDescent="0.35">
      <c r="A37" s="23" t="s">
        <v>139</v>
      </c>
      <c r="B37" s="23" t="s">
        <v>928</v>
      </c>
      <c r="C37" s="24">
        <v>124835867</v>
      </c>
      <c r="D37" s="24">
        <v>63317282.109999999</v>
      </c>
      <c r="E37" s="24">
        <v>9562891.9399999995</v>
      </c>
      <c r="F37" s="24">
        <v>61518584.890000001</v>
      </c>
      <c r="G37" s="24">
        <v>255409080.5</v>
      </c>
      <c r="H37" s="24">
        <v>147486280.69999999</v>
      </c>
      <c r="I37" s="24">
        <v>87209888.560000002</v>
      </c>
      <c r="J37" s="24">
        <v>107922799.8</v>
      </c>
      <c r="K37" s="23"/>
      <c r="L37" s="23"/>
    </row>
    <row r="38" spans="1:12" x14ac:dyDescent="0.35">
      <c r="A38" s="23" t="s">
        <v>141</v>
      </c>
      <c r="B38" s="23" t="s">
        <v>929</v>
      </c>
      <c r="C38" s="24">
        <v>7401587</v>
      </c>
      <c r="D38" s="24">
        <v>8824666</v>
      </c>
      <c r="E38" s="24">
        <v>1630943</v>
      </c>
      <c r="F38" s="24">
        <v>-1423079</v>
      </c>
      <c r="G38" s="24">
        <v>29608500</v>
      </c>
      <c r="H38" s="24">
        <v>0</v>
      </c>
      <c r="I38" s="24">
        <v>4090766</v>
      </c>
      <c r="J38" s="24">
        <v>29608500</v>
      </c>
      <c r="K38" s="23"/>
      <c r="L38" s="23"/>
    </row>
    <row r="39" spans="1:12" x14ac:dyDescent="0.35">
      <c r="A39" s="23" t="s">
        <v>33</v>
      </c>
      <c r="B39" s="23" t="s">
        <v>930</v>
      </c>
      <c r="C39" s="24">
        <v>883402465.20000005</v>
      </c>
      <c r="D39" s="24">
        <v>646880533.20000005</v>
      </c>
      <c r="E39" s="24">
        <v>70359470.930000007</v>
      </c>
      <c r="F39" s="24">
        <v>236521932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33</v>
      </c>
      <c r="B40" s="23" t="s">
        <v>931</v>
      </c>
      <c r="C40" s="24">
        <v>1599359451</v>
      </c>
      <c r="D40" s="24">
        <v>450254201.39999998</v>
      </c>
      <c r="E40" s="24">
        <v>77609961.549999997</v>
      </c>
      <c r="F40" s="24">
        <v>1149105249.5999999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33</v>
      </c>
      <c r="B41" s="23" t="s">
        <v>932</v>
      </c>
      <c r="C41" s="24">
        <v>527635472.80000001</v>
      </c>
      <c r="D41" s="24">
        <v>283890164.60000002</v>
      </c>
      <c r="E41" s="24">
        <v>4331164.2</v>
      </c>
      <c r="F41" s="24">
        <v>243745308.19999999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33</v>
      </c>
      <c r="B42" s="23" t="s">
        <v>933</v>
      </c>
      <c r="C42" s="24">
        <v>7127163.3700000001</v>
      </c>
      <c r="D42" s="24">
        <v>3768047.58</v>
      </c>
      <c r="E42" s="24">
        <v>1230623.95</v>
      </c>
      <c r="F42" s="24">
        <v>3359115.79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33</v>
      </c>
      <c r="B43" s="23" t="s">
        <v>934</v>
      </c>
      <c r="C43" s="24">
        <v>53937007.479999997</v>
      </c>
      <c r="D43" s="24">
        <v>110295602.09999999</v>
      </c>
      <c r="E43" s="24">
        <v>3505910.13</v>
      </c>
      <c r="F43" s="24">
        <v>-56358594.619999997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33</v>
      </c>
      <c r="B44" s="23" t="s">
        <v>935</v>
      </c>
      <c r="C44" s="24">
        <v>25246792.969999999</v>
      </c>
      <c r="D44" s="24">
        <v>2000000</v>
      </c>
      <c r="E44" s="24">
        <v>46792.97</v>
      </c>
      <c r="F44" s="24">
        <v>23246792.969999999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5" spans="1:12" x14ac:dyDescent="0.35">
      <c r="A45" s="23" t="s">
        <v>33</v>
      </c>
      <c r="B45" s="23" t="s">
        <v>936</v>
      </c>
      <c r="C45" s="24">
        <v>113247035.09999999</v>
      </c>
      <c r="D45" s="24">
        <v>85267631.420000002</v>
      </c>
      <c r="E45" s="24">
        <v>34398076.200000003</v>
      </c>
      <c r="F45" s="24">
        <v>27979403.68</v>
      </c>
      <c r="G45" s="24">
        <v>540181.01</v>
      </c>
      <c r="H45" s="24">
        <v>0</v>
      </c>
      <c r="I45" s="24">
        <v>540181.01</v>
      </c>
      <c r="J45" s="24">
        <v>540181.01</v>
      </c>
      <c r="K45" s="23"/>
      <c r="L45" s="23"/>
    </row>
    <row r="46" spans="1:12" x14ac:dyDescent="0.35">
      <c r="A46" s="23" t="s">
        <v>33</v>
      </c>
      <c r="B46" s="23" t="s">
        <v>937</v>
      </c>
      <c r="C46" s="24">
        <v>8919318.8399999999</v>
      </c>
      <c r="D46" s="24">
        <v>13427840.02</v>
      </c>
      <c r="E46" s="24">
        <v>5701708.6799999997</v>
      </c>
      <c r="F46" s="24">
        <v>-4508521.18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33</v>
      </c>
      <c r="B47" s="23" t="s">
        <v>938</v>
      </c>
      <c r="C47" s="24">
        <v>5182212.8600000003</v>
      </c>
      <c r="D47" s="24">
        <v>6857970.1399999997</v>
      </c>
      <c r="E47" s="24">
        <v>2091019.03</v>
      </c>
      <c r="F47" s="24">
        <v>-1675757.28</v>
      </c>
      <c r="G47" s="24">
        <v>0</v>
      </c>
      <c r="H47" s="24">
        <v>0</v>
      </c>
      <c r="I47" s="24">
        <v>0</v>
      </c>
      <c r="J47" s="24">
        <v>0</v>
      </c>
      <c r="K47" s="23"/>
      <c r="L47" s="23"/>
    </row>
    <row r="48" spans="1:12" x14ac:dyDescent="0.35">
      <c r="A48" s="23" t="s">
        <v>33</v>
      </c>
      <c r="B48" s="23" t="s">
        <v>939</v>
      </c>
      <c r="C48" s="24">
        <v>69131167.890000001</v>
      </c>
      <c r="D48" s="24">
        <v>26304565.620000001</v>
      </c>
      <c r="E48" s="24">
        <v>13388387.84</v>
      </c>
      <c r="F48" s="24">
        <v>42826602.270000003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33</v>
      </c>
      <c r="B49" s="23" t="s">
        <v>940</v>
      </c>
      <c r="C49" s="24">
        <v>20864214.050000001</v>
      </c>
      <c r="D49" s="24">
        <v>21604468.989999998</v>
      </c>
      <c r="E49" s="24">
        <v>2921902.91</v>
      </c>
      <c r="F49" s="24">
        <v>-740254.94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33</v>
      </c>
      <c r="B50" s="23" t="s">
        <v>941</v>
      </c>
      <c r="C50" s="24">
        <v>290980706.69999999</v>
      </c>
      <c r="D50" s="24">
        <v>71859097.409999996</v>
      </c>
      <c r="E50" s="24">
        <v>11999942.27</v>
      </c>
      <c r="F50" s="24">
        <v>219121609.28999999</v>
      </c>
      <c r="G50" s="24">
        <v>0</v>
      </c>
      <c r="H50" s="24">
        <v>0</v>
      </c>
      <c r="I50" s="24">
        <v>0</v>
      </c>
      <c r="J50" s="24">
        <v>0</v>
      </c>
      <c r="K50" s="23"/>
      <c r="L50" s="23"/>
    </row>
    <row r="51" spans="1:12" x14ac:dyDescent="0.35">
      <c r="A51" s="23" t="s">
        <v>33</v>
      </c>
      <c r="B51" s="23" t="s">
        <v>942</v>
      </c>
      <c r="C51" s="24">
        <v>139108196</v>
      </c>
      <c r="D51" s="24">
        <v>105064549.40000001</v>
      </c>
      <c r="E51" s="24">
        <v>18211997.390000001</v>
      </c>
      <c r="F51" s="24">
        <v>34043646.600000001</v>
      </c>
      <c r="G51" s="24">
        <v>0</v>
      </c>
      <c r="H51" s="24">
        <v>0</v>
      </c>
      <c r="I51" s="24">
        <v>0</v>
      </c>
      <c r="J51" s="24">
        <v>0</v>
      </c>
      <c r="K51" s="23"/>
      <c r="L51" s="23"/>
    </row>
    <row r="52" spans="1:12" x14ac:dyDescent="0.35">
      <c r="A52" s="23" t="s">
        <v>33</v>
      </c>
      <c r="B52" s="23" t="s">
        <v>943</v>
      </c>
      <c r="C52" s="24">
        <v>40962791.210000001</v>
      </c>
      <c r="D52" s="24">
        <v>72150397.480000004</v>
      </c>
      <c r="E52" s="24">
        <v>3833496.35</v>
      </c>
      <c r="F52" s="24">
        <v>-31187606.27</v>
      </c>
      <c r="G52" s="24">
        <v>0</v>
      </c>
      <c r="H52" s="24">
        <v>0</v>
      </c>
      <c r="I52" s="24">
        <v>0</v>
      </c>
      <c r="J52" s="24">
        <v>0</v>
      </c>
      <c r="K52" s="23"/>
      <c r="L52" s="23"/>
    </row>
    <row r="53" spans="1:12" x14ac:dyDescent="0.35">
      <c r="A53" s="23" t="s">
        <v>33</v>
      </c>
      <c r="B53" s="23" t="s">
        <v>944</v>
      </c>
      <c r="C53" s="24">
        <v>8152373.3200000003</v>
      </c>
      <c r="D53" s="24">
        <v>0</v>
      </c>
      <c r="E53" s="24">
        <v>8152373.3200000003</v>
      </c>
      <c r="F53" s="24">
        <v>8152373.3200000003</v>
      </c>
      <c r="G53" s="24">
        <v>0</v>
      </c>
      <c r="H53" s="24">
        <v>0</v>
      </c>
      <c r="I53" s="24">
        <v>0</v>
      </c>
      <c r="J53" s="24">
        <v>0</v>
      </c>
      <c r="K53" s="23"/>
      <c r="L53" s="23"/>
    </row>
    <row r="54" spans="1:12" x14ac:dyDescent="0.35">
      <c r="A54" s="23" t="s">
        <v>33</v>
      </c>
      <c r="B54" s="23" t="s">
        <v>945</v>
      </c>
      <c r="C54" s="24">
        <v>53832922.520000003</v>
      </c>
      <c r="D54" s="24">
        <v>51566816.399999999</v>
      </c>
      <c r="E54" s="24">
        <v>4776572.6900000004</v>
      </c>
      <c r="F54" s="24">
        <v>2266106.12</v>
      </c>
      <c r="G54" s="24">
        <v>0</v>
      </c>
      <c r="H54" s="24">
        <v>0</v>
      </c>
      <c r="I54" s="24">
        <v>0</v>
      </c>
      <c r="J54" s="24">
        <v>0</v>
      </c>
      <c r="K54" s="23"/>
      <c r="L54" s="23"/>
    </row>
    <row r="55" spans="1:12" x14ac:dyDescent="0.35">
      <c r="A55" s="23" t="s">
        <v>33</v>
      </c>
      <c r="B55" s="23" t="s">
        <v>946</v>
      </c>
      <c r="C55" s="24">
        <v>649734.96</v>
      </c>
      <c r="D55" s="24">
        <v>0</v>
      </c>
      <c r="E55" s="24">
        <v>647234.96</v>
      </c>
      <c r="F55" s="24">
        <v>649734.96</v>
      </c>
      <c r="G55" s="24">
        <v>0</v>
      </c>
      <c r="H55" s="24">
        <v>0</v>
      </c>
      <c r="I55" s="24">
        <v>0</v>
      </c>
      <c r="J55" s="24">
        <v>0</v>
      </c>
      <c r="K55" s="23"/>
      <c r="L55" s="23"/>
    </row>
    <row r="56" spans="1:12" x14ac:dyDescent="0.35">
      <c r="A56" s="23" t="s">
        <v>33</v>
      </c>
      <c r="B56" s="23" t="s">
        <v>947</v>
      </c>
      <c r="C56" s="24">
        <v>62493384.259999998</v>
      </c>
      <c r="D56" s="24">
        <v>52710932.390000001</v>
      </c>
      <c r="E56" s="24">
        <v>3889281.83</v>
      </c>
      <c r="F56" s="24">
        <v>9782451.8699999992</v>
      </c>
      <c r="G56" s="24">
        <v>0</v>
      </c>
      <c r="H56" s="24">
        <v>0</v>
      </c>
      <c r="I56" s="24">
        <v>0</v>
      </c>
      <c r="J56" s="24">
        <v>0</v>
      </c>
      <c r="K56" s="23"/>
      <c r="L56" s="23"/>
    </row>
    <row r="57" spans="1:12" x14ac:dyDescent="0.35">
      <c r="A57" s="23" t="s">
        <v>33</v>
      </c>
      <c r="B57" s="23" t="s">
        <v>948</v>
      </c>
      <c r="C57" s="24">
        <v>307186658.69999999</v>
      </c>
      <c r="D57" s="24">
        <v>94920140.909999996</v>
      </c>
      <c r="E57" s="24">
        <v>8191921.6100000003</v>
      </c>
      <c r="F57" s="24">
        <v>212266517.78999999</v>
      </c>
      <c r="G57" s="24">
        <v>0</v>
      </c>
      <c r="H57" s="24">
        <v>0</v>
      </c>
      <c r="I57" s="24">
        <v>0</v>
      </c>
      <c r="J57" s="24">
        <v>0</v>
      </c>
      <c r="K57" s="23"/>
      <c r="L57" s="23"/>
    </row>
    <row r="58" spans="1:12" x14ac:dyDescent="0.35">
      <c r="A58" s="23" t="s">
        <v>33</v>
      </c>
      <c r="B58" s="23" t="s">
        <v>949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3"/>
      <c r="L58" s="23"/>
    </row>
    <row r="59" spans="1:12" x14ac:dyDescent="0.35">
      <c r="A59" s="23" t="s">
        <v>33</v>
      </c>
      <c r="B59" s="23" t="s">
        <v>950</v>
      </c>
      <c r="C59" s="24">
        <v>67036766.640000001</v>
      </c>
      <c r="D59" s="24">
        <v>26260929.510000002</v>
      </c>
      <c r="E59" s="24">
        <v>1279858.1200000001</v>
      </c>
      <c r="F59" s="24">
        <v>40775837.130000003</v>
      </c>
      <c r="G59" s="24">
        <v>0</v>
      </c>
      <c r="H59" s="24">
        <v>0</v>
      </c>
      <c r="I59" s="24">
        <v>0</v>
      </c>
      <c r="J59" s="24">
        <v>0</v>
      </c>
      <c r="K59" s="23"/>
      <c r="L59" s="23"/>
    </row>
    <row r="60" spans="1:12" x14ac:dyDescent="0.35">
      <c r="A60" s="23" t="s">
        <v>33</v>
      </c>
      <c r="B60" s="23" t="s">
        <v>951</v>
      </c>
      <c r="C60" s="24">
        <v>2549910.42</v>
      </c>
      <c r="D60" s="24">
        <v>929478.61</v>
      </c>
      <c r="E60" s="24">
        <v>0</v>
      </c>
      <c r="F60" s="24">
        <v>1620431.81</v>
      </c>
      <c r="G60" s="24">
        <v>0</v>
      </c>
      <c r="H60" s="24">
        <v>0</v>
      </c>
      <c r="I60" s="24">
        <v>0</v>
      </c>
      <c r="J60" s="24">
        <v>0</v>
      </c>
      <c r="K60" s="23"/>
      <c r="L60" s="23"/>
    </row>
    <row r="61" spans="1:12" x14ac:dyDescent="0.35">
      <c r="A61" s="23" t="s">
        <v>33</v>
      </c>
      <c r="B61" s="23" t="s">
        <v>952</v>
      </c>
      <c r="C61" s="24">
        <v>15478371.67</v>
      </c>
      <c r="D61" s="24">
        <v>6611444.8399999999</v>
      </c>
      <c r="E61" s="24">
        <v>4411849.71</v>
      </c>
      <c r="F61" s="24">
        <v>8866926.8300000001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33</v>
      </c>
      <c r="B62" s="23" t="s">
        <v>953</v>
      </c>
      <c r="C62" s="24">
        <v>5471875.6299999999</v>
      </c>
      <c r="D62" s="24">
        <v>977679.77</v>
      </c>
      <c r="E62" s="24">
        <v>1138969.8500000001</v>
      </c>
      <c r="F62" s="24">
        <v>4494195.8600000003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33</v>
      </c>
      <c r="B63" s="23" t="s">
        <v>954</v>
      </c>
      <c r="C63" s="24">
        <v>2014344.01</v>
      </c>
      <c r="D63" s="24">
        <v>1224555.47</v>
      </c>
      <c r="E63" s="24">
        <v>2014144.01</v>
      </c>
      <c r="F63" s="24">
        <v>789788.54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33</v>
      </c>
      <c r="B64" s="23" t="s">
        <v>955</v>
      </c>
      <c r="C64" s="24">
        <v>12902087.800000001</v>
      </c>
      <c r="D64" s="24">
        <v>7710313.46</v>
      </c>
      <c r="E64" s="24">
        <v>3253954.14</v>
      </c>
      <c r="F64" s="24">
        <v>5191774.34</v>
      </c>
      <c r="G64" s="24">
        <v>0</v>
      </c>
      <c r="H64" s="24">
        <v>0</v>
      </c>
      <c r="I64" s="24">
        <v>0</v>
      </c>
      <c r="J64" s="24">
        <v>0</v>
      </c>
      <c r="K64" s="23"/>
      <c r="L64" s="23"/>
    </row>
    <row r="65" spans="1:12" x14ac:dyDescent="0.35">
      <c r="A65" s="23" t="s">
        <v>33</v>
      </c>
      <c r="B65" s="23" t="s">
        <v>956</v>
      </c>
      <c r="C65" s="24">
        <v>101024469.59999999</v>
      </c>
      <c r="D65" s="24">
        <v>26314635.52</v>
      </c>
      <c r="E65" s="24">
        <v>894866.9</v>
      </c>
      <c r="F65" s="24">
        <v>74709834.079999998</v>
      </c>
      <c r="G65" s="24">
        <v>0</v>
      </c>
      <c r="H65" s="24">
        <v>0</v>
      </c>
      <c r="I65" s="24">
        <v>0</v>
      </c>
      <c r="J65" s="24">
        <v>0</v>
      </c>
      <c r="K65" s="23"/>
      <c r="L65" s="23"/>
    </row>
    <row r="66" spans="1:12" x14ac:dyDescent="0.35">
      <c r="A66" s="23" t="s">
        <v>33</v>
      </c>
      <c r="B66" s="23" t="s">
        <v>957</v>
      </c>
      <c r="C66" s="24">
        <v>3580047.08</v>
      </c>
      <c r="D66" s="24">
        <v>12071905.91</v>
      </c>
      <c r="E66" s="24">
        <v>604979.62</v>
      </c>
      <c r="F66" s="24">
        <v>-8491858.8300000001</v>
      </c>
      <c r="G66" s="24">
        <v>0</v>
      </c>
      <c r="H66" s="24">
        <v>0</v>
      </c>
      <c r="I66" s="24">
        <v>0</v>
      </c>
      <c r="J66" s="24">
        <v>0</v>
      </c>
      <c r="K66" s="23"/>
      <c r="L66" s="23"/>
    </row>
    <row r="67" spans="1:12" x14ac:dyDescent="0.35">
      <c r="A67" s="23" t="s">
        <v>33</v>
      </c>
      <c r="B67" s="23" t="s">
        <v>958</v>
      </c>
      <c r="C67" s="24">
        <v>494175436.69999999</v>
      </c>
      <c r="D67" s="24">
        <v>45387998.009999998</v>
      </c>
      <c r="E67" s="24">
        <v>39759035.840000004</v>
      </c>
      <c r="F67" s="24">
        <v>448787438.69</v>
      </c>
      <c r="G67" s="24">
        <v>114399.12</v>
      </c>
      <c r="H67" s="24">
        <v>0</v>
      </c>
      <c r="I67" s="24">
        <v>114399.12</v>
      </c>
      <c r="J67" s="24">
        <v>114399.12</v>
      </c>
      <c r="K67" s="23"/>
      <c r="L67" s="23"/>
    </row>
    <row r="68" spans="1:12" x14ac:dyDescent="0.35">
      <c r="A68" s="23" t="s">
        <v>33</v>
      </c>
      <c r="B68" s="23" t="s">
        <v>959</v>
      </c>
      <c r="C68" s="24">
        <v>525803060.5</v>
      </c>
      <c r="D68" s="24">
        <v>48679286.030000001</v>
      </c>
      <c r="E68" s="24">
        <v>34040548.479999997</v>
      </c>
      <c r="F68" s="24">
        <v>477123774.47000003</v>
      </c>
      <c r="G68" s="24">
        <v>10987.2</v>
      </c>
      <c r="H68" s="24">
        <v>0</v>
      </c>
      <c r="I68" s="24">
        <v>10987.2</v>
      </c>
      <c r="J68" s="24">
        <v>10987.2</v>
      </c>
      <c r="K68" s="23"/>
      <c r="L68" s="23"/>
    </row>
    <row r="69" spans="1:12" x14ac:dyDescent="0.35">
      <c r="A69" s="23" t="s">
        <v>33</v>
      </c>
      <c r="B69" s="23" t="s">
        <v>960</v>
      </c>
      <c r="C69" s="24">
        <v>80961894.870000005</v>
      </c>
      <c r="D69" s="24">
        <v>1236289.1599999999</v>
      </c>
      <c r="E69" s="24">
        <v>0</v>
      </c>
      <c r="F69" s="24">
        <v>79725605.709999993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33</v>
      </c>
      <c r="B70" s="23" t="s">
        <v>961</v>
      </c>
      <c r="C70" s="24">
        <v>28025919.379999999</v>
      </c>
      <c r="D70" s="24">
        <v>67491506.980000004</v>
      </c>
      <c r="E70" s="24">
        <v>6195015.4299999997</v>
      </c>
      <c r="F70" s="24">
        <v>-39465587.600000001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33</v>
      </c>
      <c r="B71" s="23" t="s">
        <v>962</v>
      </c>
      <c r="C71" s="24">
        <v>2914681.19</v>
      </c>
      <c r="D71" s="24">
        <v>20773490.199999999</v>
      </c>
      <c r="E71" s="24">
        <v>1241032.81</v>
      </c>
      <c r="F71" s="24">
        <v>-17858809.010000002</v>
      </c>
      <c r="G71" s="24">
        <v>0</v>
      </c>
      <c r="H71" s="24">
        <v>0</v>
      </c>
      <c r="I71" s="24">
        <v>0</v>
      </c>
      <c r="J71" s="24">
        <v>0</v>
      </c>
      <c r="K71" s="23" t="s">
        <v>42</v>
      </c>
      <c r="L71" s="23"/>
    </row>
    <row r="72" spans="1:12" x14ac:dyDescent="0.35">
      <c r="A72" s="23" t="s">
        <v>33</v>
      </c>
      <c r="B72" s="23" t="s">
        <v>963</v>
      </c>
      <c r="C72" s="24">
        <v>8283186.0700000003</v>
      </c>
      <c r="D72" s="24">
        <v>1316006.54</v>
      </c>
      <c r="E72" s="24">
        <v>5730979.8799999999</v>
      </c>
      <c r="F72" s="24">
        <v>6967179.5300000003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33</v>
      </c>
      <c r="B73" s="23" t="s">
        <v>964</v>
      </c>
      <c r="C73" s="24">
        <v>71685158.75</v>
      </c>
      <c r="D73" s="24">
        <v>61999670.130000003</v>
      </c>
      <c r="E73" s="24">
        <v>6056824.9000000004</v>
      </c>
      <c r="F73" s="24">
        <v>9685488.6199999992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33</v>
      </c>
      <c r="B74" s="23" t="s">
        <v>965</v>
      </c>
      <c r="C74" s="24">
        <v>35179123.350000001</v>
      </c>
      <c r="D74" s="24">
        <v>15952796.4</v>
      </c>
      <c r="E74" s="24">
        <v>3805944.65</v>
      </c>
      <c r="F74" s="24">
        <v>19226326.949999999</v>
      </c>
      <c r="G74" s="24">
        <v>0</v>
      </c>
      <c r="H74" s="24">
        <v>0</v>
      </c>
      <c r="I74" s="24">
        <v>0</v>
      </c>
      <c r="J74" s="24">
        <v>0</v>
      </c>
      <c r="K74" s="23"/>
      <c r="L74" s="23"/>
    </row>
    <row r="75" spans="1:12" x14ac:dyDescent="0.35">
      <c r="A75" s="23" t="s">
        <v>33</v>
      </c>
      <c r="B75" s="23" t="s">
        <v>966</v>
      </c>
      <c r="C75" s="24">
        <v>377057893.89999998</v>
      </c>
      <c r="D75" s="24">
        <v>237805092.19999999</v>
      </c>
      <c r="E75" s="24">
        <v>116189764.5</v>
      </c>
      <c r="F75" s="24">
        <v>139252801.69999999</v>
      </c>
      <c r="G75" s="24">
        <v>0</v>
      </c>
      <c r="H75" s="24">
        <v>0</v>
      </c>
      <c r="I75" s="24">
        <v>0</v>
      </c>
      <c r="J75" s="24">
        <v>0</v>
      </c>
      <c r="K75" s="23"/>
      <c r="L75" s="23"/>
    </row>
    <row r="76" spans="1:12" x14ac:dyDescent="0.35">
      <c r="A76" s="23" t="s">
        <v>33</v>
      </c>
      <c r="B76" s="23" t="s">
        <v>967</v>
      </c>
      <c r="C76" s="24">
        <v>5406252.0800000001</v>
      </c>
      <c r="D76" s="24">
        <v>4564066</v>
      </c>
      <c r="E76" s="24">
        <v>3443404.08</v>
      </c>
      <c r="F76" s="24">
        <v>842186.08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33</v>
      </c>
      <c r="B77" s="23" t="s">
        <v>968</v>
      </c>
      <c r="C77" s="24">
        <v>2762503.36</v>
      </c>
      <c r="D77" s="24">
        <v>1631532.06</v>
      </c>
      <c r="E77" s="24">
        <v>654156.41</v>
      </c>
      <c r="F77" s="24">
        <v>1130971.3</v>
      </c>
      <c r="G77" s="24">
        <v>0</v>
      </c>
      <c r="H77" s="24">
        <v>0</v>
      </c>
      <c r="I77" s="24">
        <v>0</v>
      </c>
      <c r="J77" s="24">
        <v>0</v>
      </c>
      <c r="K77" s="23"/>
      <c r="L77" s="23"/>
    </row>
    <row r="78" spans="1:12" x14ac:dyDescent="0.35">
      <c r="A78" s="23" t="s">
        <v>33</v>
      </c>
      <c r="B78" s="23" t="s">
        <v>969</v>
      </c>
      <c r="C78" s="24">
        <v>108281819</v>
      </c>
      <c r="D78" s="24">
        <v>21434651.219999999</v>
      </c>
      <c r="E78" s="24">
        <v>15545029.58</v>
      </c>
      <c r="F78" s="24">
        <v>86847167.780000001</v>
      </c>
      <c r="G78" s="24">
        <v>0</v>
      </c>
      <c r="H78" s="24">
        <v>0</v>
      </c>
      <c r="I78" s="24">
        <v>0</v>
      </c>
      <c r="J78" s="24">
        <v>0</v>
      </c>
      <c r="K78" s="23"/>
      <c r="L78" s="23"/>
    </row>
    <row r="79" spans="1:12" x14ac:dyDescent="0.35">
      <c r="A79" s="23" t="s">
        <v>33</v>
      </c>
      <c r="B79" s="23" t="s">
        <v>970</v>
      </c>
      <c r="C79" s="24">
        <v>50966695.210000001</v>
      </c>
      <c r="D79" s="24">
        <v>92075081.030000001</v>
      </c>
      <c r="E79" s="24">
        <v>1389785.61</v>
      </c>
      <c r="F79" s="24">
        <v>-41108385.82</v>
      </c>
      <c r="G79" s="24">
        <v>0</v>
      </c>
      <c r="H79" s="24">
        <v>0</v>
      </c>
      <c r="I79" s="24">
        <v>0</v>
      </c>
      <c r="J79" s="24">
        <v>0</v>
      </c>
      <c r="K79" s="23"/>
      <c r="L79" s="23"/>
    </row>
    <row r="80" spans="1:12" x14ac:dyDescent="0.35">
      <c r="A80" s="23" t="s">
        <v>33</v>
      </c>
      <c r="B80" s="23" t="s">
        <v>971</v>
      </c>
      <c r="C80" s="24">
        <v>2966784.94</v>
      </c>
      <c r="D80" s="24">
        <v>5831899</v>
      </c>
      <c r="E80" s="24">
        <v>2867828.49</v>
      </c>
      <c r="F80" s="24">
        <v>-2865114.06</v>
      </c>
      <c r="G80" s="24">
        <v>0</v>
      </c>
      <c r="H80" s="24">
        <v>0</v>
      </c>
      <c r="I80" s="24">
        <v>0</v>
      </c>
      <c r="J80" s="24">
        <v>0</v>
      </c>
      <c r="K80" s="23"/>
      <c r="L80" s="23"/>
    </row>
    <row r="81" spans="1:12" x14ac:dyDescent="0.35">
      <c r="A81" s="23" t="s">
        <v>33</v>
      </c>
      <c r="B81" s="23" t="s">
        <v>972</v>
      </c>
      <c r="C81" s="24">
        <v>19693957.539999999</v>
      </c>
      <c r="D81" s="24">
        <v>48314863.700000003</v>
      </c>
      <c r="E81" s="24">
        <v>8369014.1299999999</v>
      </c>
      <c r="F81" s="24">
        <v>-28620906.16</v>
      </c>
      <c r="G81" s="24">
        <v>0</v>
      </c>
      <c r="H81" s="24">
        <v>0</v>
      </c>
      <c r="I81" s="24">
        <v>0</v>
      </c>
      <c r="J81" s="24">
        <v>0</v>
      </c>
      <c r="K81" s="23"/>
      <c r="L81" s="23"/>
    </row>
    <row r="82" spans="1:12" x14ac:dyDescent="0.35">
      <c r="A82" s="23" t="s">
        <v>33</v>
      </c>
      <c r="B82" s="23" t="s">
        <v>973</v>
      </c>
      <c r="C82" s="24">
        <v>25633923.210000001</v>
      </c>
      <c r="D82" s="24">
        <v>14104979.57</v>
      </c>
      <c r="E82" s="24">
        <v>5864400.1100000003</v>
      </c>
      <c r="F82" s="24">
        <v>11528943.640000001</v>
      </c>
      <c r="G82" s="24">
        <v>0</v>
      </c>
      <c r="H82" s="24">
        <v>0</v>
      </c>
      <c r="I82" s="24">
        <v>0</v>
      </c>
      <c r="J82" s="24">
        <v>0</v>
      </c>
      <c r="K82" s="23"/>
      <c r="L82" s="23"/>
    </row>
    <row r="83" spans="1:12" x14ac:dyDescent="0.35">
      <c r="A83" s="23" t="s">
        <v>33</v>
      </c>
      <c r="B83" s="23" t="s">
        <v>974</v>
      </c>
      <c r="C83" s="24">
        <v>11235094.41</v>
      </c>
      <c r="D83" s="24">
        <v>3343734.17</v>
      </c>
      <c r="E83" s="24">
        <v>543991.68000000005</v>
      </c>
      <c r="F83" s="24">
        <v>7891360.2400000002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33</v>
      </c>
      <c r="B84" s="23" t="s">
        <v>975</v>
      </c>
      <c r="C84" s="24">
        <v>6008863.3799999999</v>
      </c>
      <c r="D84" s="24">
        <v>5938399.9199999999</v>
      </c>
      <c r="E84" s="24">
        <v>1295515.2</v>
      </c>
      <c r="F84" s="24">
        <v>70463.460000000006</v>
      </c>
      <c r="G84" s="24">
        <v>0</v>
      </c>
      <c r="H84" s="24">
        <v>0</v>
      </c>
      <c r="I84" s="24">
        <v>0</v>
      </c>
      <c r="J84" s="24">
        <v>0</v>
      </c>
      <c r="K84" s="23" t="s">
        <v>42</v>
      </c>
      <c r="L84" s="23"/>
    </row>
    <row r="85" spans="1:12" x14ac:dyDescent="0.35">
      <c r="A85" s="23" t="s">
        <v>33</v>
      </c>
      <c r="B85" s="23" t="s">
        <v>976</v>
      </c>
      <c r="C85" s="24">
        <v>10181759.23</v>
      </c>
      <c r="D85" s="24">
        <v>6392461.8600000003</v>
      </c>
      <c r="E85" s="24">
        <v>2679809.23</v>
      </c>
      <c r="F85" s="24">
        <v>3789297.37</v>
      </c>
      <c r="G85" s="24">
        <v>0</v>
      </c>
      <c r="H85" s="24">
        <v>0</v>
      </c>
      <c r="I85" s="24">
        <v>0</v>
      </c>
      <c r="J85" s="24">
        <v>0</v>
      </c>
      <c r="K85" s="23"/>
      <c r="L85" s="23"/>
    </row>
    <row r="86" spans="1:12" x14ac:dyDescent="0.35">
      <c r="A86" s="23" t="s">
        <v>33</v>
      </c>
      <c r="B86" s="23" t="s">
        <v>977</v>
      </c>
      <c r="C86" s="24">
        <v>8066174.96</v>
      </c>
      <c r="D86" s="24">
        <v>24076386.59</v>
      </c>
      <c r="E86" s="24">
        <v>5704827.3600000003</v>
      </c>
      <c r="F86" s="24">
        <v>-16010211.630000001</v>
      </c>
      <c r="G86" s="24">
        <v>0</v>
      </c>
      <c r="H86" s="24">
        <v>0</v>
      </c>
      <c r="I86" s="24">
        <v>0</v>
      </c>
      <c r="J86" s="24">
        <v>0</v>
      </c>
      <c r="K86" s="23"/>
      <c r="L86" s="23"/>
    </row>
    <row r="87" spans="1:12" x14ac:dyDescent="0.35">
      <c r="A87" s="23" t="s">
        <v>33</v>
      </c>
      <c r="B87" s="23" t="s">
        <v>978</v>
      </c>
      <c r="C87" s="24">
        <v>0</v>
      </c>
      <c r="D87" s="24">
        <v>126000</v>
      </c>
      <c r="E87" s="24">
        <v>0</v>
      </c>
      <c r="F87" s="24">
        <v>-126000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33</v>
      </c>
      <c r="B88" s="23" t="s">
        <v>979</v>
      </c>
      <c r="C88" s="24">
        <v>25047421.5</v>
      </c>
      <c r="D88" s="24">
        <v>4493472.07</v>
      </c>
      <c r="E88" s="24">
        <v>5053218.28</v>
      </c>
      <c r="F88" s="24">
        <v>20553949.43</v>
      </c>
      <c r="G88" s="24">
        <v>0</v>
      </c>
      <c r="H88" s="24">
        <v>0</v>
      </c>
      <c r="I88" s="24">
        <v>0</v>
      </c>
      <c r="J88" s="24">
        <v>0</v>
      </c>
      <c r="K88" s="23"/>
      <c r="L88" s="23"/>
    </row>
    <row r="89" spans="1:12" x14ac:dyDescent="0.35">
      <c r="A89" s="23" t="s">
        <v>33</v>
      </c>
      <c r="B89" s="23" t="s">
        <v>980</v>
      </c>
      <c r="C89" s="24">
        <v>4760516.32</v>
      </c>
      <c r="D89" s="24">
        <v>0</v>
      </c>
      <c r="E89" s="24">
        <v>4759016.32</v>
      </c>
      <c r="F89" s="24">
        <v>4760516.32</v>
      </c>
      <c r="G89" s="24">
        <v>0</v>
      </c>
      <c r="H89" s="24">
        <v>0</v>
      </c>
      <c r="I89" s="24">
        <v>0</v>
      </c>
      <c r="J89" s="24">
        <v>0</v>
      </c>
      <c r="K89" s="23"/>
      <c r="L89" s="23"/>
    </row>
    <row r="90" spans="1:12" x14ac:dyDescent="0.35">
      <c r="A90" s="23" t="s">
        <v>33</v>
      </c>
      <c r="B90" s="23" t="s">
        <v>981</v>
      </c>
      <c r="C90" s="24">
        <v>48156476.560000002</v>
      </c>
      <c r="D90" s="24">
        <v>18244593.850000001</v>
      </c>
      <c r="E90" s="24">
        <v>18450459.600000001</v>
      </c>
      <c r="F90" s="24">
        <v>29911882.710000001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54</v>
      </c>
      <c r="B91" s="23" t="s">
        <v>982</v>
      </c>
      <c r="C91" s="24">
        <v>1797905.82</v>
      </c>
      <c r="D91" s="24">
        <v>689238.42</v>
      </c>
      <c r="E91" s="24">
        <v>1066651.0900000001</v>
      </c>
      <c r="F91" s="24">
        <v>1108667.3999999999</v>
      </c>
      <c r="G91" s="24">
        <v>50847942.450000003</v>
      </c>
      <c r="H91" s="24">
        <v>44717383.219999999</v>
      </c>
      <c r="I91" s="24">
        <v>10427166.24</v>
      </c>
      <c r="J91" s="24">
        <v>6130559.2300000004</v>
      </c>
      <c r="K91" s="23"/>
      <c r="L91" s="23"/>
    </row>
    <row r="92" spans="1:12" x14ac:dyDescent="0.35">
      <c r="A92" s="23" t="s">
        <v>54</v>
      </c>
      <c r="B92" s="23" t="s">
        <v>983</v>
      </c>
      <c r="C92" s="24">
        <v>9406131.9900000002</v>
      </c>
      <c r="D92" s="24">
        <v>14550549.939999999</v>
      </c>
      <c r="E92" s="24">
        <v>1325169.8</v>
      </c>
      <c r="F92" s="24">
        <v>-5144417.95</v>
      </c>
      <c r="G92" s="24">
        <v>46376202.659999996</v>
      </c>
      <c r="H92" s="24">
        <v>48054153.729999997</v>
      </c>
      <c r="I92" s="24">
        <v>10642134.68</v>
      </c>
      <c r="J92" s="24">
        <v>-1677951.07</v>
      </c>
      <c r="K92" s="23"/>
      <c r="L92" s="23"/>
    </row>
    <row r="93" spans="1:12" x14ac:dyDescent="0.35">
      <c r="A93" s="23" t="s">
        <v>54</v>
      </c>
      <c r="B93" s="23" t="s">
        <v>984</v>
      </c>
      <c r="C93" s="24">
        <v>43365.18</v>
      </c>
      <c r="D93" s="24">
        <v>53.44</v>
      </c>
      <c r="E93" s="24">
        <v>28096.94</v>
      </c>
      <c r="F93" s="24">
        <v>43311.74</v>
      </c>
      <c r="G93" s="24">
        <v>58638847.210000001</v>
      </c>
      <c r="H93" s="24">
        <v>61060126.640000001</v>
      </c>
      <c r="I93" s="24">
        <v>10605572.57</v>
      </c>
      <c r="J93" s="24">
        <v>-2421279.4300000002</v>
      </c>
      <c r="K93" s="23"/>
      <c r="L93" s="23"/>
    </row>
    <row r="94" spans="1:12" x14ac:dyDescent="0.35">
      <c r="A94" s="23" t="s">
        <v>56</v>
      </c>
      <c r="B94" s="23" t="s">
        <v>985</v>
      </c>
      <c r="C94" s="24">
        <v>26855943.93</v>
      </c>
      <c r="D94" s="24">
        <v>729849.48</v>
      </c>
      <c r="E94" s="24">
        <v>1790497.3</v>
      </c>
      <c r="F94" s="24">
        <v>26126094.449999999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56</v>
      </c>
      <c r="B95" s="23" t="s">
        <v>986</v>
      </c>
      <c r="C95" s="24">
        <v>6754878.5999999996</v>
      </c>
      <c r="D95" s="24">
        <v>3126462.78</v>
      </c>
      <c r="E95" s="24">
        <v>597218.36</v>
      </c>
      <c r="F95" s="24">
        <v>3628415.82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56</v>
      </c>
      <c r="B96" s="23" t="s">
        <v>987</v>
      </c>
      <c r="C96" s="24">
        <v>46420576.469999999</v>
      </c>
      <c r="D96" s="24">
        <v>22084950.940000001</v>
      </c>
      <c r="E96" s="24">
        <v>76114.89</v>
      </c>
      <c r="F96" s="24">
        <v>24335625.530000001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56</v>
      </c>
      <c r="B97" s="23" t="s">
        <v>988</v>
      </c>
      <c r="C97" s="24">
        <v>18725684.359999999</v>
      </c>
      <c r="D97" s="24">
        <v>23912397.210000001</v>
      </c>
      <c r="E97" s="24">
        <v>641492.27</v>
      </c>
      <c r="F97" s="24">
        <v>-5186712.8499999996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56</v>
      </c>
      <c r="B98" s="23" t="s">
        <v>989</v>
      </c>
      <c r="C98" s="24">
        <v>99788255.780000001</v>
      </c>
      <c r="D98" s="24">
        <v>112148536.09999999</v>
      </c>
      <c r="E98" s="24">
        <v>4306304.75</v>
      </c>
      <c r="F98" s="24">
        <v>-12360280.32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56</v>
      </c>
      <c r="B99" s="23" t="s">
        <v>990</v>
      </c>
      <c r="C99" s="24">
        <v>3393851.82</v>
      </c>
      <c r="D99" s="24">
        <v>9754190.0899999999</v>
      </c>
      <c r="E99" s="24">
        <v>145475.45000000001</v>
      </c>
      <c r="F99" s="24">
        <v>-6360338.2699999996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56</v>
      </c>
      <c r="B100" s="23" t="s">
        <v>991</v>
      </c>
      <c r="C100" s="24">
        <v>2755249.82</v>
      </c>
      <c r="D100" s="24">
        <v>21498657.52</v>
      </c>
      <c r="E100" s="24">
        <v>382145.75</v>
      </c>
      <c r="F100" s="24">
        <v>-18743407.699999999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992</v>
      </c>
      <c r="B101" s="23" t="s">
        <v>993</v>
      </c>
      <c r="C101" s="24">
        <v>3537621.56</v>
      </c>
      <c r="D101" s="24">
        <v>4033087.11</v>
      </c>
      <c r="E101" s="24">
        <v>3347918.01</v>
      </c>
      <c r="F101" s="24">
        <v>-495465.55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382</v>
      </c>
      <c r="B102" s="23" t="s">
        <v>994</v>
      </c>
      <c r="C102" s="24">
        <v>7659173.0899999999</v>
      </c>
      <c r="D102" s="24">
        <v>3980844.61</v>
      </c>
      <c r="E102" s="24">
        <v>1088688.24</v>
      </c>
      <c r="F102" s="24">
        <v>3678328.48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208</v>
      </c>
      <c r="B103" s="23" t="s">
        <v>995</v>
      </c>
      <c r="C103" s="24">
        <v>134279450.59</v>
      </c>
      <c r="D103" s="24">
        <v>193718983.93000001</v>
      </c>
      <c r="E103" s="24">
        <v>37394.67</v>
      </c>
      <c r="F103" s="24">
        <v>-59439533.340000004</v>
      </c>
      <c r="G103" s="24">
        <v>92124339.200000003</v>
      </c>
      <c r="H103" s="24">
        <v>90215932.109999999</v>
      </c>
      <c r="I103" s="24">
        <v>0</v>
      </c>
      <c r="J103" s="24">
        <v>1908407.09</v>
      </c>
      <c r="K103" s="23"/>
      <c r="L103" s="23"/>
    </row>
    <row r="104" spans="1:12" x14ac:dyDescent="0.35">
      <c r="A104" s="23" t="s">
        <v>208</v>
      </c>
      <c r="B104" s="23" t="s">
        <v>996</v>
      </c>
      <c r="C104" s="24">
        <v>48482779.969999999</v>
      </c>
      <c r="D104" s="24">
        <v>21133668.609999999</v>
      </c>
      <c r="E104" s="24">
        <v>0</v>
      </c>
      <c r="F104" s="24">
        <v>27349111.359999999</v>
      </c>
      <c r="G104" s="24">
        <v>21756606.52</v>
      </c>
      <c r="H104" s="24">
        <v>43365074.350000001</v>
      </c>
      <c r="I104" s="24">
        <v>0</v>
      </c>
      <c r="J104" s="24">
        <v>-21608467.829999998</v>
      </c>
      <c r="K104" s="23"/>
      <c r="L104" s="23"/>
    </row>
    <row r="105" spans="1:12" x14ac:dyDescent="0.35">
      <c r="A105" s="23" t="s">
        <v>208</v>
      </c>
      <c r="B105" s="23" t="s">
        <v>997</v>
      </c>
      <c r="C105" s="24">
        <v>817581620.5</v>
      </c>
      <c r="D105" s="24">
        <v>952622677.12</v>
      </c>
      <c r="E105" s="24">
        <v>93382.84</v>
      </c>
      <c r="F105" s="24">
        <v>-135041056.62</v>
      </c>
      <c r="G105" s="24">
        <v>245980051.81</v>
      </c>
      <c r="H105" s="24">
        <v>273443215.45999998</v>
      </c>
      <c r="I105" s="24">
        <v>0</v>
      </c>
      <c r="J105" s="24">
        <v>-27463163.649999999</v>
      </c>
      <c r="K105" s="23"/>
      <c r="L105" s="23"/>
    </row>
    <row r="106" spans="1:12" x14ac:dyDescent="0.35">
      <c r="A106" s="23" t="s">
        <v>211</v>
      </c>
      <c r="B106" s="23" t="s">
        <v>998</v>
      </c>
      <c r="C106" s="24">
        <v>100209183</v>
      </c>
      <c r="D106" s="24">
        <v>132902389.8</v>
      </c>
      <c r="E106" s="24">
        <v>13737963.140000001</v>
      </c>
      <c r="F106" s="24">
        <v>-32693206.800000001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213</v>
      </c>
      <c r="B107" s="23" t="s">
        <v>999</v>
      </c>
      <c r="C107" s="24">
        <v>155541.12</v>
      </c>
      <c r="D107" s="24">
        <v>97783.45</v>
      </c>
      <c r="E107" s="24">
        <v>103151.41</v>
      </c>
      <c r="F107" s="24">
        <v>57757.67</v>
      </c>
      <c r="G107" s="24">
        <v>71047364.329999998</v>
      </c>
      <c r="H107" s="24">
        <v>0</v>
      </c>
      <c r="I107" s="24">
        <v>7047364.3300000001</v>
      </c>
      <c r="J107" s="24">
        <v>71047364.329999998</v>
      </c>
      <c r="K107" s="23"/>
      <c r="L107" s="23"/>
    </row>
    <row r="108" spans="1:12" x14ac:dyDescent="0.35">
      <c r="A108" s="23" t="s">
        <v>59</v>
      </c>
      <c r="B108" s="23" t="s">
        <v>1000</v>
      </c>
      <c r="C108" s="24">
        <v>34312126</v>
      </c>
      <c r="D108" s="24">
        <v>3865475</v>
      </c>
      <c r="E108" s="24">
        <v>51088</v>
      </c>
      <c r="F108" s="24">
        <v>30446651</v>
      </c>
      <c r="G108" s="24">
        <v>21</v>
      </c>
      <c r="H108" s="24">
        <v>0</v>
      </c>
      <c r="I108" s="24">
        <v>21</v>
      </c>
      <c r="J108" s="24">
        <v>21</v>
      </c>
      <c r="K108" s="23"/>
      <c r="L108" s="23"/>
    </row>
    <row r="109" spans="1:12" x14ac:dyDescent="0.35">
      <c r="A109" s="23" t="s">
        <v>59</v>
      </c>
      <c r="B109" s="23" t="s">
        <v>1001</v>
      </c>
      <c r="C109" s="24">
        <v>17550928</v>
      </c>
      <c r="D109" s="24">
        <v>39914206</v>
      </c>
      <c r="E109" s="24">
        <v>6978706</v>
      </c>
      <c r="F109" s="24">
        <v>-22363278</v>
      </c>
      <c r="G109" s="24">
        <v>36623148</v>
      </c>
      <c r="H109" s="24">
        <v>11606681</v>
      </c>
      <c r="I109" s="24">
        <v>31419248</v>
      </c>
      <c r="J109" s="24">
        <v>25016467</v>
      </c>
      <c r="K109" s="23"/>
      <c r="L109" s="23"/>
    </row>
    <row r="110" spans="1:12" x14ac:dyDescent="0.35">
      <c r="A110" s="23" t="s">
        <v>216</v>
      </c>
      <c r="B110" s="23" t="s">
        <v>1002</v>
      </c>
      <c r="C110" s="24">
        <v>100226813</v>
      </c>
      <c r="D110" s="24">
        <v>142553225</v>
      </c>
      <c r="E110" s="24">
        <v>0</v>
      </c>
      <c r="F110" s="24">
        <v>-42326412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63</v>
      </c>
      <c r="B111" s="23" t="s">
        <v>1003</v>
      </c>
      <c r="C111" s="24">
        <v>0</v>
      </c>
      <c r="D111" s="24">
        <v>0</v>
      </c>
      <c r="E111" s="24">
        <v>0</v>
      </c>
      <c r="F111" s="24">
        <v>0</v>
      </c>
      <c r="G111" s="24">
        <v>260964031.30000001</v>
      </c>
      <c r="H111" s="24">
        <v>293223884.5</v>
      </c>
      <c r="I111" s="24">
        <v>6267918.9000000004</v>
      </c>
      <c r="J111" s="24">
        <v>-32259853.199999999</v>
      </c>
      <c r="K111" s="23"/>
      <c r="L111" s="23"/>
    </row>
    <row r="112" spans="1:12" x14ac:dyDescent="0.35">
      <c r="A112" s="23" t="s">
        <v>63</v>
      </c>
      <c r="B112" s="23" t="s">
        <v>1004</v>
      </c>
      <c r="C112" s="24">
        <v>0</v>
      </c>
      <c r="D112" s="24">
        <v>0</v>
      </c>
      <c r="E112" s="24">
        <v>0</v>
      </c>
      <c r="F112" s="24">
        <v>0</v>
      </c>
      <c r="G112" s="24">
        <v>178529620.40000001</v>
      </c>
      <c r="H112" s="24">
        <v>208320865.09999999</v>
      </c>
      <c r="I112" s="24">
        <v>3784917.35</v>
      </c>
      <c r="J112" s="24">
        <v>-29791244.699999999</v>
      </c>
      <c r="K112" s="23"/>
      <c r="L112" s="23"/>
    </row>
    <row r="113" spans="1:12" x14ac:dyDescent="0.35">
      <c r="A113" s="23" t="s">
        <v>63</v>
      </c>
      <c r="B113" s="23" t="s">
        <v>1005</v>
      </c>
      <c r="C113" s="24">
        <v>0</v>
      </c>
      <c r="D113" s="24">
        <v>0</v>
      </c>
      <c r="E113" s="24">
        <v>0</v>
      </c>
      <c r="F113" s="24">
        <v>0</v>
      </c>
      <c r="G113" s="24">
        <v>358631913.19999999</v>
      </c>
      <c r="H113" s="24">
        <v>396013034.89999998</v>
      </c>
      <c r="I113" s="24">
        <v>13914929.130000001</v>
      </c>
      <c r="J113" s="24">
        <v>-37381121.700000003</v>
      </c>
      <c r="K113" s="23"/>
      <c r="L113" s="23"/>
    </row>
    <row r="114" spans="1:12" x14ac:dyDescent="0.35">
      <c r="A114" s="23" t="s">
        <v>63</v>
      </c>
      <c r="B114" s="23" t="s">
        <v>1006</v>
      </c>
      <c r="C114" s="24">
        <v>0</v>
      </c>
      <c r="D114" s="24">
        <v>0</v>
      </c>
      <c r="E114" s="24">
        <v>0</v>
      </c>
      <c r="F114" s="24">
        <v>0</v>
      </c>
      <c r="G114" s="24">
        <v>518658033.30000001</v>
      </c>
      <c r="H114" s="24">
        <v>576985438.39999998</v>
      </c>
      <c r="I114" s="24">
        <v>11822642.27</v>
      </c>
      <c r="J114" s="24">
        <v>-58327405.100000001</v>
      </c>
      <c r="K114" s="23"/>
      <c r="L114" s="23"/>
    </row>
    <row r="115" spans="1:12" x14ac:dyDescent="0.35">
      <c r="A115" s="23" t="s">
        <v>68</v>
      </c>
      <c r="B115" s="23" t="s">
        <v>1007</v>
      </c>
      <c r="C115" s="24">
        <v>3805141.04</v>
      </c>
      <c r="D115" s="24">
        <v>1310425.52</v>
      </c>
      <c r="E115" s="24">
        <v>0</v>
      </c>
      <c r="F115" s="24">
        <v>2494715.52</v>
      </c>
      <c r="G115" s="24">
        <v>22555860.129999999</v>
      </c>
      <c r="H115" s="24">
        <v>18735972.370000001</v>
      </c>
      <c r="I115" s="24">
        <v>0</v>
      </c>
      <c r="J115" s="24">
        <v>3819887.76</v>
      </c>
      <c r="K115" s="23"/>
      <c r="L115" s="23"/>
    </row>
    <row r="116" spans="1:12" x14ac:dyDescent="0.35">
      <c r="A116" s="23" t="s">
        <v>70</v>
      </c>
      <c r="B116" s="23" t="s">
        <v>1008</v>
      </c>
      <c r="C116" s="24">
        <v>47175205.390000001</v>
      </c>
      <c r="D116" s="24">
        <v>20801207.109999999</v>
      </c>
      <c r="E116" s="24">
        <v>0</v>
      </c>
      <c r="F116" s="24">
        <v>26373998.280000001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70</v>
      </c>
      <c r="B117" s="23" t="s">
        <v>1009</v>
      </c>
      <c r="C117" s="24">
        <v>144312740.30000001</v>
      </c>
      <c r="D117" s="24">
        <v>6184857.9900000002</v>
      </c>
      <c r="E117" s="24">
        <v>0</v>
      </c>
      <c r="F117" s="24">
        <v>138127882.31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73</v>
      </c>
      <c r="B118" s="23" t="s">
        <v>1010</v>
      </c>
      <c r="C118" s="24">
        <v>1309279.75</v>
      </c>
      <c r="D118" s="24">
        <v>471084.7</v>
      </c>
      <c r="E118" s="24">
        <v>0</v>
      </c>
      <c r="F118" s="24">
        <v>838195.05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73</v>
      </c>
      <c r="B119" s="23" t="s">
        <v>1011</v>
      </c>
      <c r="C119" s="24">
        <v>0</v>
      </c>
      <c r="D119" s="24">
        <v>0</v>
      </c>
      <c r="E119" s="24">
        <v>0</v>
      </c>
      <c r="F119" s="24">
        <v>0</v>
      </c>
      <c r="G119" s="24">
        <v>5385605.4800000004</v>
      </c>
      <c r="H119" s="24">
        <v>3774564.52</v>
      </c>
      <c r="I119" s="24">
        <v>0</v>
      </c>
      <c r="J119" s="24">
        <v>1611040.96</v>
      </c>
      <c r="K119" s="23"/>
      <c r="L119" s="23"/>
    </row>
    <row r="120" spans="1:12" x14ac:dyDescent="0.35">
      <c r="A120" s="23" t="s">
        <v>73</v>
      </c>
      <c r="B120" s="23" t="s">
        <v>1012</v>
      </c>
      <c r="C120" s="24">
        <v>0</v>
      </c>
      <c r="D120" s="24">
        <v>0</v>
      </c>
      <c r="E120" s="24">
        <v>0</v>
      </c>
      <c r="F120" s="24">
        <v>0</v>
      </c>
      <c r="G120" s="24">
        <v>14189864.619999999</v>
      </c>
      <c r="H120" s="24">
        <v>19187340.379999999</v>
      </c>
      <c r="I120" s="24">
        <v>0</v>
      </c>
      <c r="J120" s="24">
        <v>-4997475.76</v>
      </c>
      <c r="K120" s="23"/>
      <c r="L120" s="23"/>
    </row>
    <row r="121" spans="1:12" x14ac:dyDescent="0.35">
      <c r="A121" s="23" t="s">
        <v>225</v>
      </c>
      <c r="B121" s="23" t="s">
        <v>1013</v>
      </c>
      <c r="C121" s="24">
        <v>0</v>
      </c>
      <c r="D121" s="24">
        <v>0</v>
      </c>
      <c r="E121" s="24">
        <v>0</v>
      </c>
      <c r="F121" s="24">
        <v>0</v>
      </c>
      <c r="G121" s="24">
        <v>90453000</v>
      </c>
      <c r="H121" s="24">
        <v>255548000</v>
      </c>
      <c r="I121" s="24">
        <v>0</v>
      </c>
      <c r="J121" s="24">
        <v>-165095000</v>
      </c>
      <c r="K121" s="23"/>
      <c r="L121" s="23"/>
    </row>
    <row r="122" spans="1:12" x14ac:dyDescent="0.35">
      <c r="A122" s="23" t="s">
        <v>225</v>
      </c>
      <c r="B122" s="23" t="s">
        <v>1014</v>
      </c>
      <c r="C122" s="24">
        <v>2508</v>
      </c>
      <c r="D122" s="24">
        <v>1082469</v>
      </c>
      <c r="E122" s="24">
        <v>0</v>
      </c>
      <c r="F122" s="24">
        <v>-1079961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227</v>
      </c>
      <c r="B123" s="23" t="s">
        <v>1015</v>
      </c>
      <c r="C123" s="24">
        <v>83342038.5</v>
      </c>
      <c r="D123" s="24">
        <v>179521456.5</v>
      </c>
      <c r="E123" s="24">
        <v>32587610</v>
      </c>
      <c r="F123" s="24">
        <v>-96179418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227</v>
      </c>
      <c r="B124" s="23" t="s">
        <v>1016</v>
      </c>
      <c r="C124" s="24">
        <v>246017583.80000001</v>
      </c>
      <c r="D124" s="24">
        <v>229808987.09999999</v>
      </c>
      <c r="E124" s="24">
        <v>49035689.700000003</v>
      </c>
      <c r="F124" s="24">
        <v>16208596.699999999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227</v>
      </c>
      <c r="B125" s="23" t="s">
        <v>1017</v>
      </c>
      <c r="C125" s="24">
        <v>902153970.79999995</v>
      </c>
      <c r="D125" s="24">
        <v>1941652322</v>
      </c>
      <c r="E125" s="24">
        <v>605440900.20000005</v>
      </c>
      <c r="F125" s="24">
        <v>-1039498351.2</v>
      </c>
      <c r="G125" s="24">
        <v>2823081</v>
      </c>
      <c r="H125" s="24">
        <v>0</v>
      </c>
      <c r="I125" s="24">
        <v>2668030.9</v>
      </c>
      <c r="J125" s="24">
        <v>2823081</v>
      </c>
      <c r="K125" s="23"/>
      <c r="L125" s="23"/>
    </row>
    <row r="126" spans="1:12" x14ac:dyDescent="0.35">
      <c r="A126" s="23" t="s">
        <v>77</v>
      </c>
      <c r="B126" s="23" t="s">
        <v>1018</v>
      </c>
      <c r="C126" s="24">
        <v>51542950.090000004</v>
      </c>
      <c r="D126" s="24">
        <v>75581664.109999999</v>
      </c>
      <c r="E126" s="24">
        <v>18373191.899999999</v>
      </c>
      <c r="F126" s="24">
        <v>-24038714.02</v>
      </c>
      <c r="G126" s="24">
        <v>2761.94</v>
      </c>
      <c r="H126" s="24">
        <v>45957</v>
      </c>
      <c r="I126" s="24">
        <v>2386.94</v>
      </c>
      <c r="J126" s="24">
        <v>-43195.06</v>
      </c>
      <c r="K126" s="23"/>
      <c r="L126" s="23"/>
    </row>
    <row r="127" spans="1:12" x14ac:dyDescent="0.35">
      <c r="A127" s="23" t="s">
        <v>81</v>
      </c>
      <c r="B127" s="23" t="s">
        <v>1019</v>
      </c>
      <c r="C127" s="24">
        <v>205229775</v>
      </c>
      <c r="D127" s="24">
        <v>43914</v>
      </c>
      <c r="E127" s="24">
        <v>0</v>
      </c>
      <c r="F127" s="24">
        <v>205185861</v>
      </c>
      <c r="G127" s="24">
        <v>0</v>
      </c>
      <c r="H127" s="24">
        <v>0</v>
      </c>
      <c r="I127" s="24">
        <v>0</v>
      </c>
      <c r="J127" s="24">
        <v>0</v>
      </c>
      <c r="K127" s="23"/>
      <c r="L127" s="23"/>
    </row>
    <row r="128" spans="1:12" x14ac:dyDescent="0.35">
      <c r="A128" s="23" t="s">
        <v>81</v>
      </c>
      <c r="B128" s="23" t="s">
        <v>1020</v>
      </c>
      <c r="C128" s="24">
        <v>0</v>
      </c>
      <c r="D128" s="24">
        <v>0</v>
      </c>
      <c r="E128" s="24">
        <v>0</v>
      </c>
      <c r="F128" s="24">
        <v>0</v>
      </c>
      <c r="G128" s="24">
        <v>40992484</v>
      </c>
      <c r="H128" s="24">
        <v>124337411</v>
      </c>
      <c r="I128" s="24">
        <v>26634048</v>
      </c>
      <c r="J128" s="24">
        <v>-83344927</v>
      </c>
      <c r="K128" s="23"/>
      <c r="L128" s="23"/>
    </row>
    <row r="129" spans="1:12" x14ac:dyDescent="0.35">
      <c r="A129" s="23" t="s">
        <v>81</v>
      </c>
      <c r="B129" s="23" t="s">
        <v>1021</v>
      </c>
      <c r="C129" s="24">
        <v>0</v>
      </c>
      <c r="D129" s="24">
        <v>0</v>
      </c>
      <c r="E129" s="24">
        <v>0</v>
      </c>
      <c r="F129" s="24">
        <v>0</v>
      </c>
      <c r="G129" s="24">
        <v>197004670</v>
      </c>
      <c r="H129" s="24">
        <v>185451065</v>
      </c>
      <c r="I129" s="24">
        <v>43501587</v>
      </c>
      <c r="J129" s="24">
        <v>11553605</v>
      </c>
      <c r="K129" s="23"/>
      <c r="L129" s="23"/>
    </row>
    <row r="130" spans="1:12" x14ac:dyDescent="0.35">
      <c r="A130" s="23" t="s">
        <v>81</v>
      </c>
      <c r="B130" s="23" t="s">
        <v>1022</v>
      </c>
      <c r="C130" s="24">
        <v>0</v>
      </c>
      <c r="D130" s="24">
        <v>0</v>
      </c>
      <c r="E130" s="24">
        <v>0</v>
      </c>
      <c r="F130" s="24">
        <v>0</v>
      </c>
      <c r="G130" s="24">
        <v>36535045</v>
      </c>
      <c r="H130" s="24">
        <v>33192404</v>
      </c>
      <c r="I130" s="24">
        <v>26526437</v>
      </c>
      <c r="J130" s="24">
        <v>3342641</v>
      </c>
      <c r="K130" s="23"/>
      <c r="L130" s="23"/>
    </row>
    <row r="131" spans="1:12" x14ac:dyDescent="0.35">
      <c r="A131" s="23" t="s">
        <v>81</v>
      </c>
      <c r="B131" s="23" t="s">
        <v>1023</v>
      </c>
      <c r="C131" s="24">
        <v>0</v>
      </c>
      <c r="D131" s="24">
        <v>0</v>
      </c>
      <c r="E131" s="24">
        <v>0</v>
      </c>
      <c r="F131" s="24">
        <v>0</v>
      </c>
      <c r="G131" s="24">
        <v>80637230</v>
      </c>
      <c r="H131" s="24">
        <v>114402034</v>
      </c>
      <c r="I131" s="24">
        <v>34004546</v>
      </c>
      <c r="J131" s="24">
        <v>-33764804</v>
      </c>
      <c r="K131" s="23"/>
      <c r="L131" s="23"/>
    </row>
    <row r="132" spans="1:12" x14ac:dyDescent="0.35">
      <c r="A132" s="23" t="s">
        <v>81</v>
      </c>
      <c r="B132" s="23" t="s">
        <v>1024</v>
      </c>
      <c r="C132" s="24">
        <v>0</v>
      </c>
      <c r="D132" s="24">
        <v>0</v>
      </c>
      <c r="E132" s="24">
        <v>0</v>
      </c>
      <c r="F132" s="24">
        <v>0</v>
      </c>
      <c r="G132" s="24">
        <v>57092243</v>
      </c>
      <c r="H132" s="24">
        <v>98219402</v>
      </c>
      <c r="I132" s="24">
        <v>56676899</v>
      </c>
      <c r="J132" s="24">
        <v>-41127159</v>
      </c>
      <c r="K132" s="23"/>
      <c r="L132" s="23"/>
    </row>
    <row r="133" spans="1:12" x14ac:dyDescent="0.35">
      <c r="A133" s="23" t="s">
        <v>81</v>
      </c>
      <c r="B133" s="23" t="s">
        <v>1025</v>
      </c>
      <c r="C133" s="24">
        <v>0</v>
      </c>
      <c r="D133" s="24">
        <v>0</v>
      </c>
      <c r="E133" s="24">
        <v>0</v>
      </c>
      <c r="F133" s="24">
        <v>0</v>
      </c>
      <c r="G133" s="24">
        <v>37346641</v>
      </c>
      <c r="H133" s="24">
        <v>33869310</v>
      </c>
      <c r="I133" s="24">
        <v>15883644</v>
      </c>
      <c r="J133" s="24">
        <v>3477331</v>
      </c>
      <c r="K133" s="23"/>
      <c r="L133" s="23"/>
    </row>
    <row r="134" spans="1:12" x14ac:dyDescent="0.35">
      <c r="A134" s="23" t="s">
        <v>81</v>
      </c>
      <c r="B134" s="23" t="s">
        <v>1026</v>
      </c>
      <c r="C134" s="24">
        <v>0</v>
      </c>
      <c r="D134" s="24">
        <v>0</v>
      </c>
      <c r="E134" s="24">
        <v>0</v>
      </c>
      <c r="F134" s="24">
        <v>0</v>
      </c>
      <c r="G134" s="24">
        <v>75551430</v>
      </c>
      <c r="H134" s="24">
        <v>97724317</v>
      </c>
      <c r="I134" s="24">
        <v>75529236</v>
      </c>
      <c r="J134" s="24">
        <v>-22172887</v>
      </c>
      <c r="K134" s="23"/>
      <c r="L134" s="23"/>
    </row>
    <row r="135" spans="1:12" x14ac:dyDescent="0.35">
      <c r="A135" s="23" t="s">
        <v>81</v>
      </c>
      <c r="B135" s="23" t="s">
        <v>1027</v>
      </c>
      <c r="C135" s="24">
        <v>0</v>
      </c>
      <c r="D135" s="24">
        <v>0</v>
      </c>
      <c r="E135" s="24">
        <v>0</v>
      </c>
      <c r="F135" s="24">
        <v>0</v>
      </c>
      <c r="G135" s="24">
        <v>74780557</v>
      </c>
      <c r="H135" s="24">
        <v>91575787</v>
      </c>
      <c r="I135" s="24">
        <v>55655915</v>
      </c>
      <c r="J135" s="24">
        <v>-16795230</v>
      </c>
      <c r="K135" s="23"/>
      <c r="L135" s="23"/>
    </row>
    <row r="136" spans="1:12" x14ac:dyDescent="0.35">
      <c r="A136" s="23" t="s">
        <v>81</v>
      </c>
      <c r="B136" s="23" t="s">
        <v>1028</v>
      </c>
      <c r="C136" s="24">
        <v>0</v>
      </c>
      <c r="D136" s="24">
        <v>0</v>
      </c>
      <c r="E136" s="24">
        <v>0</v>
      </c>
      <c r="F136" s="24">
        <v>0</v>
      </c>
      <c r="G136" s="24">
        <v>3540952</v>
      </c>
      <c r="H136" s="24">
        <v>1301293</v>
      </c>
      <c r="I136" s="24">
        <v>1256954</v>
      </c>
      <c r="J136" s="24">
        <v>2239659</v>
      </c>
      <c r="K136" s="23"/>
      <c r="L136" s="23"/>
    </row>
    <row r="137" spans="1:12" x14ac:dyDescent="0.35">
      <c r="A137" s="23" t="s">
        <v>81</v>
      </c>
      <c r="B137" s="23" t="s">
        <v>1029</v>
      </c>
      <c r="C137" s="24">
        <v>0</v>
      </c>
      <c r="D137" s="24">
        <v>0</v>
      </c>
      <c r="E137" s="24">
        <v>0</v>
      </c>
      <c r="F137" s="24">
        <v>0</v>
      </c>
      <c r="G137" s="24">
        <v>126775412</v>
      </c>
      <c r="H137" s="24">
        <v>281070251</v>
      </c>
      <c r="I137" s="24">
        <v>100707321</v>
      </c>
      <c r="J137" s="24">
        <v>-154294839</v>
      </c>
      <c r="K137" s="23"/>
      <c r="L137" s="23"/>
    </row>
    <row r="138" spans="1:12" x14ac:dyDescent="0.35">
      <c r="A138" s="23" t="s">
        <v>81</v>
      </c>
      <c r="B138" s="23" t="s">
        <v>1030</v>
      </c>
      <c r="C138" s="24">
        <v>0</v>
      </c>
      <c r="D138" s="24">
        <v>0</v>
      </c>
      <c r="E138" s="24">
        <v>0</v>
      </c>
      <c r="F138" s="24">
        <v>0</v>
      </c>
      <c r="G138" s="24">
        <v>42515125</v>
      </c>
      <c r="H138" s="24">
        <v>65253041</v>
      </c>
      <c r="I138" s="24">
        <v>24627435</v>
      </c>
      <c r="J138" s="24">
        <v>-22737916</v>
      </c>
      <c r="K138" s="23"/>
      <c r="L138" s="23"/>
    </row>
    <row r="139" spans="1:12" x14ac:dyDescent="0.35">
      <c r="A139" s="23" t="s">
        <v>81</v>
      </c>
      <c r="B139" s="23" t="s">
        <v>1031</v>
      </c>
      <c r="C139" s="24">
        <v>0</v>
      </c>
      <c r="D139" s="24">
        <v>0</v>
      </c>
      <c r="E139" s="24">
        <v>0</v>
      </c>
      <c r="F139" s="24">
        <v>0</v>
      </c>
      <c r="G139" s="24">
        <v>101266930</v>
      </c>
      <c r="H139" s="24">
        <v>130524882</v>
      </c>
      <c r="I139" s="24">
        <v>71185471</v>
      </c>
      <c r="J139" s="24">
        <v>-29257952</v>
      </c>
      <c r="K139" s="23"/>
      <c r="L139" s="23"/>
    </row>
    <row r="140" spans="1:12" x14ac:dyDescent="0.35">
      <c r="A140" s="23" t="s">
        <v>81</v>
      </c>
      <c r="B140" s="23" t="s">
        <v>1032</v>
      </c>
      <c r="C140" s="24">
        <v>0</v>
      </c>
      <c r="D140" s="24">
        <v>0</v>
      </c>
      <c r="E140" s="24">
        <v>0</v>
      </c>
      <c r="F140" s="24">
        <v>0</v>
      </c>
      <c r="G140" s="24">
        <v>30941007</v>
      </c>
      <c r="H140" s="24">
        <v>37622174</v>
      </c>
      <c r="I140" s="24">
        <v>20965626</v>
      </c>
      <c r="J140" s="24">
        <v>-6681167</v>
      </c>
      <c r="K140" s="23"/>
      <c r="L140" s="23"/>
    </row>
    <row r="141" spans="1:12" x14ac:dyDescent="0.35">
      <c r="A141" s="23" t="s">
        <v>84</v>
      </c>
      <c r="B141" s="23" t="s">
        <v>1033</v>
      </c>
      <c r="C141" s="24">
        <v>0</v>
      </c>
      <c r="D141" s="24">
        <v>0</v>
      </c>
      <c r="E141" s="24">
        <v>0</v>
      </c>
      <c r="F141" s="24">
        <v>0</v>
      </c>
      <c r="G141" s="24">
        <v>39148366.729999997</v>
      </c>
      <c r="H141" s="24">
        <v>41551147.369999997</v>
      </c>
      <c r="I141" s="24">
        <v>0</v>
      </c>
      <c r="J141" s="24">
        <v>-2402780.64</v>
      </c>
      <c r="K141" s="23"/>
      <c r="L141" s="23"/>
    </row>
    <row r="142" spans="1:12" x14ac:dyDescent="0.35">
      <c r="A142" s="23" t="s">
        <v>84</v>
      </c>
      <c r="B142" s="23" t="s">
        <v>1034</v>
      </c>
      <c r="C142" s="24">
        <v>0</v>
      </c>
      <c r="D142" s="24">
        <v>0</v>
      </c>
      <c r="E142" s="24">
        <v>0</v>
      </c>
      <c r="F142" s="24">
        <v>0</v>
      </c>
      <c r="G142" s="24">
        <v>3917433.04</v>
      </c>
      <c r="H142" s="24">
        <v>12831976.039999999</v>
      </c>
      <c r="I142" s="24">
        <v>0</v>
      </c>
      <c r="J142" s="24">
        <v>-8914543</v>
      </c>
      <c r="K142" s="23"/>
      <c r="L142" s="23"/>
    </row>
    <row r="143" spans="1:12" x14ac:dyDescent="0.35">
      <c r="A143" s="23" t="s">
        <v>84</v>
      </c>
      <c r="B143" s="23" t="s">
        <v>1035</v>
      </c>
      <c r="C143" s="24">
        <v>19278062.100000001</v>
      </c>
      <c r="D143" s="24">
        <v>89786614.459999993</v>
      </c>
      <c r="E143" s="24">
        <v>34918.339999999997</v>
      </c>
      <c r="F143" s="24">
        <v>-70508552.359999999</v>
      </c>
      <c r="G143" s="24">
        <v>25649138</v>
      </c>
      <c r="H143" s="24">
        <v>104022093.16</v>
      </c>
      <c r="I143" s="24">
        <v>0</v>
      </c>
      <c r="J143" s="24">
        <v>-78372955.159999996</v>
      </c>
      <c r="K143" s="23"/>
      <c r="L143" s="23"/>
    </row>
    <row r="144" spans="1:12" x14ac:dyDescent="0.35">
      <c r="A144" s="23" t="s">
        <v>84</v>
      </c>
      <c r="B144" s="23" t="s">
        <v>1036</v>
      </c>
      <c r="C144" s="24">
        <v>61748335.210000001</v>
      </c>
      <c r="D144" s="24">
        <v>253967772.49000001</v>
      </c>
      <c r="E144" s="24">
        <v>4772.33</v>
      </c>
      <c r="F144" s="24">
        <v>-192219437.28</v>
      </c>
      <c r="G144" s="24">
        <v>26722412.399999999</v>
      </c>
      <c r="H144" s="24">
        <v>61171461.170000002</v>
      </c>
      <c r="I144" s="24">
        <v>0</v>
      </c>
      <c r="J144" s="24">
        <v>-34449048.770000003</v>
      </c>
      <c r="K144" s="23"/>
      <c r="L144" s="23"/>
    </row>
    <row r="145" spans="1:12" x14ac:dyDescent="0.35">
      <c r="A145" s="23" t="s">
        <v>240</v>
      </c>
      <c r="B145" s="23" t="s">
        <v>1037</v>
      </c>
      <c r="C145" s="24">
        <v>1078176.1200000001</v>
      </c>
      <c r="D145" s="24">
        <v>3878341.18</v>
      </c>
      <c r="E145" s="24">
        <v>766.14</v>
      </c>
      <c r="F145" s="24">
        <v>-2800165.06</v>
      </c>
      <c r="G145" s="24">
        <v>285227220.54000002</v>
      </c>
      <c r="H145" s="24">
        <v>113938936.77</v>
      </c>
      <c r="I145" s="24">
        <v>0</v>
      </c>
      <c r="J145" s="24">
        <v>171288283.77000001</v>
      </c>
      <c r="K145" s="23"/>
      <c r="L145" s="23"/>
    </row>
    <row r="146" spans="1:12" x14ac:dyDescent="0.35">
      <c r="A146" s="23" t="s">
        <v>240</v>
      </c>
      <c r="B146" s="23" t="s">
        <v>1038</v>
      </c>
      <c r="C146" s="24">
        <v>418804990.18000001</v>
      </c>
      <c r="D146" s="24">
        <v>396141715.94</v>
      </c>
      <c r="E146" s="24">
        <v>5823540.9800000004</v>
      </c>
      <c r="F146" s="24">
        <v>22663274.239999998</v>
      </c>
      <c r="G146" s="24">
        <v>0</v>
      </c>
      <c r="H146" s="24">
        <v>0</v>
      </c>
      <c r="I146" s="24">
        <v>0</v>
      </c>
      <c r="J146" s="24">
        <v>0</v>
      </c>
      <c r="K146" s="23"/>
      <c r="L146" s="23"/>
    </row>
    <row r="147" spans="1:12" x14ac:dyDescent="0.35">
      <c r="A147" s="23" t="s">
        <v>240</v>
      </c>
      <c r="B147" s="23" t="s">
        <v>1039</v>
      </c>
      <c r="C147" s="24">
        <v>105648999.55</v>
      </c>
      <c r="D147" s="24">
        <v>81897378.219999999</v>
      </c>
      <c r="E147" s="24">
        <v>1172603.97</v>
      </c>
      <c r="F147" s="24">
        <v>23751621.329999998</v>
      </c>
      <c r="G147" s="24">
        <v>320827472.11000001</v>
      </c>
      <c r="H147" s="24">
        <v>227234733.63</v>
      </c>
      <c r="I147" s="24">
        <v>0</v>
      </c>
      <c r="J147" s="24">
        <v>93592738.480000004</v>
      </c>
      <c r="K147" s="23"/>
      <c r="L147" s="23"/>
    </row>
    <row r="148" spans="1:12" x14ac:dyDescent="0.35">
      <c r="A148" s="23" t="s">
        <v>240</v>
      </c>
      <c r="B148" s="23" t="s">
        <v>1040</v>
      </c>
      <c r="C148" s="24">
        <v>289863419.13</v>
      </c>
      <c r="D148" s="24">
        <v>389331033.76999998</v>
      </c>
      <c r="E148" s="24">
        <v>1226626.25</v>
      </c>
      <c r="F148" s="24">
        <v>-99467614.640000001</v>
      </c>
      <c r="G148" s="24">
        <v>0</v>
      </c>
      <c r="H148" s="24">
        <v>8515.6200000000008</v>
      </c>
      <c r="I148" s="24">
        <v>0</v>
      </c>
      <c r="J148" s="24">
        <v>-8515.6200000000008</v>
      </c>
      <c r="K148" s="23"/>
      <c r="L148" s="23"/>
    </row>
    <row r="149" spans="1:12" x14ac:dyDescent="0.35">
      <c r="A149" s="23" t="s">
        <v>245</v>
      </c>
      <c r="B149" s="23" t="s">
        <v>1041</v>
      </c>
      <c r="C149" s="24">
        <v>22544625.850000001</v>
      </c>
      <c r="D149" s="24">
        <v>41982142.009999998</v>
      </c>
      <c r="E149" s="24">
        <v>54680.95</v>
      </c>
      <c r="F149" s="24">
        <v>-19437516.16</v>
      </c>
      <c r="G149" s="24">
        <v>3359560.85</v>
      </c>
      <c r="H149" s="24">
        <v>67228324.469999999</v>
      </c>
      <c r="I149" s="24">
        <v>119410.64</v>
      </c>
      <c r="J149" s="24">
        <v>-63868763.619999997</v>
      </c>
      <c r="K149" s="23"/>
      <c r="L149" s="23"/>
    </row>
    <row r="150" spans="1:12" x14ac:dyDescent="0.35">
      <c r="A150" s="23" t="s">
        <v>245</v>
      </c>
      <c r="B150" s="23" t="s">
        <v>1042</v>
      </c>
      <c r="C150" s="24">
        <v>647771.15</v>
      </c>
      <c r="D150" s="24">
        <v>416131.79</v>
      </c>
      <c r="E150" s="24">
        <v>1897.67</v>
      </c>
      <c r="F150" s="24">
        <v>231639.36</v>
      </c>
      <c r="G150" s="24">
        <v>32357024.23</v>
      </c>
      <c r="H150" s="24">
        <v>22263858.550000001</v>
      </c>
      <c r="I150" s="24">
        <v>0</v>
      </c>
      <c r="J150" s="24">
        <v>10093165.68</v>
      </c>
      <c r="K150" s="23"/>
      <c r="L150" s="23"/>
    </row>
    <row r="151" spans="1:12" x14ac:dyDescent="0.35">
      <c r="A151" s="23" t="s">
        <v>87</v>
      </c>
      <c r="B151" s="23" t="s">
        <v>1043</v>
      </c>
      <c r="C151" s="24">
        <v>21785375.5</v>
      </c>
      <c r="D151" s="24">
        <v>25545515.350000001</v>
      </c>
      <c r="E151" s="24">
        <v>7078438.8700000001</v>
      </c>
      <c r="F151" s="24">
        <v>-3760139.85</v>
      </c>
      <c r="G151" s="24">
        <v>65545091.590000004</v>
      </c>
      <c r="H151" s="24">
        <v>47658305.770000003</v>
      </c>
      <c r="I151" s="24">
        <v>0</v>
      </c>
      <c r="J151" s="24">
        <v>17886785.82</v>
      </c>
      <c r="K151" s="23"/>
      <c r="L151" s="23"/>
    </row>
    <row r="152" spans="1:12" x14ac:dyDescent="0.35">
      <c r="A152" s="23" t="s">
        <v>87</v>
      </c>
      <c r="B152" s="23" t="s">
        <v>1044</v>
      </c>
      <c r="C152" s="24">
        <v>2487383.21</v>
      </c>
      <c r="D152" s="24">
        <v>1861982.83</v>
      </c>
      <c r="E152" s="24">
        <v>41891.949999999997</v>
      </c>
      <c r="F152" s="24">
        <v>625400.38</v>
      </c>
      <c r="G152" s="24">
        <v>505079840.80000001</v>
      </c>
      <c r="H152" s="24">
        <v>283915335.5</v>
      </c>
      <c r="I152" s="24">
        <v>0</v>
      </c>
      <c r="J152" s="24">
        <v>221164505.30000001</v>
      </c>
      <c r="K152" s="23"/>
      <c r="L152" s="23"/>
    </row>
    <row r="153" spans="1:12" x14ac:dyDescent="0.35">
      <c r="A153" s="23" t="s">
        <v>87</v>
      </c>
      <c r="B153" s="23" t="s">
        <v>1045</v>
      </c>
      <c r="C153" s="24">
        <v>493430.2</v>
      </c>
      <c r="D153" s="24">
        <v>23.29</v>
      </c>
      <c r="E153" s="24">
        <v>0</v>
      </c>
      <c r="F153" s="24">
        <v>493406.91</v>
      </c>
      <c r="G153" s="24">
        <v>148891326.80000001</v>
      </c>
      <c r="H153" s="24">
        <v>68243788.450000003</v>
      </c>
      <c r="I153" s="24">
        <v>0</v>
      </c>
      <c r="J153" s="24">
        <v>80647538.349999994</v>
      </c>
      <c r="K153" s="23"/>
      <c r="L153" s="23"/>
    </row>
    <row r="154" spans="1:12" x14ac:dyDescent="0.35">
      <c r="A154" s="23" t="s">
        <v>87</v>
      </c>
      <c r="B154" s="23" t="s">
        <v>1046</v>
      </c>
      <c r="C154" s="24">
        <v>80563767.329999998</v>
      </c>
      <c r="D154" s="24">
        <v>107720168.3</v>
      </c>
      <c r="E154" s="24">
        <v>11182780.890000001</v>
      </c>
      <c r="F154" s="24">
        <v>-27156400.969999999</v>
      </c>
      <c r="G154" s="24">
        <v>40643613.380000003</v>
      </c>
      <c r="H154" s="24">
        <v>42312794.729999997</v>
      </c>
      <c r="I154" s="24">
        <v>0</v>
      </c>
      <c r="J154" s="24">
        <v>-1669181.35</v>
      </c>
      <c r="K154" s="23"/>
      <c r="L154" s="23"/>
    </row>
    <row r="155" spans="1:12" x14ac:dyDescent="0.35">
      <c r="A155" s="23" t="s">
        <v>87</v>
      </c>
      <c r="B155" s="23" t="s">
        <v>1047</v>
      </c>
      <c r="C155" s="24">
        <v>1357023.76</v>
      </c>
      <c r="D155" s="24">
        <v>1621343.22</v>
      </c>
      <c r="E155" s="24">
        <v>72028.929999999993</v>
      </c>
      <c r="F155" s="24">
        <v>-264319.46000000002</v>
      </c>
      <c r="G155" s="24">
        <v>4056407.41</v>
      </c>
      <c r="H155" s="24">
        <v>2657265.75</v>
      </c>
      <c r="I155" s="24">
        <v>0</v>
      </c>
      <c r="J155" s="24">
        <v>1399141.66</v>
      </c>
      <c r="K155" s="23"/>
      <c r="L155" s="23"/>
    </row>
    <row r="156" spans="1:12" x14ac:dyDescent="0.35">
      <c r="A156" s="23" t="s">
        <v>87</v>
      </c>
      <c r="B156" s="23" t="s">
        <v>1048</v>
      </c>
      <c r="C156" s="24">
        <v>383698538.19999999</v>
      </c>
      <c r="D156" s="24">
        <v>387723811.19999999</v>
      </c>
      <c r="E156" s="24">
        <v>18991920.629999999</v>
      </c>
      <c r="F156" s="24">
        <v>-4025273</v>
      </c>
      <c r="G156" s="24">
        <v>72582721.239999995</v>
      </c>
      <c r="H156" s="24">
        <v>86200606.069999993</v>
      </c>
      <c r="I156" s="24">
        <v>0</v>
      </c>
      <c r="J156" s="24">
        <v>-13617884.83</v>
      </c>
      <c r="K156" s="23"/>
      <c r="L156" s="23"/>
    </row>
    <row r="157" spans="1:12" x14ac:dyDescent="0.35">
      <c r="A157" s="23" t="s">
        <v>87</v>
      </c>
      <c r="B157" s="23" t="s">
        <v>1049</v>
      </c>
      <c r="C157" s="24">
        <v>18700463.719999999</v>
      </c>
      <c r="D157" s="24">
        <v>42422303.990000002</v>
      </c>
      <c r="E157" s="24">
        <v>3134232.62</v>
      </c>
      <c r="F157" s="24">
        <v>-23721840.27</v>
      </c>
      <c r="G157" s="24">
        <v>18875610.390000001</v>
      </c>
      <c r="H157" s="24">
        <v>28557162.149999999</v>
      </c>
      <c r="I157" s="24">
        <v>0</v>
      </c>
      <c r="J157" s="24">
        <v>-9681551.7599999998</v>
      </c>
      <c r="K157" s="23"/>
      <c r="L157" s="23"/>
    </row>
    <row r="158" spans="1:12" x14ac:dyDescent="0.35">
      <c r="A158" s="23" t="s">
        <v>87</v>
      </c>
      <c r="B158" s="23" t="s">
        <v>1050</v>
      </c>
      <c r="C158" s="24">
        <v>2571425.81</v>
      </c>
      <c r="D158" s="24">
        <v>6964260.25</v>
      </c>
      <c r="E158" s="24">
        <v>265952.08</v>
      </c>
      <c r="F158" s="24">
        <v>-4392834.4400000004</v>
      </c>
      <c r="G158" s="24">
        <v>1584846.72</v>
      </c>
      <c r="H158" s="24">
        <v>2366791.91</v>
      </c>
      <c r="I158" s="24">
        <v>0</v>
      </c>
      <c r="J158" s="24">
        <v>-781945.19</v>
      </c>
      <c r="K158" s="23" t="s">
        <v>42</v>
      </c>
      <c r="L158" s="23"/>
    </row>
    <row r="159" spans="1:12" x14ac:dyDescent="0.35">
      <c r="A159" s="23" t="s">
        <v>87</v>
      </c>
      <c r="B159" s="23" t="s">
        <v>1051</v>
      </c>
      <c r="C159" s="24">
        <v>0</v>
      </c>
      <c r="D159" s="24">
        <v>0</v>
      </c>
      <c r="E159" s="24">
        <v>0</v>
      </c>
      <c r="F159" s="24">
        <v>0</v>
      </c>
      <c r="G159" s="24">
        <v>513618760.39999998</v>
      </c>
      <c r="H159" s="24">
        <v>589347129.39999998</v>
      </c>
      <c r="I159" s="24">
        <v>0</v>
      </c>
      <c r="J159" s="24">
        <v>-75728369</v>
      </c>
      <c r="K159" s="23"/>
      <c r="L159" s="23"/>
    </row>
    <row r="160" spans="1:12" x14ac:dyDescent="0.35">
      <c r="A160" s="23" t="s">
        <v>87</v>
      </c>
      <c r="B160" s="23" t="s">
        <v>1052</v>
      </c>
      <c r="C160" s="24">
        <v>0</v>
      </c>
      <c r="D160" s="24">
        <v>0</v>
      </c>
      <c r="E160" s="24">
        <v>0</v>
      </c>
      <c r="F160" s="24">
        <v>0</v>
      </c>
      <c r="G160" s="24">
        <v>187460596.19999999</v>
      </c>
      <c r="H160" s="24">
        <v>313888912.30000001</v>
      </c>
      <c r="I160" s="24">
        <v>0</v>
      </c>
      <c r="J160" s="24">
        <v>-126428316.09999999</v>
      </c>
      <c r="K160" s="23"/>
      <c r="L160" s="23"/>
    </row>
    <row r="161" spans="1:12" x14ac:dyDescent="0.35">
      <c r="A161" s="23" t="s">
        <v>87</v>
      </c>
      <c r="B161" s="23" t="s">
        <v>1053</v>
      </c>
      <c r="C161" s="24">
        <v>0</v>
      </c>
      <c r="D161" s="24">
        <v>0</v>
      </c>
      <c r="E161" s="24">
        <v>0</v>
      </c>
      <c r="F161" s="24">
        <v>0</v>
      </c>
      <c r="G161" s="24">
        <v>589203208.29999995</v>
      </c>
      <c r="H161" s="24">
        <v>974364601.79999995</v>
      </c>
      <c r="I161" s="24">
        <v>0</v>
      </c>
      <c r="J161" s="24">
        <v>-385161393.5</v>
      </c>
      <c r="K161" s="23"/>
      <c r="L161" s="23"/>
    </row>
    <row r="162" spans="1:12" x14ac:dyDescent="0.35">
      <c r="A162" s="23" t="s">
        <v>87</v>
      </c>
      <c r="B162" s="23" t="s">
        <v>1054</v>
      </c>
      <c r="C162" s="24">
        <v>0</v>
      </c>
      <c r="D162" s="24">
        <v>0</v>
      </c>
      <c r="E162" s="24">
        <v>0</v>
      </c>
      <c r="F162" s="24">
        <v>0</v>
      </c>
      <c r="G162" s="24">
        <v>118960693.3</v>
      </c>
      <c r="H162" s="24">
        <v>133445256.8</v>
      </c>
      <c r="I162" s="24">
        <v>0</v>
      </c>
      <c r="J162" s="24">
        <v>-14484563.5</v>
      </c>
      <c r="K162" s="23"/>
      <c r="L162" s="23"/>
    </row>
    <row r="163" spans="1:12" x14ac:dyDescent="0.35">
      <c r="A163" s="23" t="s">
        <v>87</v>
      </c>
      <c r="B163" s="23" t="s">
        <v>1055</v>
      </c>
      <c r="C163" s="24">
        <v>7553990.6399999997</v>
      </c>
      <c r="D163" s="24">
        <v>12244676.300000001</v>
      </c>
      <c r="E163" s="24">
        <v>948678.45</v>
      </c>
      <c r="F163" s="24">
        <v>-4690685.66</v>
      </c>
      <c r="G163" s="24">
        <v>53773238.420000002</v>
      </c>
      <c r="H163" s="24">
        <v>48497774.460000001</v>
      </c>
      <c r="I163" s="24">
        <v>0</v>
      </c>
      <c r="J163" s="24">
        <v>5275463.96</v>
      </c>
      <c r="K163" s="23"/>
      <c r="L163" s="23"/>
    </row>
    <row r="164" spans="1:12" x14ac:dyDescent="0.35">
      <c r="A164" s="23" t="s">
        <v>87</v>
      </c>
      <c r="B164" s="23" t="s">
        <v>1056</v>
      </c>
      <c r="C164" s="24">
        <v>0</v>
      </c>
      <c r="D164" s="24">
        <v>0</v>
      </c>
      <c r="E164" s="24">
        <v>0</v>
      </c>
      <c r="F164" s="24">
        <v>0</v>
      </c>
      <c r="G164" s="24">
        <v>1531855.18</v>
      </c>
      <c r="H164" s="24">
        <v>1261530.6000000001</v>
      </c>
      <c r="I164" s="24">
        <v>0</v>
      </c>
      <c r="J164" s="24">
        <v>270324.58</v>
      </c>
      <c r="K164" s="23"/>
      <c r="L164" s="23"/>
    </row>
    <row r="165" spans="1:12" x14ac:dyDescent="0.35">
      <c r="A165" s="23" t="s">
        <v>254</v>
      </c>
      <c r="B165" s="23" t="s">
        <v>1057</v>
      </c>
      <c r="C165" s="24">
        <v>12175046.369999999</v>
      </c>
      <c r="D165" s="24">
        <v>16628485.17</v>
      </c>
      <c r="E165" s="24">
        <v>2020614</v>
      </c>
      <c r="F165" s="24">
        <v>-4453438.8</v>
      </c>
      <c r="G165" s="24">
        <v>703153.49</v>
      </c>
      <c r="H165" s="24">
        <v>2282214.15</v>
      </c>
      <c r="I165" s="24">
        <v>696282</v>
      </c>
      <c r="J165" s="24">
        <v>-1579060.66</v>
      </c>
      <c r="K165" s="23"/>
      <c r="L165" s="23"/>
    </row>
    <row r="166" spans="1:12" x14ac:dyDescent="0.35">
      <c r="A166" s="23" t="s">
        <v>256</v>
      </c>
      <c r="B166" s="23" t="s">
        <v>1058</v>
      </c>
      <c r="C166" s="24">
        <v>158036467.81</v>
      </c>
      <c r="D166" s="24">
        <v>76823944.799999997</v>
      </c>
      <c r="E166" s="24">
        <v>38755308.07</v>
      </c>
      <c r="F166" s="24">
        <v>81212523.010000005</v>
      </c>
      <c r="G166" s="24">
        <v>139036498.84999999</v>
      </c>
      <c r="H166" s="24">
        <v>325000000</v>
      </c>
      <c r="I166" s="24">
        <v>139036498.84999999</v>
      </c>
      <c r="J166" s="24">
        <v>-185963501.15000001</v>
      </c>
      <c r="K166" s="23"/>
      <c r="L166" s="23"/>
    </row>
    <row r="167" spans="1:12" x14ac:dyDescent="0.35">
      <c r="A167" s="23" t="s">
        <v>90</v>
      </c>
      <c r="B167" s="23" t="s">
        <v>1059</v>
      </c>
      <c r="C167" s="24">
        <v>47898325.229999997</v>
      </c>
      <c r="D167" s="24">
        <v>173875583.71000001</v>
      </c>
      <c r="E167" s="24">
        <v>0</v>
      </c>
      <c r="F167" s="24">
        <v>-125977258.48</v>
      </c>
      <c r="G167" s="24">
        <v>110255567.34</v>
      </c>
      <c r="H167" s="24">
        <v>325566307.14999998</v>
      </c>
      <c r="I167" s="24">
        <v>0</v>
      </c>
      <c r="J167" s="24">
        <v>-215310739.81</v>
      </c>
      <c r="K167" s="23"/>
      <c r="L167" s="23"/>
    </row>
    <row r="168" spans="1:12" x14ac:dyDescent="0.35">
      <c r="A168" s="23" t="s">
        <v>90</v>
      </c>
      <c r="B168" s="23" t="s">
        <v>1060</v>
      </c>
      <c r="C168" s="24">
        <v>6453000</v>
      </c>
      <c r="D168" s="24">
        <v>127660000</v>
      </c>
      <c r="E168" s="24">
        <v>0</v>
      </c>
      <c r="F168" s="24">
        <v>-121207000</v>
      </c>
      <c r="G168" s="24">
        <v>7968017.8700000001</v>
      </c>
      <c r="H168" s="24">
        <v>109803540.43000001</v>
      </c>
      <c r="I168" s="24">
        <v>0</v>
      </c>
      <c r="J168" s="24">
        <v>-101835522.56</v>
      </c>
      <c r="K168" s="23"/>
      <c r="L168" s="23"/>
    </row>
    <row r="169" spans="1:12" x14ac:dyDescent="0.35">
      <c r="A169" s="23" t="s">
        <v>90</v>
      </c>
      <c r="B169" s="23" t="s">
        <v>1061</v>
      </c>
      <c r="C169" s="24">
        <v>0</v>
      </c>
      <c r="D169" s="24">
        <v>0</v>
      </c>
      <c r="E169" s="24">
        <v>0</v>
      </c>
      <c r="F169" s="24">
        <v>0</v>
      </c>
      <c r="G169" s="24">
        <v>697742.04</v>
      </c>
      <c r="H169" s="24">
        <v>50000</v>
      </c>
      <c r="I169" s="24">
        <v>0</v>
      </c>
      <c r="J169" s="24">
        <v>647742.04</v>
      </c>
      <c r="K169" s="23"/>
      <c r="L169" s="23"/>
    </row>
    <row r="170" spans="1:12" x14ac:dyDescent="0.35">
      <c r="A170" s="23" t="s">
        <v>90</v>
      </c>
      <c r="B170" s="23" t="s">
        <v>1062</v>
      </c>
      <c r="C170" s="24">
        <v>173474606.58000001</v>
      </c>
      <c r="D170" s="24">
        <v>132815561.58</v>
      </c>
      <c r="E170" s="24">
        <v>0</v>
      </c>
      <c r="F170" s="24">
        <v>40659045</v>
      </c>
      <c r="G170" s="24">
        <v>74325578.370000005</v>
      </c>
      <c r="H170" s="24">
        <v>72931090.980000004</v>
      </c>
      <c r="I170" s="24">
        <v>0</v>
      </c>
      <c r="J170" s="24">
        <v>1394487.39</v>
      </c>
      <c r="K170" s="23"/>
      <c r="L170" s="23"/>
    </row>
    <row r="171" spans="1:12" x14ac:dyDescent="0.35">
      <c r="A171" s="23" t="s">
        <v>90</v>
      </c>
      <c r="B171" s="23" t="s">
        <v>1063</v>
      </c>
      <c r="C171" s="24">
        <v>35055195.530000001</v>
      </c>
      <c r="D171" s="24">
        <v>8246817.6200000001</v>
      </c>
      <c r="E171" s="24">
        <v>0</v>
      </c>
      <c r="F171" s="24">
        <v>26808377.91</v>
      </c>
      <c r="G171" s="24">
        <v>45862054.880000003</v>
      </c>
      <c r="H171" s="24">
        <v>19986220.109999999</v>
      </c>
      <c r="I171" s="24">
        <v>0</v>
      </c>
      <c r="J171" s="24">
        <v>25875834.77</v>
      </c>
      <c r="K171" s="23"/>
      <c r="L171" s="23"/>
    </row>
    <row r="172" spans="1:12" x14ac:dyDescent="0.35">
      <c r="A172" s="23" t="s">
        <v>90</v>
      </c>
      <c r="B172" s="23" t="s">
        <v>1064</v>
      </c>
      <c r="C172" s="24">
        <v>16776203.029999999</v>
      </c>
      <c r="D172" s="24">
        <v>13845476.369999999</v>
      </c>
      <c r="E172" s="24">
        <v>0</v>
      </c>
      <c r="F172" s="24">
        <v>2930726.66</v>
      </c>
      <c r="G172" s="24">
        <v>5777210.6399999997</v>
      </c>
      <c r="H172" s="24">
        <v>2035822.52</v>
      </c>
      <c r="I172" s="24">
        <v>0</v>
      </c>
      <c r="J172" s="24">
        <v>3741388.12</v>
      </c>
      <c r="K172" s="23"/>
      <c r="L172" s="23"/>
    </row>
    <row r="173" spans="1:12" x14ac:dyDescent="0.35">
      <c r="A173" s="23" t="s">
        <v>90</v>
      </c>
      <c r="B173" s="23" t="s">
        <v>1065</v>
      </c>
      <c r="C173" s="24">
        <v>32142421.949999999</v>
      </c>
      <c r="D173" s="24">
        <v>7249402.7000000002</v>
      </c>
      <c r="E173" s="24">
        <v>0</v>
      </c>
      <c r="F173" s="24">
        <v>24893019.25</v>
      </c>
      <c r="G173" s="24">
        <v>50693512.5</v>
      </c>
      <c r="H173" s="24">
        <v>12405710.220000001</v>
      </c>
      <c r="I173" s="24">
        <v>0</v>
      </c>
      <c r="J173" s="24">
        <v>38287802.280000001</v>
      </c>
      <c r="K173" s="23" t="s">
        <v>42</v>
      </c>
      <c r="L173" s="23"/>
    </row>
    <row r="174" spans="1:12" x14ac:dyDescent="0.35">
      <c r="A174" s="23" t="s">
        <v>90</v>
      </c>
      <c r="B174" s="23" t="s">
        <v>1066</v>
      </c>
      <c r="C174" s="24">
        <v>256702.46</v>
      </c>
      <c r="D174" s="24">
        <v>49752.18</v>
      </c>
      <c r="E174" s="24">
        <v>0</v>
      </c>
      <c r="F174" s="24">
        <v>206950.28</v>
      </c>
      <c r="G174" s="24">
        <v>9302.31</v>
      </c>
      <c r="H174" s="24">
        <v>9000000</v>
      </c>
      <c r="I174" s="24">
        <v>0</v>
      </c>
      <c r="J174" s="24">
        <v>-8990697.6899999995</v>
      </c>
      <c r="K174" s="23"/>
      <c r="L174" s="23"/>
    </row>
    <row r="175" spans="1:12" x14ac:dyDescent="0.35">
      <c r="A175" s="23" t="s">
        <v>90</v>
      </c>
      <c r="B175" s="23" t="s">
        <v>1067</v>
      </c>
      <c r="C175" s="24">
        <v>153003</v>
      </c>
      <c r="D175" s="24">
        <v>61360118.490000002</v>
      </c>
      <c r="E175" s="24">
        <v>0</v>
      </c>
      <c r="F175" s="24">
        <v>-61207115.490000002</v>
      </c>
      <c r="G175" s="24">
        <v>109380118.48999999</v>
      </c>
      <c r="H175" s="24">
        <v>39317233.039999999</v>
      </c>
      <c r="I175" s="24">
        <v>0</v>
      </c>
      <c r="J175" s="24">
        <v>70062885.450000003</v>
      </c>
      <c r="K175" s="23"/>
      <c r="L175" s="23"/>
    </row>
    <row r="176" spans="1:12" x14ac:dyDescent="0.35">
      <c r="A176" s="23" t="s">
        <v>90</v>
      </c>
      <c r="B176" s="23" t="s">
        <v>1068</v>
      </c>
      <c r="C176" s="24">
        <v>1033833814.75</v>
      </c>
      <c r="D176" s="24">
        <v>602542705.90999997</v>
      </c>
      <c r="E176" s="24">
        <v>0</v>
      </c>
      <c r="F176" s="24">
        <v>431291108.83999997</v>
      </c>
      <c r="G176" s="24">
        <v>778861605.22000003</v>
      </c>
      <c r="H176" s="24">
        <v>542400007.88</v>
      </c>
      <c r="I176" s="24">
        <v>0</v>
      </c>
      <c r="J176" s="24">
        <v>236461597.34</v>
      </c>
      <c r="K176" s="23"/>
      <c r="L176" s="23"/>
    </row>
    <row r="177" spans="1:12" x14ac:dyDescent="0.35">
      <c r="A177" s="23" t="s">
        <v>90</v>
      </c>
      <c r="B177" s="23" t="s">
        <v>1069</v>
      </c>
      <c r="C177" s="24">
        <v>188412914.41</v>
      </c>
      <c r="D177" s="24">
        <v>86090301.790000007</v>
      </c>
      <c r="E177" s="24">
        <v>0</v>
      </c>
      <c r="F177" s="24">
        <v>102322612.62</v>
      </c>
      <c r="G177" s="24">
        <v>147409314.91999999</v>
      </c>
      <c r="H177" s="24">
        <v>86442543.790000007</v>
      </c>
      <c r="I177" s="24">
        <v>0</v>
      </c>
      <c r="J177" s="24">
        <v>60966771.130000003</v>
      </c>
      <c r="K177" s="23"/>
      <c r="L177" s="23"/>
    </row>
    <row r="178" spans="1:12" x14ac:dyDescent="0.35">
      <c r="A178" s="23" t="s">
        <v>90</v>
      </c>
      <c r="B178" s="23" t="s">
        <v>1070</v>
      </c>
      <c r="C178" s="24">
        <v>191797.44</v>
      </c>
      <c r="D178" s="24">
        <v>1905084.28</v>
      </c>
      <c r="E178" s="24">
        <v>0</v>
      </c>
      <c r="F178" s="24">
        <v>-1713286.84</v>
      </c>
      <c r="G178" s="24">
        <v>28550543.460000001</v>
      </c>
      <c r="H178" s="24">
        <v>29882669.170000002</v>
      </c>
      <c r="I178" s="24">
        <v>0</v>
      </c>
      <c r="J178" s="24">
        <v>-1332125.71</v>
      </c>
      <c r="K178" s="23"/>
      <c r="L178" s="23"/>
    </row>
    <row r="179" spans="1:12" x14ac:dyDescent="0.35">
      <c r="A179" s="23" t="s">
        <v>90</v>
      </c>
      <c r="B179" s="23" t="s">
        <v>1071</v>
      </c>
      <c r="C179" s="24">
        <v>0</v>
      </c>
      <c r="D179" s="24">
        <v>0</v>
      </c>
      <c r="E179" s="24">
        <v>0</v>
      </c>
      <c r="F179" s="24">
        <v>0</v>
      </c>
      <c r="G179" s="24">
        <v>12200000</v>
      </c>
      <c r="H179" s="24">
        <v>0</v>
      </c>
      <c r="I179" s="24">
        <v>0</v>
      </c>
      <c r="J179" s="24">
        <v>12200000</v>
      </c>
      <c r="K179" s="23"/>
      <c r="L179" s="23"/>
    </row>
    <row r="180" spans="1:12" x14ac:dyDescent="0.35">
      <c r="A180" s="23" t="s">
        <v>90</v>
      </c>
      <c r="B180" s="23" t="s">
        <v>1072</v>
      </c>
      <c r="C180" s="24">
        <v>13350</v>
      </c>
      <c r="D180" s="24">
        <v>764989.43</v>
      </c>
      <c r="E180" s="24">
        <v>0</v>
      </c>
      <c r="F180" s="24">
        <v>-751639.43</v>
      </c>
      <c r="G180" s="24">
        <v>0</v>
      </c>
      <c r="H180" s="24">
        <v>300000</v>
      </c>
      <c r="I180" s="24">
        <v>0</v>
      </c>
      <c r="J180" s="24">
        <v>-300000</v>
      </c>
      <c r="K180" s="23"/>
      <c r="L180" s="23"/>
    </row>
    <row r="181" spans="1:12" x14ac:dyDescent="0.35">
      <c r="A181" s="23" t="s">
        <v>90</v>
      </c>
      <c r="B181" s="23" t="s">
        <v>1073</v>
      </c>
      <c r="C181" s="24">
        <v>307121500.30000001</v>
      </c>
      <c r="D181" s="24">
        <v>21775033.960000001</v>
      </c>
      <c r="E181" s="24">
        <v>0</v>
      </c>
      <c r="F181" s="24">
        <v>285346466.33999997</v>
      </c>
      <c r="G181" s="24">
        <v>7165010.7599999998</v>
      </c>
      <c r="H181" s="24">
        <v>7275332.8899999997</v>
      </c>
      <c r="I181" s="24">
        <v>0</v>
      </c>
      <c r="J181" s="24">
        <v>-110322.13</v>
      </c>
      <c r="K181" s="23" t="s">
        <v>42</v>
      </c>
      <c r="L181" s="23"/>
    </row>
    <row r="182" spans="1:12" x14ac:dyDescent="0.35">
      <c r="A182" s="23" t="s">
        <v>90</v>
      </c>
      <c r="B182" s="23" t="s">
        <v>1074</v>
      </c>
      <c r="C182" s="24">
        <v>3951442.48</v>
      </c>
      <c r="D182" s="24">
        <v>1572767.78</v>
      </c>
      <c r="E182" s="24">
        <v>0</v>
      </c>
      <c r="F182" s="24">
        <v>2378674.7000000002</v>
      </c>
      <c r="G182" s="24">
        <v>9156149.0800000001</v>
      </c>
      <c r="H182" s="24">
        <v>8026384.3899999997</v>
      </c>
      <c r="I182" s="24">
        <v>0</v>
      </c>
      <c r="J182" s="24">
        <v>1129764.69</v>
      </c>
      <c r="K182" s="23"/>
      <c r="L182" s="23"/>
    </row>
    <row r="183" spans="1:12" x14ac:dyDescent="0.35">
      <c r="A183" s="23" t="s">
        <v>90</v>
      </c>
      <c r="B183" s="23" t="s">
        <v>1075</v>
      </c>
      <c r="C183" s="24">
        <v>1174789.71</v>
      </c>
      <c r="D183" s="24">
        <v>123180.24</v>
      </c>
      <c r="E183" s="24">
        <v>0</v>
      </c>
      <c r="F183" s="24">
        <v>1051609.47</v>
      </c>
      <c r="G183" s="24">
        <v>3006976.19</v>
      </c>
      <c r="H183" s="24">
        <v>5356452.3899999997</v>
      </c>
      <c r="I183" s="24">
        <v>0</v>
      </c>
      <c r="J183" s="24">
        <v>-2349476.2000000002</v>
      </c>
      <c r="K183" s="23"/>
      <c r="L183" s="23"/>
    </row>
    <row r="184" spans="1:12" x14ac:dyDescent="0.35">
      <c r="A184" s="23" t="s">
        <v>90</v>
      </c>
      <c r="B184" s="23" t="s">
        <v>1076</v>
      </c>
      <c r="C184" s="24">
        <v>88789692.769999996</v>
      </c>
      <c r="D184" s="24">
        <v>19223972.640000001</v>
      </c>
      <c r="E184" s="24">
        <v>0</v>
      </c>
      <c r="F184" s="24">
        <v>69565720.129999995</v>
      </c>
      <c r="G184" s="24">
        <v>863073117.28999996</v>
      </c>
      <c r="H184" s="24">
        <v>1432295073.6400001</v>
      </c>
      <c r="I184" s="24">
        <v>0</v>
      </c>
      <c r="J184" s="24">
        <v>-569221956.35000002</v>
      </c>
      <c r="K184" s="23"/>
      <c r="L184" s="23"/>
    </row>
    <row r="185" spans="1:12" x14ac:dyDescent="0.35">
      <c r="A185" s="23" t="s">
        <v>90</v>
      </c>
      <c r="B185" s="23" t="s">
        <v>1077</v>
      </c>
      <c r="C185" s="24">
        <v>16360016.26</v>
      </c>
      <c r="D185" s="24">
        <v>44849553.359999999</v>
      </c>
      <c r="E185" s="24">
        <v>0</v>
      </c>
      <c r="F185" s="24">
        <v>-28489537.100000001</v>
      </c>
      <c r="G185" s="24">
        <v>27676011.710000001</v>
      </c>
      <c r="H185" s="24">
        <v>43101534.829999998</v>
      </c>
      <c r="I185" s="24">
        <v>0</v>
      </c>
      <c r="J185" s="24">
        <v>-15425523.119999999</v>
      </c>
      <c r="K185" s="23"/>
      <c r="L185" s="23"/>
    </row>
    <row r="186" spans="1:12" x14ac:dyDescent="0.35">
      <c r="A186" s="23" t="s">
        <v>90</v>
      </c>
      <c r="B186" s="23" t="s">
        <v>1078</v>
      </c>
      <c r="C186" s="24">
        <v>5604900</v>
      </c>
      <c r="D186" s="24">
        <v>6658143.4199999999</v>
      </c>
      <c r="E186" s="24">
        <v>0</v>
      </c>
      <c r="F186" s="24">
        <v>-1053243.42</v>
      </c>
      <c r="G186" s="24">
        <v>13250000</v>
      </c>
      <c r="H186" s="24">
        <v>11525000</v>
      </c>
      <c r="I186" s="24">
        <v>0</v>
      </c>
      <c r="J186" s="24">
        <v>1725000</v>
      </c>
      <c r="K186" s="23"/>
      <c r="L186" s="23"/>
    </row>
    <row r="187" spans="1:12" x14ac:dyDescent="0.35">
      <c r="A187" s="23" t="s">
        <v>90</v>
      </c>
      <c r="B187" s="23" t="s">
        <v>1079</v>
      </c>
      <c r="C187" s="24">
        <v>1661742.74</v>
      </c>
      <c r="D187" s="24">
        <v>294431.07</v>
      </c>
      <c r="E187" s="24">
        <v>0</v>
      </c>
      <c r="F187" s="24">
        <v>1367311.67</v>
      </c>
      <c r="G187" s="24">
        <v>69788415.489999995</v>
      </c>
      <c r="H187" s="24">
        <v>69982064.239999995</v>
      </c>
      <c r="I187" s="24">
        <v>0</v>
      </c>
      <c r="J187" s="24">
        <v>-193648.75</v>
      </c>
      <c r="K187" s="23"/>
      <c r="L187" s="23"/>
    </row>
    <row r="188" spans="1:12" x14ac:dyDescent="0.35">
      <c r="A188" s="23" t="s">
        <v>90</v>
      </c>
      <c r="B188" s="23" t="s">
        <v>1080</v>
      </c>
      <c r="C188" s="24">
        <v>6893.67</v>
      </c>
      <c r="D188" s="24">
        <v>14204.53</v>
      </c>
      <c r="E188" s="24">
        <v>0</v>
      </c>
      <c r="F188" s="24">
        <v>-7310.86</v>
      </c>
      <c r="G188" s="24">
        <v>12094526.359999999</v>
      </c>
      <c r="H188" s="24">
        <v>24927018.68</v>
      </c>
      <c r="I188" s="24">
        <v>0</v>
      </c>
      <c r="J188" s="24">
        <v>-12832492.32</v>
      </c>
      <c r="K188" s="23"/>
      <c r="L188" s="23"/>
    </row>
    <row r="189" spans="1:12" x14ac:dyDescent="0.35">
      <c r="A189" s="23" t="s">
        <v>105</v>
      </c>
      <c r="B189" s="23" t="s">
        <v>1081</v>
      </c>
      <c r="C189" s="24">
        <v>9829876.3100000005</v>
      </c>
      <c r="D189" s="24">
        <v>3835746.27</v>
      </c>
      <c r="E189" s="24">
        <v>383320.56</v>
      </c>
      <c r="F189" s="24">
        <v>5994130.04</v>
      </c>
      <c r="G189" s="24">
        <v>465328.62</v>
      </c>
      <c r="H189" s="24">
        <v>10389468.33</v>
      </c>
      <c r="I189" s="24">
        <v>465328.62</v>
      </c>
      <c r="J189" s="24">
        <v>-9924139.7100000009</v>
      </c>
      <c r="K189" s="23"/>
      <c r="L189" s="23"/>
    </row>
    <row r="190" spans="1:12" x14ac:dyDescent="0.35">
      <c r="A190" s="23" t="s">
        <v>105</v>
      </c>
      <c r="B190" s="23" t="s">
        <v>1082</v>
      </c>
      <c r="C190" s="24">
        <v>928491.46</v>
      </c>
      <c r="D190" s="24">
        <v>1243415.8999999999</v>
      </c>
      <c r="E190" s="24">
        <v>814268.13</v>
      </c>
      <c r="F190" s="24">
        <v>-314924.44</v>
      </c>
      <c r="G190" s="24">
        <v>71.88</v>
      </c>
      <c r="H190" s="24">
        <v>0</v>
      </c>
      <c r="I190" s="24">
        <v>71.88</v>
      </c>
      <c r="J190" s="24">
        <v>71.88</v>
      </c>
      <c r="K190" s="23" t="s">
        <v>42</v>
      </c>
      <c r="L190" s="23"/>
    </row>
    <row r="191" spans="1:12" x14ac:dyDescent="0.35">
      <c r="A191" s="23" t="s">
        <v>105</v>
      </c>
      <c r="B191" s="23" t="s">
        <v>1083</v>
      </c>
      <c r="C191" s="24">
        <v>65738935.640000001</v>
      </c>
      <c r="D191" s="24">
        <v>63221097.840000004</v>
      </c>
      <c r="E191" s="24">
        <v>1805450.5</v>
      </c>
      <c r="F191" s="24">
        <v>2517837.7999999998</v>
      </c>
      <c r="G191" s="24">
        <v>20676930.190000001</v>
      </c>
      <c r="H191" s="24">
        <v>16886233.77</v>
      </c>
      <c r="I191" s="24">
        <v>10141967.619999999</v>
      </c>
      <c r="J191" s="24">
        <v>3790696.42</v>
      </c>
      <c r="K191" s="23"/>
      <c r="L191" s="23"/>
    </row>
    <row r="192" spans="1:12" x14ac:dyDescent="0.35">
      <c r="A192" s="23" t="s">
        <v>105</v>
      </c>
      <c r="B192" s="23" t="s">
        <v>1084</v>
      </c>
      <c r="C192" s="24">
        <v>12905.86</v>
      </c>
      <c r="D192" s="24">
        <v>1051.6199999999999</v>
      </c>
      <c r="E192" s="24">
        <v>0</v>
      </c>
      <c r="F192" s="24">
        <v>11854.24</v>
      </c>
      <c r="G192" s="24">
        <v>2098541.7599999998</v>
      </c>
      <c r="H192" s="24">
        <v>1993497.74</v>
      </c>
      <c r="I192" s="24">
        <v>0</v>
      </c>
      <c r="J192" s="24">
        <v>105044.02</v>
      </c>
      <c r="K192" s="23"/>
      <c r="L192" s="23"/>
    </row>
    <row r="193" spans="1:12" x14ac:dyDescent="0.35">
      <c r="A193" s="23" t="s">
        <v>105</v>
      </c>
      <c r="B193" s="23" t="s">
        <v>1085</v>
      </c>
      <c r="C193" s="24">
        <v>1992.12</v>
      </c>
      <c r="D193" s="24">
        <v>695.17</v>
      </c>
      <c r="E193" s="24">
        <v>1992.12</v>
      </c>
      <c r="F193" s="24">
        <v>1296.95</v>
      </c>
      <c r="G193" s="24">
        <v>3591870.08</v>
      </c>
      <c r="H193" s="24">
        <v>0</v>
      </c>
      <c r="I193" s="24">
        <v>3591870.08</v>
      </c>
      <c r="J193" s="24">
        <v>3591870.08</v>
      </c>
      <c r="K193" s="23"/>
      <c r="L193" s="23"/>
    </row>
    <row r="194" spans="1:12" x14ac:dyDescent="0.35">
      <c r="A194" s="23" t="s">
        <v>105</v>
      </c>
      <c r="B194" s="23" t="s">
        <v>1086</v>
      </c>
      <c r="C194" s="24">
        <v>7765673.1100000003</v>
      </c>
      <c r="D194" s="24">
        <v>403013.41</v>
      </c>
      <c r="E194" s="24">
        <v>641123.98</v>
      </c>
      <c r="F194" s="24">
        <v>7362659.7000000002</v>
      </c>
      <c r="G194" s="24">
        <v>6917449.0800000001</v>
      </c>
      <c r="H194" s="24">
        <v>8949260.7799999993</v>
      </c>
      <c r="I194" s="24">
        <v>4617449.08</v>
      </c>
      <c r="J194" s="24">
        <v>-2031811.7</v>
      </c>
      <c r="K194" s="23"/>
      <c r="L194" s="23"/>
    </row>
    <row r="195" spans="1:12" x14ac:dyDescent="0.35">
      <c r="A195" s="23" t="s">
        <v>437</v>
      </c>
      <c r="B195" s="23" t="s">
        <v>1087</v>
      </c>
      <c r="C195" s="24">
        <v>544294702.20000005</v>
      </c>
      <c r="D195" s="24">
        <v>82307690.560000002</v>
      </c>
      <c r="E195" s="24">
        <v>83336115.450000003</v>
      </c>
      <c r="F195" s="24">
        <v>461987011.63999999</v>
      </c>
      <c r="G195" s="24">
        <v>0</v>
      </c>
      <c r="H195" s="24">
        <v>0</v>
      </c>
      <c r="I195" s="24">
        <v>0</v>
      </c>
      <c r="J195" s="24">
        <v>0</v>
      </c>
      <c r="K195" s="23"/>
      <c r="L195" s="23"/>
    </row>
    <row r="196" spans="1:12" x14ac:dyDescent="0.35">
      <c r="A196" s="23" t="s">
        <v>109</v>
      </c>
      <c r="B196" s="23" t="s">
        <v>1088</v>
      </c>
      <c r="C196" s="24">
        <v>17406.34</v>
      </c>
      <c r="D196" s="24">
        <v>4313.97</v>
      </c>
      <c r="E196" s="24">
        <v>16964.22</v>
      </c>
      <c r="F196" s="24">
        <v>13092.37</v>
      </c>
      <c r="G196" s="24">
        <v>37317752.82</v>
      </c>
      <c r="H196" s="24">
        <v>55000000</v>
      </c>
      <c r="I196" s="24">
        <v>22317752.82</v>
      </c>
      <c r="J196" s="24">
        <v>-17682247.18</v>
      </c>
      <c r="K196" s="23"/>
      <c r="L196" s="23"/>
    </row>
    <row r="197" spans="1:12" x14ac:dyDescent="0.35">
      <c r="A197" s="23" t="s">
        <v>109</v>
      </c>
      <c r="B197" s="23" t="s">
        <v>1089</v>
      </c>
      <c r="C197" s="24">
        <v>19883919.02</v>
      </c>
      <c r="D197" s="24">
        <v>129296744.40000001</v>
      </c>
      <c r="E197" s="24">
        <v>11749620.199999999</v>
      </c>
      <c r="F197" s="24">
        <v>-109412825.38</v>
      </c>
      <c r="G197" s="24">
        <v>47925351.350000001</v>
      </c>
      <c r="H197" s="24">
        <v>0</v>
      </c>
      <c r="I197" s="24">
        <v>16188.58</v>
      </c>
      <c r="J197" s="24">
        <v>47925351.350000001</v>
      </c>
      <c r="K197" s="23"/>
      <c r="L197" s="23"/>
    </row>
    <row r="198" spans="1:12" x14ac:dyDescent="0.35">
      <c r="A198" s="23" t="s">
        <v>109</v>
      </c>
      <c r="B198" s="23" t="s">
        <v>1090</v>
      </c>
      <c r="C198" s="24">
        <v>84325786.650000006</v>
      </c>
      <c r="D198" s="24">
        <v>62789742.850000001</v>
      </c>
      <c r="E198" s="24">
        <v>25057818.879999999</v>
      </c>
      <c r="F198" s="24">
        <v>21536043.800000001</v>
      </c>
      <c r="G198" s="24">
        <v>44427769.880000003</v>
      </c>
      <c r="H198" s="24">
        <v>10583707.210000001</v>
      </c>
      <c r="I198" s="24">
        <v>3316285.69</v>
      </c>
      <c r="J198" s="24">
        <v>33844062.670000002</v>
      </c>
      <c r="K198" s="23"/>
      <c r="L198" s="23"/>
    </row>
    <row r="199" spans="1:12" x14ac:dyDescent="0.35">
      <c r="A199" s="23" t="s">
        <v>109</v>
      </c>
      <c r="B199" s="23" t="s">
        <v>1091</v>
      </c>
      <c r="C199" s="24">
        <v>10627734.33</v>
      </c>
      <c r="D199" s="24">
        <v>179864.04</v>
      </c>
      <c r="E199" s="24">
        <v>8596827.1199999992</v>
      </c>
      <c r="F199" s="24">
        <v>10447870.289999999</v>
      </c>
      <c r="G199" s="24">
        <v>0</v>
      </c>
      <c r="H199" s="24">
        <v>0</v>
      </c>
      <c r="I199" s="24">
        <v>0</v>
      </c>
      <c r="J199" s="24">
        <v>0</v>
      </c>
      <c r="K199" s="23"/>
      <c r="L199" s="23"/>
    </row>
    <row r="200" spans="1:12" x14ac:dyDescent="0.35">
      <c r="A200" s="23" t="s">
        <v>109</v>
      </c>
      <c r="B200" s="23" t="s">
        <v>1092</v>
      </c>
      <c r="C200" s="24">
        <v>521727.45</v>
      </c>
      <c r="D200" s="24">
        <v>451844.08</v>
      </c>
      <c r="E200" s="24">
        <v>386481.81</v>
      </c>
      <c r="F200" s="24">
        <v>69883.37</v>
      </c>
      <c r="G200" s="24">
        <v>0</v>
      </c>
      <c r="H200" s="24">
        <v>0</v>
      </c>
      <c r="I200" s="24">
        <v>0</v>
      </c>
      <c r="J200" s="24">
        <v>0</v>
      </c>
      <c r="K200" s="23"/>
      <c r="L200" s="23"/>
    </row>
    <row r="201" spans="1:12" x14ac:dyDescent="0.35">
      <c r="A201" s="23" t="s">
        <v>109</v>
      </c>
      <c r="B201" s="23" t="s">
        <v>1093</v>
      </c>
      <c r="C201" s="24">
        <v>3988984.16</v>
      </c>
      <c r="D201" s="24">
        <v>6830972.96</v>
      </c>
      <c r="E201" s="24">
        <v>1910395.49</v>
      </c>
      <c r="F201" s="24">
        <v>-2841988.8</v>
      </c>
      <c r="G201" s="24">
        <v>140271.65</v>
      </c>
      <c r="H201" s="24">
        <v>0</v>
      </c>
      <c r="I201" s="24">
        <v>140271.65</v>
      </c>
      <c r="J201" s="24">
        <v>140271.65</v>
      </c>
      <c r="K201" s="23"/>
      <c r="L201" s="23"/>
    </row>
    <row r="202" spans="1:12" x14ac:dyDescent="0.35">
      <c r="A202" s="23" t="s">
        <v>109</v>
      </c>
      <c r="B202" s="23" t="s">
        <v>1094</v>
      </c>
      <c r="C202" s="24">
        <v>9129849.6199999992</v>
      </c>
      <c r="D202" s="24">
        <v>4452882.66</v>
      </c>
      <c r="E202" s="24">
        <v>2811474.14</v>
      </c>
      <c r="F202" s="24">
        <v>4676966.96</v>
      </c>
      <c r="G202" s="24">
        <v>0</v>
      </c>
      <c r="H202" s="24">
        <v>0</v>
      </c>
      <c r="I202" s="24">
        <v>0</v>
      </c>
      <c r="J202" s="24">
        <v>0</v>
      </c>
      <c r="K202" s="23" t="s">
        <v>42</v>
      </c>
      <c r="L202" s="23"/>
    </row>
    <row r="203" spans="1:12" x14ac:dyDescent="0.35">
      <c r="A203" s="23" t="s">
        <v>109</v>
      </c>
      <c r="B203" s="23" t="s">
        <v>1095</v>
      </c>
      <c r="C203" s="24">
        <v>4804386.4400000004</v>
      </c>
      <c r="D203" s="24">
        <v>4622938.96</v>
      </c>
      <c r="E203" s="24">
        <v>3104443.7</v>
      </c>
      <c r="F203" s="24">
        <v>181447.48</v>
      </c>
      <c r="G203" s="24">
        <v>6604.33</v>
      </c>
      <c r="H203" s="24">
        <v>0</v>
      </c>
      <c r="I203" s="24">
        <v>6604.33</v>
      </c>
      <c r="J203" s="24">
        <v>6604.33</v>
      </c>
      <c r="K203" s="23"/>
      <c r="L203" s="23"/>
    </row>
    <row r="204" spans="1:12" x14ac:dyDescent="0.35">
      <c r="A204" s="23" t="s">
        <v>109</v>
      </c>
      <c r="B204" s="23" t="s">
        <v>1096</v>
      </c>
      <c r="C204" s="24">
        <v>8213.5400000000009</v>
      </c>
      <c r="D204" s="24">
        <v>15866.82</v>
      </c>
      <c r="E204" s="24">
        <v>8213.5400000000009</v>
      </c>
      <c r="F204" s="24">
        <v>-7653.28</v>
      </c>
      <c r="G204" s="24">
        <v>1060733.6399999999</v>
      </c>
      <c r="H204" s="24">
        <v>0</v>
      </c>
      <c r="I204" s="24">
        <v>1060733.6399999999</v>
      </c>
      <c r="J204" s="24">
        <v>1060733.6399999999</v>
      </c>
      <c r="K204" s="23"/>
      <c r="L204" s="23"/>
    </row>
    <row r="205" spans="1:12" x14ac:dyDescent="0.35">
      <c r="A205" s="23" t="s">
        <v>109</v>
      </c>
      <c r="B205" s="23" t="s">
        <v>1097</v>
      </c>
      <c r="C205" s="24">
        <v>9555507.1699999999</v>
      </c>
      <c r="D205" s="24">
        <v>336018461.30000001</v>
      </c>
      <c r="E205" s="24">
        <v>7617084.0700000003</v>
      </c>
      <c r="F205" s="24">
        <v>-326462954.13</v>
      </c>
      <c r="G205" s="24">
        <v>3552260.91</v>
      </c>
      <c r="H205" s="24">
        <v>45378980.439999998</v>
      </c>
      <c r="I205" s="24">
        <v>2306856.34</v>
      </c>
      <c r="J205" s="24">
        <v>-41826719.530000001</v>
      </c>
      <c r="K205" s="23"/>
      <c r="L205" s="23"/>
    </row>
    <row r="206" spans="1:12" x14ac:dyDescent="0.35">
      <c r="A206" s="23" t="s">
        <v>109</v>
      </c>
      <c r="B206" s="23" t="s">
        <v>1098</v>
      </c>
      <c r="C206" s="24">
        <v>327657749.30000001</v>
      </c>
      <c r="D206" s="24">
        <v>0</v>
      </c>
      <c r="E206" s="24">
        <v>0</v>
      </c>
      <c r="F206" s="24">
        <v>327657749.30000001</v>
      </c>
      <c r="G206" s="24">
        <v>0</v>
      </c>
      <c r="H206" s="24">
        <v>0</v>
      </c>
      <c r="I206" s="24">
        <v>0</v>
      </c>
      <c r="J206" s="24">
        <v>0</v>
      </c>
      <c r="K206" s="23"/>
      <c r="L206" s="23"/>
    </row>
    <row r="207" spans="1:12" x14ac:dyDescent="0.35">
      <c r="A207" s="23" t="s">
        <v>109</v>
      </c>
      <c r="B207" s="23" t="s">
        <v>1099</v>
      </c>
      <c r="C207" s="24">
        <v>19835574.25</v>
      </c>
      <c r="D207" s="24">
        <v>16237436.130000001</v>
      </c>
      <c r="E207" s="24">
        <v>5393355.5499999998</v>
      </c>
      <c r="F207" s="24">
        <v>3598138.12</v>
      </c>
      <c r="G207" s="24">
        <v>16056500</v>
      </c>
      <c r="H207" s="24">
        <v>30000</v>
      </c>
      <c r="I207" s="24">
        <v>0</v>
      </c>
      <c r="J207" s="24">
        <v>16026500</v>
      </c>
      <c r="K207" s="23"/>
      <c r="L207" s="23"/>
    </row>
    <row r="208" spans="1:12" x14ac:dyDescent="0.35">
      <c r="A208" s="23" t="s">
        <v>109</v>
      </c>
      <c r="B208" s="23" t="s">
        <v>1100</v>
      </c>
      <c r="C208" s="24">
        <v>50158994.810000002</v>
      </c>
      <c r="D208" s="24">
        <v>35437155.670000002</v>
      </c>
      <c r="E208" s="24">
        <v>4498323.71</v>
      </c>
      <c r="F208" s="24">
        <v>14721839.140000001</v>
      </c>
      <c r="G208" s="24">
        <v>161784.93</v>
      </c>
      <c r="H208" s="24">
        <v>0</v>
      </c>
      <c r="I208" s="24">
        <v>161784.93</v>
      </c>
      <c r="J208" s="24">
        <v>161784.93</v>
      </c>
      <c r="K208" s="23"/>
      <c r="L208" s="23"/>
    </row>
    <row r="209" spans="1:12" x14ac:dyDescent="0.35">
      <c r="A209" s="23" t="s">
        <v>109</v>
      </c>
      <c r="B209" s="23" t="s">
        <v>1101</v>
      </c>
      <c r="C209" s="24">
        <v>5460602.8300000001</v>
      </c>
      <c r="D209" s="24">
        <v>217740.58</v>
      </c>
      <c r="E209" s="24">
        <v>167453.15</v>
      </c>
      <c r="F209" s="24">
        <v>5242862.25</v>
      </c>
      <c r="G209" s="24">
        <v>3823116.64</v>
      </c>
      <c r="H209" s="24">
        <v>1014.51</v>
      </c>
      <c r="I209" s="24">
        <v>3822116.64</v>
      </c>
      <c r="J209" s="24">
        <v>3822102.13</v>
      </c>
      <c r="K209" s="23"/>
      <c r="L209" s="23"/>
    </row>
    <row r="210" spans="1:12" x14ac:dyDescent="0.35">
      <c r="A210" s="23" t="s">
        <v>109</v>
      </c>
      <c r="B210" s="23" t="s">
        <v>1102</v>
      </c>
      <c r="C210" s="24">
        <v>7876295.2000000002</v>
      </c>
      <c r="D210" s="24">
        <v>2018287.61</v>
      </c>
      <c r="E210" s="24">
        <v>1076446.21</v>
      </c>
      <c r="F210" s="24">
        <v>5858007.5899999999</v>
      </c>
      <c r="G210" s="24">
        <v>17061554.359999999</v>
      </c>
      <c r="H210" s="24">
        <v>3424566</v>
      </c>
      <c r="I210" s="24">
        <v>3467398.36</v>
      </c>
      <c r="J210" s="24">
        <v>13636988.359999999</v>
      </c>
      <c r="K210" s="23"/>
      <c r="L210" s="23"/>
    </row>
    <row r="211" spans="1:12" x14ac:dyDescent="0.35">
      <c r="A211" s="23" t="s">
        <v>109</v>
      </c>
      <c r="B211" s="23" t="s">
        <v>1103</v>
      </c>
      <c r="C211" s="24">
        <v>11931753.560000001</v>
      </c>
      <c r="D211" s="24">
        <v>7530000</v>
      </c>
      <c r="E211" s="24">
        <v>11181753.560000001</v>
      </c>
      <c r="F211" s="24">
        <v>4401753.5599999996</v>
      </c>
      <c r="G211" s="24">
        <v>11373552.550000001</v>
      </c>
      <c r="H211" s="24">
        <v>5794500</v>
      </c>
      <c r="I211" s="24">
        <v>2787952.55</v>
      </c>
      <c r="J211" s="24">
        <v>5579052.5499999998</v>
      </c>
      <c r="K211" s="23" t="s">
        <v>42</v>
      </c>
      <c r="L211" s="23"/>
    </row>
    <row r="212" spans="1:12" x14ac:dyDescent="0.35">
      <c r="A212" s="23" t="s">
        <v>109</v>
      </c>
      <c r="B212" s="23" t="s">
        <v>1104</v>
      </c>
      <c r="C212" s="24">
        <v>13659291.41</v>
      </c>
      <c r="D212" s="24">
        <v>158834488.40000001</v>
      </c>
      <c r="E212" s="24">
        <v>11086776.4</v>
      </c>
      <c r="F212" s="24">
        <v>-145175196.99000001</v>
      </c>
      <c r="G212" s="24">
        <v>367000000</v>
      </c>
      <c r="H212" s="24">
        <v>0</v>
      </c>
      <c r="I212" s="24">
        <v>0</v>
      </c>
      <c r="J212" s="24">
        <v>367000000</v>
      </c>
      <c r="K212" s="23"/>
      <c r="L212" s="23"/>
    </row>
    <row r="213" spans="1:12" x14ac:dyDescent="0.35">
      <c r="A213" s="23" t="s">
        <v>109</v>
      </c>
      <c r="B213" s="23" t="s">
        <v>1105</v>
      </c>
      <c r="C213" s="24">
        <v>3466313.01</v>
      </c>
      <c r="D213" s="24">
        <v>11926988.41</v>
      </c>
      <c r="E213" s="24">
        <v>784781.66</v>
      </c>
      <c r="F213" s="24">
        <v>-8460675.4000000004</v>
      </c>
      <c r="G213" s="24">
        <v>22513212.91</v>
      </c>
      <c r="H213" s="24">
        <v>3806789.83</v>
      </c>
      <c r="I213" s="24">
        <v>2992385.99</v>
      </c>
      <c r="J213" s="24">
        <v>18706423.079999998</v>
      </c>
      <c r="K213" s="23"/>
      <c r="L213" s="23"/>
    </row>
    <row r="214" spans="1:12" x14ac:dyDescent="0.35">
      <c r="A214" s="23" t="s">
        <v>109</v>
      </c>
      <c r="B214" s="23" t="s">
        <v>1106</v>
      </c>
      <c r="C214" s="24">
        <v>1638727.67</v>
      </c>
      <c r="D214" s="24">
        <v>864565.1</v>
      </c>
      <c r="E214" s="24">
        <v>1620310.17</v>
      </c>
      <c r="F214" s="24">
        <v>774162.57</v>
      </c>
      <c r="G214" s="24">
        <v>26774740.949999999</v>
      </c>
      <c r="H214" s="24">
        <v>210060.28</v>
      </c>
      <c r="I214" s="24">
        <v>2209154.85</v>
      </c>
      <c r="J214" s="24">
        <v>26564680.670000002</v>
      </c>
      <c r="K214" s="23"/>
      <c r="L214" s="23"/>
    </row>
    <row r="215" spans="1:12" x14ac:dyDescent="0.35">
      <c r="A215" s="23" t="s">
        <v>109</v>
      </c>
      <c r="B215" s="23" t="s">
        <v>1107</v>
      </c>
      <c r="C215" s="24">
        <v>799294.62</v>
      </c>
      <c r="D215" s="24">
        <v>85172.24</v>
      </c>
      <c r="E215" s="24">
        <v>68860.800000000003</v>
      </c>
      <c r="F215" s="24">
        <v>714122.38</v>
      </c>
      <c r="G215" s="24">
        <v>76139345.469999999</v>
      </c>
      <c r="H215" s="24">
        <v>136880415.5</v>
      </c>
      <c r="I215" s="24">
        <v>66779467</v>
      </c>
      <c r="J215" s="24">
        <v>-60741070.030000001</v>
      </c>
      <c r="K215" s="23"/>
      <c r="L215" s="23"/>
    </row>
    <row r="216" spans="1:12" x14ac:dyDescent="0.35">
      <c r="A216" s="23" t="s">
        <v>109</v>
      </c>
      <c r="B216" s="23" t="s">
        <v>1108</v>
      </c>
      <c r="C216" s="24">
        <v>463029.11</v>
      </c>
      <c r="D216" s="24">
        <v>44156.25</v>
      </c>
      <c r="E216" s="24">
        <v>30392.48</v>
      </c>
      <c r="F216" s="24">
        <v>418872.86</v>
      </c>
      <c r="G216" s="24">
        <v>33911306.090000004</v>
      </c>
      <c r="H216" s="24">
        <v>15809517.689999999</v>
      </c>
      <c r="I216" s="24">
        <v>25869666.620000001</v>
      </c>
      <c r="J216" s="24">
        <v>18101788.399999999</v>
      </c>
      <c r="K216" s="23"/>
      <c r="L216" s="23"/>
    </row>
    <row r="217" spans="1:12" x14ac:dyDescent="0.35">
      <c r="A217" s="23" t="s">
        <v>109</v>
      </c>
      <c r="B217" s="23" t="s">
        <v>1109</v>
      </c>
      <c r="C217" s="24">
        <v>384868.69</v>
      </c>
      <c r="D217" s="24">
        <v>34427.54</v>
      </c>
      <c r="E217" s="24">
        <v>9139.49</v>
      </c>
      <c r="F217" s="24">
        <v>350441.15</v>
      </c>
      <c r="G217" s="24">
        <v>17122055.23</v>
      </c>
      <c r="H217" s="24">
        <v>16590283.130000001</v>
      </c>
      <c r="I217" s="24">
        <v>10154070.08</v>
      </c>
      <c r="J217" s="24">
        <v>531772.1</v>
      </c>
      <c r="K217" s="23"/>
      <c r="L217" s="23"/>
    </row>
    <row r="218" spans="1:12" x14ac:dyDescent="0.35">
      <c r="A218" s="23" t="s">
        <v>109</v>
      </c>
      <c r="B218" s="23" t="s">
        <v>1110</v>
      </c>
      <c r="C218" s="24">
        <v>456595.27</v>
      </c>
      <c r="D218" s="24">
        <v>41464.15</v>
      </c>
      <c r="E218" s="24">
        <v>43825.66</v>
      </c>
      <c r="F218" s="24">
        <v>415131.12</v>
      </c>
      <c r="G218" s="24">
        <v>43926818.049999997</v>
      </c>
      <c r="H218" s="24">
        <v>3850492.45</v>
      </c>
      <c r="I218" s="24">
        <v>41893616.560000002</v>
      </c>
      <c r="J218" s="24">
        <v>40076325.600000001</v>
      </c>
      <c r="K218" s="23"/>
      <c r="L218" s="23"/>
    </row>
    <row r="219" spans="1:12" x14ac:dyDescent="0.35">
      <c r="A219" s="23" t="s">
        <v>109</v>
      </c>
      <c r="B219" s="23" t="s">
        <v>1111</v>
      </c>
      <c r="C219" s="24">
        <v>19228235.5</v>
      </c>
      <c r="D219" s="24">
        <v>5761620.6699999999</v>
      </c>
      <c r="E219" s="24">
        <v>1406027.76</v>
      </c>
      <c r="F219" s="24">
        <v>13466614.83</v>
      </c>
      <c r="G219" s="24">
        <v>1657420.97</v>
      </c>
      <c r="H219" s="24">
        <v>648270.81999999995</v>
      </c>
      <c r="I219" s="24">
        <v>232325.09</v>
      </c>
      <c r="J219" s="24">
        <v>1009150.15</v>
      </c>
      <c r="K219" s="23"/>
      <c r="L219" s="23"/>
    </row>
    <row r="220" spans="1:12" x14ac:dyDescent="0.35">
      <c r="A220" s="23" t="s">
        <v>109</v>
      </c>
      <c r="B220" s="23" t="s">
        <v>1112</v>
      </c>
      <c r="C220" s="24">
        <v>1953284.32</v>
      </c>
      <c r="D220" s="24">
        <v>10118620.34</v>
      </c>
      <c r="E220" s="24">
        <v>1953284.32</v>
      </c>
      <c r="F220" s="24">
        <v>-8165336.0199999996</v>
      </c>
      <c r="G220" s="24">
        <v>0</v>
      </c>
      <c r="H220" s="24">
        <v>0</v>
      </c>
      <c r="I220" s="24">
        <v>0</v>
      </c>
      <c r="J220" s="24">
        <v>0</v>
      </c>
      <c r="K220" s="23"/>
      <c r="L220" s="23"/>
    </row>
    <row r="221" spans="1:12" x14ac:dyDescent="0.35">
      <c r="A221" s="23" t="s">
        <v>109</v>
      </c>
      <c r="B221" s="23" t="s">
        <v>1113</v>
      </c>
      <c r="C221" s="24">
        <v>13527.69</v>
      </c>
      <c r="D221" s="24">
        <v>613.13</v>
      </c>
      <c r="E221" s="24">
        <v>3864.63</v>
      </c>
      <c r="F221" s="24">
        <v>12914.56</v>
      </c>
      <c r="G221" s="24">
        <v>2631033.69</v>
      </c>
      <c r="H221" s="24">
        <v>25471915.739999998</v>
      </c>
      <c r="I221" s="24">
        <v>2413536.69</v>
      </c>
      <c r="J221" s="24">
        <v>-22840882.050000001</v>
      </c>
      <c r="K221" s="23"/>
      <c r="L221" s="23"/>
    </row>
    <row r="222" spans="1:12" x14ac:dyDescent="0.35">
      <c r="A222" s="23" t="s">
        <v>109</v>
      </c>
      <c r="B222" s="23" t="s">
        <v>1114</v>
      </c>
      <c r="C222" s="24">
        <v>14541686.869999999</v>
      </c>
      <c r="D222" s="24">
        <v>9343229.1899999995</v>
      </c>
      <c r="E222" s="24">
        <v>6095447.0999999996</v>
      </c>
      <c r="F222" s="24">
        <v>5198457.68</v>
      </c>
      <c r="G222" s="24">
        <v>1135426.3799999999</v>
      </c>
      <c r="H222" s="24">
        <v>1068.25</v>
      </c>
      <c r="I222" s="24">
        <v>1135426.3799999999</v>
      </c>
      <c r="J222" s="24">
        <v>1134358.1299999999</v>
      </c>
      <c r="K222" s="23"/>
      <c r="L222" s="23"/>
    </row>
    <row r="223" spans="1:12" x14ac:dyDescent="0.35">
      <c r="A223" s="23" t="s">
        <v>109</v>
      </c>
      <c r="B223" s="23" t="s">
        <v>1115</v>
      </c>
      <c r="C223" s="24">
        <v>136168155.40000001</v>
      </c>
      <c r="D223" s="24">
        <v>143448739.80000001</v>
      </c>
      <c r="E223" s="24">
        <v>73798661.390000001</v>
      </c>
      <c r="F223" s="24">
        <v>-7280584.4000000004</v>
      </c>
      <c r="G223" s="24">
        <v>30455673.640000001</v>
      </c>
      <c r="H223" s="24">
        <v>84910243.689999998</v>
      </c>
      <c r="I223" s="24">
        <v>20783635.879999999</v>
      </c>
      <c r="J223" s="24">
        <v>-54454570.049999997</v>
      </c>
      <c r="K223" s="23"/>
      <c r="L223" s="23"/>
    </row>
    <row r="224" spans="1:12" x14ac:dyDescent="0.35">
      <c r="A224" s="23" t="s">
        <v>109</v>
      </c>
      <c r="B224" s="23" t="s">
        <v>1116</v>
      </c>
      <c r="C224" s="24">
        <v>53781364.43</v>
      </c>
      <c r="D224" s="24">
        <v>22143133.82</v>
      </c>
      <c r="E224" s="24">
        <v>8844270.1400000006</v>
      </c>
      <c r="F224" s="24">
        <v>31638230.609999999</v>
      </c>
      <c r="G224" s="24">
        <v>14974674.449999999</v>
      </c>
      <c r="H224" s="24">
        <v>21712871.920000002</v>
      </c>
      <c r="I224" s="24">
        <v>14710062.93</v>
      </c>
      <c r="J224" s="24">
        <v>-6738197.4699999997</v>
      </c>
      <c r="K224" s="23"/>
      <c r="L224" s="23"/>
    </row>
    <row r="225" spans="1:12" x14ac:dyDescent="0.35">
      <c r="A225" s="23" t="s">
        <v>109</v>
      </c>
      <c r="B225" s="23" t="s">
        <v>1117</v>
      </c>
      <c r="C225" s="24">
        <v>6178512.5499999998</v>
      </c>
      <c r="D225" s="24">
        <v>0</v>
      </c>
      <c r="E225" s="24">
        <v>2178512.5499999998</v>
      </c>
      <c r="F225" s="24">
        <v>6178512.5499999998</v>
      </c>
      <c r="G225" s="24">
        <v>0</v>
      </c>
      <c r="H225" s="24">
        <v>0</v>
      </c>
      <c r="I225" s="24">
        <v>0</v>
      </c>
      <c r="J225" s="24">
        <v>0</v>
      </c>
      <c r="K225" s="23"/>
      <c r="L225" s="23"/>
    </row>
    <row r="226" spans="1:12" x14ac:dyDescent="0.35">
      <c r="A226" s="23" t="s">
        <v>109</v>
      </c>
      <c r="B226" s="23" t="s">
        <v>1118</v>
      </c>
      <c r="C226" s="24">
        <v>2357970.14</v>
      </c>
      <c r="D226" s="24">
        <v>1245735.1100000001</v>
      </c>
      <c r="E226" s="24">
        <v>575172.18000000005</v>
      </c>
      <c r="F226" s="24">
        <v>1112235.03</v>
      </c>
      <c r="G226" s="24">
        <v>704066.93</v>
      </c>
      <c r="H226" s="24">
        <v>0</v>
      </c>
      <c r="I226" s="24">
        <v>704066.93</v>
      </c>
      <c r="J226" s="24">
        <v>704066.93</v>
      </c>
      <c r="K226" s="23"/>
      <c r="L226" s="23"/>
    </row>
    <row r="227" spans="1:12" x14ac:dyDescent="0.35">
      <c r="A227" s="23" t="s">
        <v>109</v>
      </c>
      <c r="B227" s="23" t="s">
        <v>1119</v>
      </c>
      <c r="C227" s="24">
        <v>161311404.59999999</v>
      </c>
      <c r="D227" s="24">
        <v>191525432.59999999</v>
      </c>
      <c r="E227" s="24">
        <v>30195908.5</v>
      </c>
      <c r="F227" s="24">
        <v>-30214028</v>
      </c>
      <c r="G227" s="24">
        <v>57861760.630000003</v>
      </c>
      <c r="H227" s="24">
        <v>30853903.329999998</v>
      </c>
      <c r="I227" s="24">
        <v>10103229.710000001</v>
      </c>
      <c r="J227" s="24">
        <v>27007857.300000001</v>
      </c>
      <c r="K227" s="23"/>
      <c r="L227" s="23"/>
    </row>
    <row r="228" spans="1:12" x14ac:dyDescent="0.35">
      <c r="A228" s="23" t="s">
        <v>109</v>
      </c>
      <c r="B228" s="23" t="s">
        <v>1120</v>
      </c>
      <c r="C228" s="24">
        <v>108719316.59999999</v>
      </c>
      <c r="D228" s="24">
        <v>202084755.80000001</v>
      </c>
      <c r="E228" s="24">
        <v>73153540.319999993</v>
      </c>
      <c r="F228" s="24">
        <v>-93365439.200000003</v>
      </c>
      <c r="G228" s="24">
        <v>65630372.640000001</v>
      </c>
      <c r="H228" s="24">
        <v>66712492.530000001</v>
      </c>
      <c r="I228" s="24">
        <v>14890920.439999999</v>
      </c>
      <c r="J228" s="24">
        <v>-1082119.8899999999</v>
      </c>
      <c r="K228" s="23"/>
      <c r="L228" s="23"/>
    </row>
    <row r="229" spans="1:12" x14ac:dyDescent="0.35">
      <c r="A229" s="23" t="s">
        <v>123</v>
      </c>
      <c r="B229" s="23" t="s">
        <v>1121</v>
      </c>
      <c r="C229" s="24">
        <v>0</v>
      </c>
      <c r="D229" s="24">
        <v>2506561.41</v>
      </c>
      <c r="E229" s="24">
        <v>0</v>
      </c>
      <c r="F229" s="24">
        <v>-2506561.41</v>
      </c>
      <c r="G229" s="24">
        <v>5281088.3499999996</v>
      </c>
      <c r="H229" s="24">
        <v>12877444.42</v>
      </c>
      <c r="I229" s="24">
        <v>0</v>
      </c>
      <c r="J229" s="24">
        <v>-7596356.0700000003</v>
      </c>
      <c r="K229" s="23"/>
      <c r="L229" s="23"/>
    </row>
    <row r="230" spans="1:12" x14ac:dyDescent="0.35">
      <c r="A230" s="23" t="s">
        <v>123</v>
      </c>
      <c r="B230" s="23" t="s">
        <v>1122</v>
      </c>
      <c r="C230" s="24">
        <v>0</v>
      </c>
      <c r="D230" s="24">
        <v>0</v>
      </c>
      <c r="E230" s="24">
        <v>0</v>
      </c>
      <c r="F230" s="24">
        <v>0</v>
      </c>
      <c r="G230" s="24">
        <v>144359848.80000001</v>
      </c>
      <c r="H230" s="24">
        <v>80903325.430000007</v>
      </c>
      <c r="I230" s="24">
        <v>4515534.26</v>
      </c>
      <c r="J230" s="24">
        <v>63456523.369999997</v>
      </c>
      <c r="K230" s="23"/>
      <c r="L230" s="23"/>
    </row>
    <row r="231" spans="1:12" x14ac:dyDescent="0.35">
      <c r="A231" s="23" t="s">
        <v>467</v>
      </c>
      <c r="B231" s="23" t="s">
        <v>1123</v>
      </c>
      <c r="C231" s="24">
        <v>479390255</v>
      </c>
      <c r="D231" s="24">
        <v>240222011.80000001</v>
      </c>
      <c r="E231" s="24">
        <v>59067226.920000002</v>
      </c>
      <c r="F231" s="24">
        <v>239168243.19999999</v>
      </c>
      <c r="G231" s="24">
        <v>91622862.540000007</v>
      </c>
      <c r="H231" s="24">
        <v>139141384.09999999</v>
      </c>
      <c r="I231" s="24">
        <v>6788789.2599999998</v>
      </c>
      <c r="J231" s="24">
        <v>-47518521.560000002</v>
      </c>
      <c r="K231" s="23"/>
      <c r="L231" s="23"/>
    </row>
    <row r="232" spans="1:12" x14ac:dyDescent="0.35">
      <c r="A232" s="23" t="s">
        <v>467</v>
      </c>
      <c r="B232" s="23" t="s">
        <v>1124</v>
      </c>
      <c r="C232" s="24">
        <v>246850287.80000001</v>
      </c>
      <c r="D232" s="24">
        <v>0</v>
      </c>
      <c r="E232" s="24">
        <v>0</v>
      </c>
      <c r="F232" s="24">
        <v>246850287.80000001</v>
      </c>
      <c r="G232" s="24">
        <v>0</v>
      </c>
      <c r="H232" s="24">
        <v>0</v>
      </c>
      <c r="I232" s="24">
        <v>0</v>
      </c>
      <c r="J232" s="24">
        <v>0</v>
      </c>
      <c r="K232" s="23"/>
      <c r="L232" s="23"/>
    </row>
    <row r="233" spans="1:12" x14ac:dyDescent="0.35">
      <c r="A233" s="23" t="s">
        <v>467</v>
      </c>
      <c r="B233" s="23" t="s">
        <v>1125</v>
      </c>
      <c r="C233" s="24">
        <v>416677618</v>
      </c>
      <c r="D233" s="24">
        <v>10194579.35</v>
      </c>
      <c r="E233" s="24">
        <v>14036898.24</v>
      </c>
      <c r="F233" s="24">
        <v>406483038.64999998</v>
      </c>
      <c r="G233" s="24">
        <v>89075921.810000002</v>
      </c>
      <c r="H233" s="24">
        <v>48789648.700000003</v>
      </c>
      <c r="I233" s="24">
        <v>14889967.449999999</v>
      </c>
      <c r="J233" s="24">
        <v>40286273.109999999</v>
      </c>
      <c r="K233" s="23"/>
      <c r="L233" s="23"/>
    </row>
    <row r="234" spans="1:12" x14ac:dyDescent="0.35">
      <c r="A234" s="23" t="s">
        <v>467</v>
      </c>
      <c r="B234" s="23" t="s">
        <v>1126</v>
      </c>
      <c r="C234" s="24">
        <v>15680616.42</v>
      </c>
      <c r="D234" s="24">
        <v>13268223.859999999</v>
      </c>
      <c r="E234" s="24">
        <v>0</v>
      </c>
      <c r="F234" s="24">
        <v>2412392.56</v>
      </c>
      <c r="G234" s="24">
        <v>0</v>
      </c>
      <c r="H234" s="24">
        <v>0</v>
      </c>
      <c r="I234" s="24">
        <v>0</v>
      </c>
      <c r="J234" s="24">
        <v>0</v>
      </c>
      <c r="K234" s="23"/>
      <c r="L234" s="23"/>
    </row>
    <row r="235" spans="1:12" x14ac:dyDescent="0.35">
      <c r="A235" s="23" t="s">
        <v>467</v>
      </c>
      <c r="B235" s="23" t="s">
        <v>1127</v>
      </c>
      <c r="C235" s="24">
        <v>13184045.619999999</v>
      </c>
      <c r="D235" s="24">
        <v>25117083.149999999</v>
      </c>
      <c r="E235" s="24">
        <v>7793076.0099999998</v>
      </c>
      <c r="F235" s="24">
        <v>-11933037.529999999</v>
      </c>
      <c r="G235" s="24">
        <v>7869357.4199999999</v>
      </c>
      <c r="H235" s="24">
        <v>4097516.13</v>
      </c>
      <c r="I235" s="24">
        <v>3920937.56</v>
      </c>
      <c r="J235" s="24">
        <v>3771841.29</v>
      </c>
      <c r="K235" s="23"/>
      <c r="L235" s="23"/>
    </row>
    <row r="236" spans="1:12" x14ac:dyDescent="0.35">
      <c r="A236" s="23" t="s">
        <v>467</v>
      </c>
      <c r="B236" s="23" t="s">
        <v>1128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3"/>
      <c r="L236" s="23"/>
    </row>
    <row r="237" spans="1:12" x14ac:dyDescent="0.35">
      <c r="A237" s="23" t="s">
        <v>467</v>
      </c>
      <c r="B237" s="23" t="s">
        <v>1129</v>
      </c>
      <c r="C237" s="24">
        <v>5873705.25</v>
      </c>
      <c r="D237" s="24">
        <v>0</v>
      </c>
      <c r="E237" s="24">
        <v>0</v>
      </c>
      <c r="F237" s="24">
        <v>5873705.25</v>
      </c>
      <c r="G237" s="24">
        <v>0</v>
      </c>
      <c r="H237" s="24">
        <v>0</v>
      </c>
      <c r="I237" s="24">
        <v>0</v>
      </c>
      <c r="J237" s="24">
        <v>0</v>
      </c>
      <c r="K237" s="23"/>
      <c r="L237" s="23"/>
    </row>
    <row r="238" spans="1:12" x14ac:dyDescent="0.35">
      <c r="A238" s="23" t="s">
        <v>467</v>
      </c>
      <c r="B238" s="23" t="s">
        <v>1130</v>
      </c>
      <c r="C238" s="24">
        <v>1234262.19</v>
      </c>
      <c r="D238" s="24">
        <v>164255.87</v>
      </c>
      <c r="E238" s="24">
        <v>82738.570000000007</v>
      </c>
      <c r="F238" s="24">
        <v>1070006.32</v>
      </c>
      <c r="G238" s="24">
        <v>23650413.190000001</v>
      </c>
      <c r="H238" s="24">
        <v>197655104</v>
      </c>
      <c r="I238" s="24">
        <v>13764094.189999999</v>
      </c>
      <c r="J238" s="24">
        <v>-174004690.81</v>
      </c>
      <c r="K238" s="23"/>
      <c r="L238" s="23"/>
    </row>
    <row r="239" spans="1:12" x14ac:dyDescent="0.35">
      <c r="A239" s="23" t="s">
        <v>467</v>
      </c>
      <c r="B239" s="23" t="s">
        <v>1131</v>
      </c>
      <c r="C239" s="24">
        <v>5442378.8700000001</v>
      </c>
      <c r="D239" s="24">
        <v>4146031.69</v>
      </c>
      <c r="E239" s="24">
        <v>1689994.06</v>
      </c>
      <c r="F239" s="24">
        <v>1296347.18</v>
      </c>
      <c r="G239" s="24">
        <v>2846354.04</v>
      </c>
      <c r="H239" s="24">
        <v>39413269.170000002</v>
      </c>
      <c r="I239" s="24">
        <v>833480.64</v>
      </c>
      <c r="J239" s="24">
        <v>-36566915.130000003</v>
      </c>
      <c r="K239" s="23"/>
      <c r="L239" s="23"/>
    </row>
    <row r="240" spans="1:12" x14ac:dyDescent="0.35">
      <c r="A240" s="23" t="s">
        <v>467</v>
      </c>
      <c r="B240" s="23" t="s">
        <v>1132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3"/>
      <c r="L240" s="23"/>
    </row>
    <row r="241" spans="1:12" x14ac:dyDescent="0.35">
      <c r="A241" s="23" t="s">
        <v>467</v>
      </c>
      <c r="B241" s="23" t="s">
        <v>1133</v>
      </c>
      <c r="C241" s="24">
        <v>779880.63</v>
      </c>
      <c r="D241" s="24">
        <v>287475.44</v>
      </c>
      <c r="E241" s="24">
        <v>365676.08</v>
      </c>
      <c r="F241" s="24">
        <v>492405.19</v>
      </c>
      <c r="G241" s="24">
        <v>2150991.88</v>
      </c>
      <c r="H241" s="24">
        <v>546272.56999999995</v>
      </c>
      <c r="I241" s="24">
        <v>2150991.88</v>
      </c>
      <c r="J241" s="24">
        <v>1604719.31</v>
      </c>
      <c r="K241" s="23"/>
      <c r="L241" s="23"/>
    </row>
    <row r="242" spans="1:12" x14ac:dyDescent="0.35">
      <c r="A242" s="23" t="s">
        <v>467</v>
      </c>
      <c r="B242" s="23" t="s">
        <v>1134</v>
      </c>
      <c r="C242" s="24">
        <v>0</v>
      </c>
      <c r="D242" s="24">
        <v>60872230.310000002</v>
      </c>
      <c r="E242" s="24">
        <v>0</v>
      </c>
      <c r="F242" s="24">
        <v>-60872230.310000002</v>
      </c>
      <c r="G242" s="24">
        <v>0</v>
      </c>
      <c r="H242" s="24">
        <v>0</v>
      </c>
      <c r="I242" s="24">
        <v>0</v>
      </c>
      <c r="J242" s="24">
        <v>0</v>
      </c>
      <c r="K242" s="23"/>
      <c r="L242" s="23"/>
    </row>
    <row r="243" spans="1:12" x14ac:dyDescent="0.35">
      <c r="A243" s="23" t="s">
        <v>467</v>
      </c>
      <c r="B243" s="23" t="s">
        <v>1135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3"/>
      <c r="L243" s="23"/>
    </row>
    <row r="244" spans="1:12" x14ac:dyDescent="0.35">
      <c r="A244" s="23" t="s">
        <v>467</v>
      </c>
      <c r="B244" s="23" t="s">
        <v>1136</v>
      </c>
      <c r="C244" s="24">
        <v>113816098</v>
      </c>
      <c r="D244" s="24">
        <v>174717630.09999999</v>
      </c>
      <c r="E244" s="24">
        <v>95171357.180000007</v>
      </c>
      <c r="F244" s="24">
        <v>-60901532.100000001</v>
      </c>
      <c r="G244" s="24">
        <v>237522100.19999999</v>
      </c>
      <c r="H244" s="24">
        <v>28344180</v>
      </c>
      <c r="I244" s="24">
        <v>15097229.970000001</v>
      </c>
      <c r="J244" s="24">
        <v>209177920.19999999</v>
      </c>
      <c r="K244" s="23"/>
      <c r="L244" s="23"/>
    </row>
    <row r="245" spans="1:12" x14ac:dyDescent="0.35">
      <c r="A245" s="23" t="s">
        <v>467</v>
      </c>
      <c r="B245" s="23" t="s">
        <v>1137</v>
      </c>
      <c r="C245" s="24">
        <v>7193775.9299999997</v>
      </c>
      <c r="D245" s="24">
        <v>0</v>
      </c>
      <c r="E245" s="24">
        <v>0</v>
      </c>
      <c r="F245" s="24">
        <v>7193775.9299999997</v>
      </c>
      <c r="G245" s="24">
        <v>0</v>
      </c>
      <c r="H245" s="24">
        <v>0</v>
      </c>
      <c r="I245" s="24">
        <v>0</v>
      </c>
      <c r="J245" s="24">
        <v>0</v>
      </c>
      <c r="K245" s="23"/>
      <c r="L245" s="23"/>
    </row>
    <row r="246" spans="1:12" x14ac:dyDescent="0.35">
      <c r="A246" s="23" t="s">
        <v>126</v>
      </c>
      <c r="B246" s="23" t="s">
        <v>1138</v>
      </c>
      <c r="C246" s="24">
        <v>0</v>
      </c>
      <c r="D246" s="24">
        <v>0</v>
      </c>
      <c r="E246" s="24">
        <v>0</v>
      </c>
      <c r="F246" s="24">
        <v>0</v>
      </c>
      <c r="G246" s="24">
        <v>277068126.19999999</v>
      </c>
      <c r="H246" s="24">
        <v>223173782.30000001</v>
      </c>
      <c r="I246" s="24">
        <v>403359.66</v>
      </c>
      <c r="J246" s="24">
        <v>53894343.899999999</v>
      </c>
      <c r="K246" s="23"/>
      <c r="L246" s="23"/>
    </row>
    <row r="247" spans="1:12" x14ac:dyDescent="0.35">
      <c r="A247" s="23" t="s">
        <v>126</v>
      </c>
      <c r="B247" s="23" t="s">
        <v>1139</v>
      </c>
      <c r="C247" s="24">
        <v>0</v>
      </c>
      <c r="D247" s="24">
        <v>0</v>
      </c>
      <c r="E247" s="24">
        <v>0</v>
      </c>
      <c r="F247" s="24">
        <v>0</v>
      </c>
      <c r="G247" s="24">
        <v>166662008.59999999</v>
      </c>
      <c r="H247" s="24">
        <v>143874267.5</v>
      </c>
      <c r="I247" s="24">
        <v>1166055.28</v>
      </c>
      <c r="J247" s="24">
        <v>22787741.100000001</v>
      </c>
      <c r="K247" s="23" t="s">
        <v>42</v>
      </c>
      <c r="L247" s="23"/>
    </row>
    <row r="248" spans="1:12" x14ac:dyDescent="0.35">
      <c r="A248" s="23" t="s">
        <v>298</v>
      </c>
      <c r="B248" s="23" t="s">
        <v>1140</v>
      </c>
      <c r="C248" s="24">
        <v>2416011.84</v>
      </c>
      <c r="D248" s="24">
        <v>3268855.9</v>
      </c>
      <c r="E248" s="24">
        <v>0</v>
      </c>
      <c r="F248" s="24">
        <v>-852844.06</v>
      </c>
      <c r="G248" s="24">
        <v>11958753.08</v>
      </c>
      <c r="H248" s="24">
        <v>43096977.32</v>
      </c>
      <c r="I248" s="24">
        <v>0</v>
      </c>
      <c r="J248" s="24">
        <v>-31138224.239999998</v>
      </c>
      <c r="K248" s="23"/>
      <c r="L248" s="23"/>
    </row>
    <row r="249" spans="1:12" x14ac:dyDescent="0.35">
      <c r="A249" s="23" t="s">
        <v>298</v>
      </c>
      <c r="B249" s="23" t="s">
        <v>1141</v>
      </c>
      <c r="C249" s="24">
        <v>6600425.4299999997</v>
      </c>
      <c r="D249" s="24">
        <v>4131990.07</v>
      </c>
      <c r="E249" s="24">
        <v>0</v>
      </c>
      <c r="F249" s="24">
        <v>2468435.36</v>
      </c>
      <c r="G249" s="24">
        <v>2564691.7400000002</v>
      </c>
      <c r="H249" s="24">
        <v>670764110.39999998</v>
      </c>
      <c r="I249" s="24">
        <v>0</v>
      </c>
      <c r="J249" s="24">
        <v>-668199418.65999997</v>
      </c>
      <c r="K249" s="23"/>
      <c r="L249" s="23"/>
    </row>
    <row r="250" spans="1:12" x14ac:dyDescent="0.35">
      <c r="A250" s="23" t="s">
        <v>298</v>
      </c>
      <c r="B250" s="23" t="s">
        <v>1142</v>
      </c>
      <c r="C250" s="24">
        <v>13427184.619999999</v>
      </c>
      <c r="D250" s="24">
        <v>2776799.43</v>
      </c>
      <c r="E250" s="24">
        <v>0</v>
      </c>
      <c r="F250" s="24">
        <v>10650385.189999999</v>
      </c>
      <c r="G250" s="24">
        <v>34688721.380000003</v>
      </c>
      <c r="H250" s="24">
        <v>54468465.590000004</v>
      </c>
      <c r="I250" s="24">
        <v>0</v>
      </c>
      <c r="J250" s="24">
        <v>-19779744.210000001</v>
      </c>
      <c r="K250" s="23"/>
      <c r="L250" s="23"/>
    </row>
    <row r="255" spans="1:12" x14ac:dyDescent="0.35">
      <c r="A255" s="22"/>
      <c r="B255" s="22"/>
      <c r="C255" s="25" t="s">
        <v>28</v>
      </c>
      <c r="D255" s="25" t="s">
        <v>29</v>
      </c>
      <c r="E255" s="25" t="s">
        <v>30</v>
      </c>
      <c r="F255" s="25" t="s">
        <v>31</v>
      </c>
      <c r="G255" s="25" t="s">
        <v>24</v>
      </c>
      <c r="H255" s="25" t="s">
        <v>25</v>
      </c>
      <c r="I255" s="25" t="s">
        <v>26</v>
      </c>
      <c r="J255" s="25" t="s">
        <v>27</v>
      </c>
      <c r="K255" s="22"/>
    </row>
    <row r="256" spans="1:12" x14ac:dyDescent="0.35">
      <c r="A256" s="22"/>
      <c r="B256" s="22"/>
      <c r="C256" s="25"/>
      <c r="D256" s="25"/>
      <c r="E256" s="25"/>
      <c r="F256" s="25"/>
      <c r="G256" s="25"/>
      <c r="H256" s="25"/>
      <c r="I256" s="25"/>
      <c r="J256" s="25"/>
      <c r="K256" s="22"/>
    </row>
    <row r="257" spans="1:12" x14ac:dyDescent="0.35">
      <c r="A257" s="22"/>
      <c r="B257" s="22" t="s">
        <v>1143</v>
      </c>
      <c r="C257" s="25">
        <v>36722735.869999997</v>
      </c>
      <c r="D257" s="25">
        <v>107426278.95</v>
      </c>
      <c r="E257" s="25">
        <v>4138325.36</v>
      </c>
      <c r="F257" s="25">
        <v>-70703543.079999998</v>
      </c>
      <c r="G257" s="25">
        <v>1181895.94</v>
      </c>
      <c r="H257" s="25">
        <v>4297281</v>
      </c>
      <c r="I257" s="25">
        <v>507555.94</v>
      </c>
      <c r="J257" s="25">
        <v>-3115385.06</v>
      </c>
      <c r="K257" s="22"/>
    </row>
    <row r="259" spans="1:12" x14ac:dyDescent="0.35">
      <c r="A259" s="23" t="s">
        <v>208</v>
      </c>
      <c r="B259" s="23" t="s">
        <v>1144</v>
      </c>
      <c r="C259" s="24">
        <v>26609117.789999999</v>
      </c>
      <c r="D259" s="24">
        <v>41270832.640000001</v>
      </c>
      <c r="E259" s="24">
        <v>37.799999999999997</v>
      </c>
      <c r="F259" s="24">
        <v>-14661714.85</v>
      </c>
      <c r="G259" s="24">
        <v>0</v>
      </c>
      <c r="H259" s="24">
        <v>0</v>
      </c>
      <c r="I259" s="24">
        <v>0</v>
      </c>
      <c r="J259" s="24">
        <v>0</v>
      </c>
      <c r="K259" s="23"/>
      <c r="L259" s="23"/>
    </row>
    <row r="260" spans="1:12" x14ac:dyDescent="0.35">
      <c r="A260" s="23" t="s">
        <v>81</v>
      </c>
      <c r="B260" s="23" t="s">
        <v>1145</v>
      </c>
      <c r="C260" s="24">
        <v>1181600</v>
      </c>
      <c r="D260" s="24">
        <v>4297281</v>
      </c>
      <c r="E260" s="24">
        <v>507260</v>
      </c>
      <c r="F260" s="24">
        <v>-3115681</v>
      </c>
      <c r="G260" s="24">
        <v>1181600</v>
      </c>
      <c r="H260" s="24">
        <v>4297281</v>
      </c>
      <c r="I260" s="24">
        <v>507260</v>
      </c>
      <c r="J260" s="24">
        <v>-3115681</v>
      </c>
      <c r="K260" s="23"/>
      <c r="L260" s="23"/>
    </row>
    <row r="261" spans="1:12" x14ac:dyDescent="0.35">
      <c r="A261" s="23" t="s">
        <v>109</v>
      </c>
      <c r="B261" s="23" t="s">
        <v>1146</v>
      </c>
      <c r="C261" s="24">
        <v>8932018.0800000001</v>
      </c>
      <c r="D261" s="24">
        <v>28738770.129999999</v>
      </c>
      <c r="E261" s="24">
        <v>3631027.56</v>
      </c>
      <c r="F261" s="24">
        <v>-19806752.050000001</v>
      </c>
      <c r="G261" s="24">
        <v>295.94</v>
      </c>
      <c r="H261" s="24">
        <v>0</v>
      </c>
      <c r="I261" s="24">
        <v>295.94</v>
      </c>
      <c r="J261" s="24">
        <v>295.94</v>
      </c>
      <c r="K261" s="23"/>
      <c r="L261" s="23"/>
    </row>
    <row r="262" spans="1:12" x14ac:dyDescent="0.35">
      <c r="A262" s="23" t="s">
        <v>467</v>
      </c>
      <c r="B262" s="23" t="s">
        <v>1147</v>
      </c>
      <c r="C262" s="24">
        <v>0</v>
      </c>
      <c r="D262" s="24">
        <v>33119395.18</v>
      </c>
      <c r="E262" s="24">
        <v>0</v>
      </c>
      <c r="F262" s="24">
        <v>-33119395.18</v>
      </c>
      <c r="G262" s="24">
        <v>0</v>
      </c>
      <c r="H262" s="24">
        <v>0</v>
      </c>
      <c r="I262" s="24">
        <v>0</v>
      </c>
      <c r="J262" s="24">
        <v>0</v>
      </c>
      <c r="K262" s="23"/>
      <c r="L262" s="23"/>
    </row>
    <row r="267" spans="1:12" x14ac:dyDescent="0.35">
      <c r="A267" s="22"/>
      <c r="B267" s="22"/>
      <c r="C267" s="25" t="s">
        <v>28</v>
      </c>
      <c r="D267" s="25" t="s">
        <v>29</v>
      </c>
      <c r="E267" s="25" t="s">
        <v>30</v>
      </c>
      <c r="F267" s="25" t="s">
        <v>31</v>
      </c>
      <c r="G267" s="25" t="s">
        <v>24</v>
      </c>
      <c r="H267" s="25" t="s">
        <v>25</v>
      </c>
      <c r="I267" s="25" t="s">
        <v>26</v>
      </c>
      <c r="J267" s="25" t="s">
        <v>27</v>
      </c>
      <c r="K267" s="22"/>
    </row>
    <row r="268" spans="1:12" x14ac:dyDescent="0.35">
      <c r="A268" s="22"/>
      <c r="B268" s="22"/>
      <c r="C268" s="25"/>
      <c r="D268" s="25"/>
      <c r="E268" s="25"/>
      <c r="F268" s="25"/>
      <c r="G268" s="25"/>
      <c r="H268" s="25"/>
      <c r="I268" s="25"/>
      <c r="J268" s="25"/>
      <c r="K268" s="22"/>
    </row>
    <row r="269" spans="1:12" x14ac:dyDescent="0.35">
      <c r="A269" s="22"/>
      <c r="B269" s="22" t="s">
        <v>1148</v>
      </c>
      <c r="C269" s="25">
        <v>830104945.95000005</v>
      </c>
      <c r="D269" s="25">
        <v>771141283.12</v>
      </c>
      <c r="E269" s="25">
        <v>42868038.770000003</v>
      </c>
      <c r="F269" s="25">
        <v>58963662.829999998</v>
      </c>
      <c r="G269" s="25">
        <v>288002038.44999999</v>
      </c>
      <c r="H269" s="25">
        <v>2468070702.1199999</v>
      </c>
      <c r="I269" s="25">
        <v>19275978.809999999</v>
      </c>
      <c r="J269" s="25">
        <v>-2180068663.6700001</v>
      </c>
      <c r="K269" s="22"/>
    </row>
    <row r="271" spans="1:12" x14ac:dyDescent="0.35">
      <c r="A271" s="23" t="s">
        <v>132</v>
      </c>
      <c r="B271" s="23" t="s">
        <v>1149</v>
      </c>
      <c r="C271" s="24">
        <v>0</v>
      </c>
      <c r="D271" s="24">
        <v>2541356.9500000002</v>
      </c>
      <c r="E271" s="24">
        <v>0</v>
      </c>
      <c r="F271" s="24">
        <v>-2541356.9500000002</v>
      </c>
      <c r="G271" s="24">
        <v>0</v>
      </c>
      <c r="H271" s="24">
        <v>0</v>
      </c>
      <c r="I271" s="24">
        <v>0</v>
      </c>
      <c r="J271" s="24">
        <v>0</v>
      </c>
      <c r="K271" s="23"/>
      <c r="L271" s="23"/>
    </row>
    <row r="272" spans="1:12" x14ac:dyDescent="0.35">
      <c r="A272" s="23" t="s">
        <v>54</v>
      </c>
      <c r="B272" s="23" t="s">
        <v>1150</v>
      </c>
      <c r="C272" s="24">
        <v>461863.95</v>
      </c>
      <c r="D272" s="24">
        <v>227936.68</v>
      </c>
      <c r="E272" s="24">
        <v>254650.21</v>
      </c>
      <c r="F272" s="24">
        <v>233927.27</v>
      </c>
      <c r="G272" s="24">
        <v>15143892.060000001</v>
      </c>
      <c r="H272" s="24">
        <v>1627431.29</v>
      </c>
      <c r="I272" s="24">
        <v>2106463.2999999998</v>
      </c>
      <c r="J272" s="24">
        <v>13516460.77</v>
      </c>
      <c r="K272" s="23"/>
      <c r="L272" s="23"/>
    </row>
    <row r="273" spans="1:12" x14ac:dyDescent="0.35">
      <c r="A273" s="23" t="s">
        <v>213</v>
      </c>
      <c r="B273" s="23" t="s">
        <v>1151</v>
      </c>
      <c r="C273" s="24">
        <v>234470.35</v>
      </c>
      <c r="D273" s="24">
        <v>23160.75</v>
      </c>
      <c r="E273" s="24">
        <v>18808.349999999999</v>
      </c>
      <c r="F273" s="24">
        <v>211309.6</v>
      </c>
      <c r="G273" s="24">
        <v>4787788.03</v>
      </c>
      <c r="H273" s="24">
        <v>64000000</v>
      </c>
      <c r="I273" s="24">
        <v>4787788.03</v>
      </c>
      <c r="J273" s="24">
        <v>-59212211.969999999</v>
      </c>
      <c r="K273" s="23"/>
      <c r="L273" s="23"/>
    </row>
    <row r="274" spans="1:12" x14ac:dyDescent="0.35">
      <c r="A274" s="23" t="s">
        <v>59</v>
      </c>
      <c r="B274" s="23" t="s">
        <v>1152</v>
      </c>
      <c r="C274" s="24">
        <v>0</v>
      </c>
      <c r="D274" s="24">
        <v>0</v>
      </c>
      <c r="E274" s="24">
        <v>0</v>
      </c>
      <c r="F274" s="24">
        <v>0</v>
      </c>
      <c r="G274" s="24">
        <v>99057466</v>
      </c>
      <c r="H274" s="24">
        <v>22368981</v>
      </c>
      <c r="I274" s="24">
        <v>0</v>
      </c>
      <c r="J274" s="24">
        <v>76688485</v>
      </c>
      <c r="K274" s="23"/>
      <c r="L274" s="23"/>
    </row>
    <row r="275" spans="1:12" x14ac:dyDescent="0.35">
      <c r="A275" s="23" t="s">
        <v>70</v>
      </c>
      <c r="B275" s="23" t="s">
        <v>1153</v>
      </c>
      <c r="C275" s="24">
        <v>45905455.68</v>
      </c>
      <c r="D275" s="24">
        <v>127898175.40000001</v>
      </c>
      <c r="E275" s="24">
        <v>0</v>
      </c>
      <c r="F275" s="24">
        <v>-81992719.719999999</v>
      </c>
      <c r="G275" s="24">
        <v>0</v>
      </c>
      <c r="H275" s="24">
        <v>0</v>
      </c>
      <c r="I275" s="24">
        <v>0</v>
      </c>
      <c r="J275" s="24">
        <v>0</v>
      </c>
      <c r="K275" s="23"/>
      <c r="L275" s="23"/>
    </row>
    <row r="276" spans="1:12" x14ac:dyDescent="0.35">
      <c r="A276" s="23" t="s">
        <v>87</v>
      </c>
      <c r="B276" s="23" t="s">
        <v>1154</v>
      </c>
      <c r="C276" s="24">
        <v>32806436.48</v>
      </c>
      <c r="D276" s="24">
        <v>37144071.270000003</v>
      </c>
      <c r="E276" s="24">
        <v>2041662.69</v>
      </c>
      <c r="F276" s="24">
        <v>-4337634.79</v>
      </c>
      <c r="G276" s="24">
        <v>48147345.229999997</v>
      </c>
      <c r="H276" s="24">
        <v>72655837.040000007</v>
      </c>
      <c r="I276" s="24">
        <v>0</v>
      </c>
      <c r="J276" s="24">
        <v>-24508491.809999999</v>
      </c>
      <c r="K276" s="23"/>
      <c r="L276" s="23"/>
    </row>
    <row r="277" spans="1:12" x14ac:dyDescent="0.35">
      <c r="A277" s="23" t="s">
        <v>90</v>
      </c>
      <c r="B277" s="23" t="s">
        <v>1155</v>
      </c>
      <c r="C277" s="24">
        <v>1453115.42</v>
      </c>
      <c r="D277" s="24">
        <v>188128.31</v>
      </c>
      <c r="E277" s="24">
        <v>0</v>
      </c>
      <c r="F277" s="24">
        <v>1264987.1100000001</v>
      </c>
      <c r="G277" s="24">
        <v>4728283.76</v>
      </c>
      <c r="H277" s="24">
        <v>8764505.5399999991</v>
      </c>
      <c r="I277" s="24">
        <v>0</v>
      </c>
      <c r="J277" s="24">
        <v>-4036221.78</v>
      </c>
      <c r="K277" s="23"/>
      <c r="L277" s="23"/>
    </row>
    <row r="278" spans="1:12" x14ac:dyDescent="0.35">
      <c r="A278" s="23" t="s">
        <v>467</v>
      </c>
      <c r="B278" s="23" t="s">
        <v>1156</v>
      </c>
      <c r="C278" s="24">
        <v>487986477.30000001</v>
      </c>
      <c r="D278" s="24">
        <v>238096954.59999999</v>
      </c>
      <c r="E278" s="24">
        <v>0</v>
      </c>
      <c r="F278" s="24">
        <v>249889522.69999999</v>
      </c>
      <c r="G278" s="24">
        <v>0</v>
      </c>
      <c r="H278" s="24">
        <v>0</v>
      </c>
      <c r="I278" s="24">
        <v>0</v>
      </c>
      <c r="J278" s="24">
        <v>0</v>
      </c>
      <c r="K278" s="23"/>
      <c r="L278" s="23"/>
    </row>
    <row r="279" spans="1:12" x14ac:dyDescent="0.35">
      <c r="A279" s="23" t="s">
        <v>467</v>
      </c>
      <c r="B279" s="23" t="s">
        <v>1157</v>
      </c>
      <c r="C279" s="24">
        <v>22061947.75</v>
      </c>
      <c r="D279" s="24">
        <v>9394788.8200000003</v>
      </c>
      <c r="E279" s="24">
        <v>3112320.8</v>
      </c>
      <c r="F279" s="24">
        <v>12667158.93</v>
      </c>
      <c r="G279" s="24">
        <v>97599.27</v>
      </c>
      <c r="H279" s="24">
        <v>101994.96</v>
      </c>
      <c r="I279" s="24">
        <v>48.93</v>
      </c>
      <c r="J279" s="24">
        <v>-4395.6899999999996</v>
      </c>
      <c r="K279" s="23"/>
      <c r="L279" s="23"/>
    </row>
    <row r="280" spans="1:12" x14ac:dyDescent="0.35">
      <c r="A280" s="23" t="s">
        <v>467</v>
      </c>
      <c r="B280" s="23" t="s">
        <v>1158</v>
      </c>
      <c r="C280" s="24">
        <v>8545814.5899999999</v>
      </c>
      <c r="D280" s="24">
        <v>4606412.99</v>
      </c>
      <c r="E280" s="24">
        <v>3433337.09</v>
      </c>
      <c r="F280" s="24">
        <v>3939401.6</v>
      </c>
      <c r="G280" s="24">
        <v>64.73</v>
      </c>
      <c r="H280" s="24">
        <v>0</v>
      </c>
      <c r="I280" s="24">
        <v>64.73</v>
      </c>
      <c r="J280" s="24">
        <v>64.73</v>
      </c>
      <c r="K280" s="23"/>
      <c r="L280" s="23"/>
    </row>
    <row r="281" spans="1:12" x14ac:dyDescent="0.35">
      <c r="A281" s="23" t="s">
        <v>467</v>
      </c>
      <c r="B281" s="23" t="s">
        <v>1159</v>
      </c>
      <c r="C281" s="24">
        <v>0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3"/>
      <c r="L281" s="23"/>
    </row>
    <row r="282" spans="1:12" x14ac:dyDescent="0.35">
      <c r="A282" s="23" t="s">
        <v>467</v>
      </c>
      <c r="B282" s="23" t="s">
        <v>1160</v>
      </c>
      <c r="C282" s="24">
        <v>23771007.530000001</v>
      </c>
      <c r="D282" s="24">
        <v>33258344.43</v>
      </c>
      <c r="E282" s="24">
        <v>1007936.32</v>
      </c>
      <c r="F282" s="24">
        <v>-9487336.9000000004</v>
      </c>
      <c r="G282" s="24">
        <v>46436385.890000001</v>
      </c>
      <c r="H282" s="24">
        <v>2250170984</v>
      </c>
      <c r="I282" s="24">
        <v>2990385.89</v>
      </c>
      <c r="J282" s="24">
        <v>-2203734598.1100001</v>
      </c>
      <c r="K282" s="23"/>
      <c r="L282" s="23"/>
    </row>
    <row r="283" spans="1:12" x14ac:dyDescent="0.35">
      <c r="A283" s="23" t="s">
        <v>467</v>
      </c>
      <c r="B283" s="23" t="s">
        <v>1161</v>
      </c>
      <c r="C283" s="24">
        <v>2993201.79</v>
      </c>
      <c r="D283" s="24">
        <v>0</v>
      </c>
      <c r="E283" s="24">
        <v>0</v>
      </c>
      <c r="F283" s="24">
        <v>2993201.79</v>
      </c>
      <c r="G283" s="24">
        <v>0</v>
      </c>
      <c r="H283" s="24">
        <v>0</v>
      </c>
      <c r="I283" s="24">
        <v>0</v>
      </c>
      <c r="J283" s="24">
        <v>0</v>
      </c>
      <c r="K283" s="23"/>
      <c r="L283" s="23"/>
    </row>
    <row r="284" spans="1:12" x14ac:dyDescent="0.35">
      <c r="A284" s="23" t="s">
        <v>467</v>
      </c>
      <c r="B284" s="23" t="s">
        <v>1162</v>
      </c>
      <c r="C284" s="24">
        <v>199752847.69999999</v>
      </c>
      <c r="D284" s="24">
        <v>315861533.39999998</v>
      </c>
      <c r="E284" s="24">
        <v>32999323.309999999</v>
      </c>
      <c r="F284" s="24">
        <v>-116108685.7</v>
      </c>
      <c r="G284" s="24">
        <v>55835904.479999997</v>
      </c>
      <c r="H284" s="24">
        <v>35289138.460000001</v>
      </c>
      <c r="I284" s="24">
        <v>9391227.9299999997</v>
      </c>
      <c r="J284" s="24">
        <v>20546766.02</v>
      </c>
      <c r="K284" s="23"/>
      <c r="L284" s="23"/>
    </row>
    <row r="285" spans="1:12" x14ac:dyDescent="0.35">
      <c r="A285" s="23" t="s">
        <v>298</v>
      </c>
      <c r="B285" s="23" t="s">
        <v>1163</v>
      </c>
      <c r="C285" s="24">
        <v>4132307.41</v>
      </c>
      <c r="D285" s="24">
        <v>1900419.52</v>
      </c>
      <c r="E285" s="24">
        <v>0</v>
      </c>
      <c r="F285" s="24">
        <v>2231887.89</v>
      </c>
      <c r="G285" s="24">
        <v>13767309</v>
      </c>
      <c r="H285" s="24">
        <v>13091829.83</v>
      </c>
      <c r="I285" s="24">
        <v>0</v>
      </c>
      <c r="J285" s="24">
        <v>675479.17</v>
      </c>
      <c r="K285" s="23"/>
      <c r="L285" s="23"/>
    </row>
    <row r="290" spans="1:12" x14ac:dyDescent="0.35">
      <c r="A290" s="22"/>
      <c r="B290" s="22"/>
      <c r="C290" s="25" t="s">
        <v>28</v>
      </c>
      <c r="D290" s="25" t="s">
        <v>29</v>
      </c>
      <c r="E290" s="25" t="s">
        <v>30</v>
      </c>
      <c r="F290" s="25" t="s">
        <v>31</v>
      </c>
      <c r="G290" s="25" t="s">
        <v>24</v>
      </c>
      <c r="H290" s="25" t="s">
        <v>25</v>
      </c>
      <c r="I290" s="25" t="s">
        <v>26</v>
      </c>
      <c r="J290" s="25" t="s">
        <v>27</v>
      </c>
      <c r="K290" s="22"/>
    </row>
    <row r="291" spans="1:12" x14ac:dyDescent="0.35">
      <c r="A291" s="22"/>
      <c r="B291" s="22"/>
      <c r="C291" s="25"/>
      <c r="D291" s="25"/>
      <c r="E291" s="25"/>
      <c r="F291" s="25"/>
      <c r="G291" s="25"/>
      <c r="H291" s="25"/>
      <c r="I291" s="25"/>
      <c r="J291" s="25"/>
      <c r="K291" s="22"/>
    </row>
    <row r="292" spans="1:12" x14ac:dyDescent="0.35">
      <c r="A292" s="22"/>
      <c r="B292" s="22" t="s">
        <v>1164</v>
      </c>
      <c r="C292" s="25">
        <v>183270871.37</v>
      </c>
      <c r="D292" s="25">
        <v>454502685.47000003</v>
      </c>
      <c r="E292" s="25">
        <v>3602066.58</v>
      </c>
      <c r="F292" s="25">
        <v>-271231814.10000002</v>
      </c>
      <c r="G292" s="25">
        <v>88986386.310000002</v>
      </c>
      <c r="H292" s="25">
        <v>77951341.840000004</v>
      </c>
      <c r="I292" s="25">
        <v>821932</v>
      </c>
      <c r="J292" s="25">
        <v>11035044.470000001</v>
      </c>
      <c r="K292" s="22"/>
    </row>
    <row r="294" spans="1:12" x14ac:dyDescent="0.35">
      <c r="A294" s="23" t="s">
        <v>208</v>
      </c>
      <c r="B294" s="23" t="s">
        <v>1165</v>
      </c>
      <c r="C294" s="24">
        <v>72649133.079999998</v>
      </c>
      <c r="D294" s="24">
        <v>113910299.58</v>
      </c>
      <c r="E294" s="24">
        <v>9016.35</v>
      </c>
      <c r="F294" s="24">
        <v>-41261166.5</v>
      </c>
      <c r="G294" s="24">
        <v>1647833.5</v>
      </c>
      <c r="H294" s="24">
        <v>712205.71</v>
      </c>
      <c r="I294" s="24">
        <v>0</v>
      </c>
      <c r="J294" s="24">
        <v>935627.79</v>
      </c>
      <c r="K294" s="23"/>
      <c r="L294" s="23"/>
    </row>
    <row r="295" spans="1:12" x14ac:dyDescent="0.35">
      <c r="A295" s="23" t="s">
        <v>81</v>
      </c>
      <c r="B295" s="23" t="s">
        <v>1166</v>
      </c>
      <c r="C295" s="24">
        <v>0</v>
      </c>
      <c r="D295" s="24">
        <v>0</v>
      </c>
      <c r="E295" s="24">
        <v>0</v>
      </c>
      <c r="F295" s="24">
        <v>0</v>
      </c>
      <c r="G295" s="24">
        <v>1859498</v>
      </c>
      <c r="H295" s="24">
        <v>8111505</v>
      </c>
      <c r="I295" s="24">
        <v>821932</v>
      </c>
      <c r="J295" s="24">
        <v>-6252007</v>
      </c>
      <c r="K295" s="23"/>
      <c r="L295" s="23"/>
    </row>
    <row r="296" spans="1:12" x14ac:dyDescent="0.35">
      <c r="A296" s="23" t="s">
        <v>84</v>
      </c>
      <c r="B296" s="23" t="s">
        <v>1167</v>
      </c>
      <c r="C296" s="24">
        <v>5308200.62</v>
      </c>
      <c r="D296" s="24">
        <v>21634349.93</v>
      </c>
      <c r="E296" s="24">
        <v>323.64</v>
      </c>
      <c r="F296" s="24">
        <v>-16326149.310000001</v>
      </c>
      <c r="G296" s="24">
        <v>0</v>
      </c>
      <c r="H296" s="24">
        <v>0</v>
      </c>
      <c r="I296" s="24">
        <v>0</v>
      </c>
      <c r="J296" s="24">
        <v>0</v>
      </c>
      <c r="K296" s="23"/>
      <c r="L296" s="23"/>
    </row>
    <row r="297" spans="1:12" x14ac:dyDescent="0.35">
      <c r="A297" s="23" t="s">
        <v>240</v>
      </c>
      <c r="B297" s="23" t="s">
        <v>1168</v>
      </c>
      <c r="C297" s="24">
        <v>18224413.5</v>
      </c>
      <c r="D297" s="24">
        <v>61389286.75</v>
      </c>
      <c r="E297" s="24">
        <v>29140.93</v>
      </c>
      <c r="F297" s="24">
        <v>-43164873.25</v>
      </c>
      <c r="G297" s="24">
        <v>0</v>
      </c>
      <c r="H297" s="24">
        <v>0</v>
      </c>
      <c r="I297" s="24">
        <v>0</v>
      </c>
      <c r="J297" s="24">
        <v>0</v>
      </c>
      <c r="K297" s="23"/>
      <c r="L297" s="23"/>
    </row>
    <row r="298" spans="1:12" x14ac:dyDescent="0.35">
      <c r="A298" s="23" t="s">
        <v>87</v>
      </c>
      <c r="B298" s="23" t="s">
        <v>1169</v>
      </c>
      <c r="C298" s="24">
        <v>70284713.349999994</v>
      </c>
      <c r="D298" s="24">
        <v>70007229.790000007</v>
      </c>
      <c r="E298" s="24">
        <v>2373662.29</v>
      </c>
      <c r="F298" s="24">
        <v>277483.56</v>
      </c>
      <c r="G298" s="24">
        <v>85479054.810000002</v>
      </c>
      <c r="H298" s="24">
        <v>69127631.129999995</v>
      </c>
      <c r="I298" s="24">
        <v>0</v>
      </c>
      <c r="J298" s="24">
        <v>16351423.68</v>
      </c>
      <c r="K298" s="23"/>
      <c r="L298" s="23"/>
    </row>
    <row r="299" spans="1:12" x14ac:dyDescent="0.35">
      <c r="A299" s="23" t="s">
        <v>109</v>
      </c>
      <c r="B299" s="23" t="s">
        <v>1170</v>
      </c>
      <c r="C299" s="24">
        <v>11290751.43</v>
      </c>
      <c r="D299" s="24">
        <v>9696811.7200000007</v>
      </c>
      <c r="E299" s="24">
        <v>1189923.3700000001</v>
      </c>
      <c r="F299" s="24">
        <v>1593939.71</v>
      </c>
      <c r="G299" s="24">
        <v>0</v>
      </c>
      <c r="H299" s="24">
        <v>0</v>
      </c>
      <c r="I299" s="24">
        <v>0</v>
      </c>
      <c r="J299" s="24">
        <v>0</v>
      </c>
      <c r="K299" s="23"/>
      <c r="L299" s="23"/>
    </row>
    <row r="300" spans="1:12" x14ac:dyDescent="0.35">
      <c r="A300" s="23" t="s">
        <v>467</v>
      </c>
      <c r="B300" s="23" t="s">
        <v>1171</v>
      </c>
      <c r="C300" s="24">
        <v>5513659.3899999997</v>
      </c>
      <c r="D300" s="24">
        <v>177864707.69999999</v>
      </c>
      <c r="E300" s="24">
        <v>0</v>
      </c>
      <c r="F300" s="24">
        <v>-172351048.31</v>
      </c>
      <c r="G300" s="24">
        <v>0</v>
      </c>
      <c r="H300" s="24">
        <v>0</v>
      </c>
      <c r="I300" s="24">
        <v>0</v>
      </c>
      <c r="J300" s="24">
        <v>0</v>
      </c>
      <c r="K300" s="23"/>
      <c r="L300" s="23"/>
    </row>
    <row r="305" spans="1:12" x14ac:dyDescent="0.35">
      <c r="A305" s="22"/>
      <c r="B305" s="22"/>
      <c r="C305" s="25" t="s">
        <v>28</v>
      </c>
      <c r="D305" s="25" t="s">
        <v>29</v>
      </c>
      <c r="E305" s="25" t="s">
        <v>30</v>
      </c>
      <c r="F305" s="25" t="s">
        <v>31</v>
      </c>
      <c r="G305" s="25" t="s">
        <v>24</v>
      </c>
      <c r="H305" s="25" t="s">
        <v>25</v>
      </c>
      <c r="I305" s="25" t="s">
        <v>26</v>
      </c>
      <c r="J305" s="25" t="s">
        <v>27</v>
      </c>
      <c r="K305" s="22"/>
    </row>
    <row r="306" spans="1:12" x14ac:dyDescent="0.35">
      <c r="A306" s="22"/>
      <c r="B306" s="22"/>
      <c r="C306" s="25"/>
      <c r="D306" s="25"/>
      <c r="E306" s="25"/>
      <c r="F306" s="25"/>
      <c r="G306" s="25"/>
      <c r="H306" s="25"/>
      <c r="I306" s="25"/>
      <c r="J306" s="25"/>
      <c r="K306" s="22"/>
    </row>
    <row r="307" spans="1:12" x14ac:dyDescent="0.35">
      <c r="A307" s="22"/>
      <c r="B307" s="22" t="s">
        <v>1172</v>
      </c>
      <c r="C307" s="25">
        <v>307408694.56999999</v>
      </c>
      <c r="D307" s="25">
        <v>212516470.63</v>
      </c>
      <c r="E307" s="25">
        <v>8303783.1699999999</v>
      </c>
      <c r="F307" s="25">
        <v>94892223.939999998</v>
      </c>
      <c r="G307" s="25">
        <v>309121599.94999999</v>
      </c>
      <c r="H307" s="25">
        <v>163026006.40000001</v>
      </c>
      <c r="I307" s="25">
        <v>2522471</v>
      </c>
      <c r="J307" s="25">
        <v>146095593.55000001</v>
      </c>
      <c r="K307" s="22"/>
    </row>
    <row r="309" spans="1:12" x14ac:dyDescent="0.35">
      <c r="A309" s="23" t="s">
        <v>208</v>
      </c>
      <c r="B309" s="23" t="s">
        <v>1173</v>
      </c>
      <c r="C309" s="24">
        <v>72528048.140000001</v>
      </c>
      <c r="D309" s="24">
        <v>32183303.460000001</v>
      </c>
      <c r="E309" s="24">
        <v>0</v>
      </c>
      <c r="F309" s="24">
        <v>40344744.68</v>
      </c>
      <c r="G309" s="24">
        <v>20026537.289999999</v>
      </c>
      <c r="H309" s="24">
        <v>12604080.43</v>
      </c>
      <c r="I309" s="24">
        <v>0</v>
      </c>
      <c r="J309" s="24">
        <v>7422456.8600000003</v>
      </c>
      <c r="K309" s="23"/>
      <c r="L309" s="23"/>
    </row>
    <row r="310" spans="1:12" x14ac:dyDescent="0.35">
      <c r="A310" s="23" t="s">
        <v>59</v>
      </c>
      <c r="B310" s="23" t="s">
        <v>1174</v>
      </c>
      <c r="C310" s="24">
        <v>0</v>
      </c>
      <c r="D310" s="24">
        <v>0</v>
      </c>
      <c r="E310" s="24">
        <v>0</v>
      </c>
      <c r="F310" s="24">
        <v>0</v>
      </c>
      <c r="G310" s="24">
        <v>80824855</v>
      </c>
      <c r="H310" s="24">
        <v>74586557</v>
      </c>
      <c r="I310" s="24">
        <v>0</v>
      </c>
      <c r="J310" s="24">
        <v>6238298</v>
      </c>
      <c r="K310" s="23"/>
      <c r="L310" s="23"/>
    </row>
    <row r="311" spans="1:12" x14ac:dyDescent="0.35">
      <c r="A311" s="23" t="s">
        <v>81</v>
      </c>
      <c r="B311" s="23" t="s">
        <v>1175</v>
      </c>
      <c r="C311" s="24">
        <v>6304616</v>
      </c>
      <c r="D311" s="24">
        <v>8777823</v>
      </c>
      <c r="E311" s="24">
        <v>2522471</v>
      </c>
      <c r="F311" s="24">
        <v>-2473207</v>
      </c>
      <c r="G311" s="24">
        <v>6304616</v>
      </c>
      <c r="H311" s="24">
        <v>8777823</v>
      </c>
      <c r="I311" s="24">
        <v>2522471</v>
      </c>
      <c r="J311" s="24">
        <v>-2473207</v>
      </c>
      <c r="K311" s="23"/>
      <c r="L311" s="23"/>
    </row>
    <row r="312" spans="1:12" x14ac:dyDescent="0.35">
      <c r="A312" s="23" t="s">
        <v>84</v>
      </c>
      <c r="B312" s="23" t="s">
        <v>1176</v>
      </c>
      <c r="C312" s="24">
        <v>32176948.690000001</v>
      </c>
      <c r="D312" s="24">
        <v>66513519.859999999</v>
      </c>
      <c r="E312" s="24">
        <v>12128.17</v>
      </c>
      <c r="F312" s="24">
        <v>-34336571.170000002</v>
      </c>
      <c r="G312" s="24">
        <v>34745828.780000001</v>
      </c>
      <c r="H312" s="24">
        <v>13862830.720000001</v>
      </c>
      <c r="I312" s="24">
        <v>0</v>
      </c>
      <c r="J312" s="24">
        <v>20882998.059999999</v>
      </c>
      <c r="K312" s="23"/>
      <c r="L312" s="23"/>
    </row>
    <row r="313" spans="1:12" x14ac:dyDescent="0.35">
      <c r="A313" s="23" t="s">
        <v>240</v>
      </c>
      <c r="B313" s="23" t="s">
        <v>1177</v>
      </c>
      <c r="C313" s="24">
        <v>129377688.11</v>
      </c>
      <c r="D313" s="24">
        <v>73494157.049999997</v>
      </c>
      <c r="E313" s="24">
        <v>115300.02</v>
      </c>
      <c r="F313" s="24">
        <v>55883531.060000002</v>
      </c>
      <c r="G313" s="24">
        <v>58101322.210000001</v>
      </c>
      <c r="H313" s="24">
        <v>47301179.329999998</v>
      </c>
      <c r="I313" s="24">
        <v>0</v>
      </c>
      <c r="J313" s="24">
        <v>10800142.880000001</v>
      </c>
      <c r="K313" s="23"/>
      <c r="L313" s="23"/>
    </row>
    <row r="314" spans="1:12" x14ac:dyDescent="0.35">
      <c r="A314" s="23" t="s">
        <v>87</v>
      </c>
      <c r="B314" s="23" t="s">
        <v>1178</v>
      </c>
      <c r="C314" s="24">
        <v>53591582.390000001</v>
      </c>
      <c r="D314" s="24">
        <v>23806831.800000001</v>
      </c>
      <c r="E314" s="24">
        <v>1576611.29</v>
      </c>
      <c r="F314" s="24">
        <v>29784750.59</v>
      </c>
      <c r="G314" s="24">
        <v>22018440.670000002</v>
      </c>
      <c r="H314" s="24">
        <v>5893535.9199999999</v>
      </c>
      <c r="I314" s="24">
        <v>0</v>
      </c>
      <c r="J314" s="24">
        <v>16124904.75</v>
      </c>
      <c r="K314" s="23"/>
      <c r="L314" s="23"/>
    </row>
    <row r="315" spans="1:12" x14ac:dyDescent="0.35">
      <c r="A315" s="23" t="s">
        <v>109</v>
      </c>
      <c r="B315" s="23" t="s">
        <v>1179</v>
      </c>
      <c r="C315" s="24">
        <v>13429811.24</v>
      </c>
      <c r="D315" s="24">
        <v>7740835.46</v>
      </c>
      <c r="E315" s="24">
        <v>4077272.69</v>
      </c>
      <c r="F315" s="24">
        <v>5688975.7800000003</v>
      </c>
      <c r="G315" s="24">
        <v>87100000</v>
      </c>
      <c r="H315" s="24">
        <v>0</v>
      </c>
      <c r="I315" s="24">
        <v>0</v>
      </c>
      <c r="J315" s="24">
        <v>87100000</v>
      </c>
      <c r="K315" s="23"/>
      <c r="L315" s="23"/>
    </row>
    <row r="320" spans="1:12" x14ac:dyDescent="0.35">
      <c r="A320" s="22"/>
      <c r="B320" s="22"/>
      <c r="C320" s="25" t="s">
        <v>28</v>
      </c>
      <c r="D320" s="25" t="s">
        <v>29</v>
      </c>
      <c r="E320" s="25" t="s">
        <v>30</v>
      </c>
      <c r="F320" s="25" t="s">
        <v>31</v>
      </c>
      <c r="G320" s="25" t="s">
        <v>24</v>
      </c>
      <c r="H320" s="25" t="s">
        <v>25</v>
      </c>
      <c r="I320" s="25" t="s">
        <v>26</v>
      </c>
      <c r="J320" s="25" t="s">
        <v>27</v>
      </c>
      <c r="K320" s="22"/>
    </row>
    <row r="321" spans="1:12" x14ac:dyDescent="0.35">
      <c r="A321" s="22"/>
      <c r="B321" s="22"/>
      <c r="C321" s="25"/>
      <c r="D321" s="25"/>
      <c r="E321" s="25"/>
      <c r="F321" s="25"/>
      <c r="G321" s="25"/>
      <c r="H321" s="25"/>
      <c r="I321" s="25"/>
      <c r="J321" s="25"/>
      <c r="K321" s="22"/>
    </row>
    <row r="322" spans="1:12" x14ac:dyDescent="0.35">
      <c r="A322" s="22"/>
      <c r="B322" s="22" t="s">
        <v>1180</v>
      </c>
      <c r="C322" s="25">
        <v>0</v>
      </c>
      <c r="D322" s="25">
        <v>65907671.689999998</v>
      </c>
      <c r="E322" s="25">
        <v>0</v>
      </c>
      <c r="F322" s="25">
        <v>-65907671.689999998</v>
      </c>
      <c r="G322" s="25">
        <v>2152163.4500000002</v>
      </c>
      <c r="H322" s="25">
        <v>4569508.2300000004</v>
      </c>
      <c r="I322" s="25">
        <v>1437762.65</v>
      </c>
      <c r="J322" s="25">
        <v>-2417344.7799999998</v>
      </c>
      <c r="K322" s="22"/>
    </row>
    <row r="324" spans="1:12" x14ac:dyDescent="0.35">
      <c r="A324" s="23" t="s">
        <v>129</v>
      </c>
      <c r="B324" s="23" t="s">
        <v>1181</v>
      </c>
      <c r="C324" s="24">
        <v>0</v>
      </c>
      <c r="D324" s="24">
        <v>65907671.689999998</v>
      </c>
      <c r="E324" s="24">
        <v>0</v>
      </c>
      <c r="F324" s="24">
        <v>-65907671.689999998</v>
      </c>
      <c r="G324" s="24">
        <v>0</v>
      </c>
      <c r="H324" s="24">
        <v>0</v>
      </c>
      <c r="I324" s="24">
        <v>0</v>
      </c>
      <c r="J324" s="24">
        <v>0</v>
      </c>
      <c r="K324" s="23"/>
      <c r="L324" s="23"/>
    </row>
    <row r="325" spans="1:12" x14ac:dyDescent="0.35">
      <c r="A325" s="23" t="s">
        <v>84</v>
      </c>
      <c r="B325" s="23" t="s">
        <v>1182</v>
      </c>
      <c r="C325" s="24">
        <v>0</v>
      </c>
      <c r="D325" s="24">
        <v>0</v>
      </c>
      <c r="E325" s="24">
        <v>0</v>
      </c>
      <c r="F325" s="24">
        <v>0</v>
      </c>
      <c r="G325" s="24">
        <v>2152163.4500000002</v>
      </c>
      <c r="H325" s="24">
        <v>4569508.2300000004</v>
      </c>
      <c r="I325" s="24">
        <v>1437762.65</v>
      </c>
      <c r="J325" s="24">
        <v>-2417344.7799999998</v>
      </c>
      <c r="K325" s="23"/>
      <c r="L325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S39"/>
  <sheetViews>
    <sheetView workbookViewId="0"/>
  </sheetViews>
  <sheetFormatPr defaultRowHeight="14.5" x14ac:dyDescent="0.35"/>
  <cols>
    <col min="2" max="2" width="40.7265625" customWidth="1"/>
    <col min="3" max="3" width="11.453125" customWidth="1"/>
    <col min="4" max="46" width="8.7265625" customWidth="1"/>
  </cols>
  <sheetData>
    <row r="1" spans="2:45" x14ac:dyDescent="0.35">
      <c r="B1" t="s">
        <v>2038</v>
      </c>
    </row>
    <row r="2" spans="2:45" ht="15" thickBot="1" x14ac:dyDescent="0.4"/>
    <row r="3" spans="2:45" ht="182" x14ac:dyDescent="0.35">
      <c r="B3" s="30" t="s">
        <v>2026</v>
      </c>
      <c r="C3" s="29" t="s">
        <v>2027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54</v>
      </c>
      <c r="K3" s="29" t="s">
        <v>56</v>
      </c>
      <c r="L3" s="29" t="s">
        <v>992</v>
      </c>
      <c r="M3" s="29" t="s">
        <v>382</v>
      </c>
      <c r="N3" s="29" t="s">
        <v>208</v>
      </c>
      <c r="O3" s="29" t="s">
        <v>211</v>
      </c>
      <c r="P3" s="29" t="s">
        <v>213</v>
      </c>
      <c r="Q3" s="29" t="s">
        <v>59</v>
      </c>
      <c r="R3" s="29" t="s">
        <v>216</v>
      </c>
      <c r="S3" s="29" t="s">
        <v>61</v>
      </c>
      <c r="T3" s="29" t="s">
        <v>63</v>
      </c>
      <c r="U3" s="29" t="s">
        <v>68</v>
      </c>
      <c r="V3" s="29" t="s">
        <v>70</v>
      </c>
      <c r="W3" s="29" t="s">
        <v>73</v>
      </c>
      <c r="X3" s="29" t="s">
        <v>225</v>
      </c>
      <c r="Y3" s="29" t="s">
        <v>227</v>
      </c>
      <c r="Z3" s="29" t="s">
        <v>77</v>
      </c>
      <c r="AA3" s="29" t="s">
        <v>81</v>
      </c>
      <c r="AB3" s="29" t="s">
        <v>84</v>
      </c>
      <c r="AC3" s="29" t="s">
        <v>240</v>
      </c>
      <c r="AD3" s="29" t="s">
        <v>243</v>
      </c>
      <c r="AE3" s="29" t="s">
        <v>245</v>
      </c>
      <c r="AF3" s="29" t="s">
        <v>87</v>
      </c>
      <c r="AG3" s="29" t="s">
        <v>254</v>
      </c>
      <c r="AH3" s="29" t="s">
        <v>256</v>
      </c>
      <c r="AI3" s="29" t="s">
        <v>90</v>
      </c>
      <c r="AJ3" s="29" t="s">
        <v>105</v>
      </c>
      <c r="AK3" s="29" t="s">
        <v>1916</v>
      </c>
      <c r="AL3" s="29" t="s">
        <v>437</v>
      </c>
      <c r="AM3" s="29" t="s">
        <v>109</v>
      </c>
      <c r="AN3" s="29" t="s">
        <v>123</v>
      </c>
      <c r="AO3" s="29" t="s">
        <v>467</v>
      </c>
      <c r="AP3" s="29" t="s">
        <v>126</v>
      </c>
      <c r="AQ3" s="29" t="s">
        <v>1943</v>
      </c>
      <c r="AR3" s="29" t="s">
        <v>298</v>
      </c>
      <c r="AS3" s="32" t="s">
        <v>1653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2028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4405164.2037426503</v>
      </c>
      <c r="D6" s="27">
        <v>58704.828878619999</v>
      </c>
      <c r="E6" s="27">
        <v>9430.50828912</v>
      </c>
      <c r="F6" s="27">
        <v>19692.291465170001</v>
      </c>
      <c r="G6" s="27">
        <v>396118.94947186997</v>
      </c>
      <c r="H6" s="27">
        <v>61512.591557200001</v>
      </c>
      <c r="I6" s="27">
        <v>404836.96609250997</v>
      </c>
      <c r="J6" s="27">
        <v>20782.309936549998</v>
      </c>
      <c r="K6" s="27">
        <v>54037.954070680003</v>
      </c>
      <c r="L6" s="27">
        <v>192.84169008999999</v>
      </c>
      <c r="M6" s="27">
        <v>1777.1847151100001</v>
      </c>
      <c r="N6" s="27">
        <v>312953.95667945</v>
      </c>
      <c r="O6" s="27">
        <v>109131.56213149001</v>
      </c>
      <c r="P6" s="27">
        <v>2079.4482175600001</v>
      </c>
      <c r="Q6" s="27">
        <v>17860.27932302</v>
      </c>
      <c r="R6" s="27">
        <v>49596.120001529998</v>
      </c>
      <c r="S6" s="27">
        <v>9901.6754885499995</v>
      </c>
      <c r="T6" s="27">
        <v>6767.4453251699997</v>
      </c>
      <c r="U6" s="27">
        <v>5324.3423557699998</v>
      </c>
      <c r="V6" s="27">
        <v>39059.190854990004</v>
      </c>
      <c r="W6" s="27">
        <v>22139.352058109998</v>
      </c>
      <c r="X6" s="27">
        <v>6439.5641370100002</v>
      </c>
      <c r="Y6" s="27">
        <v>147909.73843532</v>
      </c>
      <c r="Z6" s="27">
        <v>23074.81262465</v>
      </c>
      <c r="AA6" s="27">
        <v>106182.72575256</v>
      </c>
      <c r="AB6" s="27">
        <v>304443.70803346002</v>
      </c>
      <c r="AC6" s="27">
        <v>388907.19306293997</v>
      </c>
      <c r="AD6" s="27">
        <v>479.69667485000002</v>
      </c>
      <c r="AE6" s="27">
        <v>14800.653271720001</v>
      </c>
      <c r="AF6" s="27">
        <v>295020.80489058001</v>
      </c>
      <c r="AG6" s="27">
        <v>10977.62615183</v>
      </c>
      <c r="AH6" s="27">
        <v>70345.777045120005</v>
      </c>
      <c r="AI6" s="27">
        <v>242953.35039519999</v>
      </c>
      <c r="AJ6" s="27">
        <v>21010.304721150002</v>
      </c>
      <c r="AK6" s="27">
        <v>184645.8736356</v>
      </c>
      <c r="AL6" s="27">
        <v>7647.1114310499997</v>
      </c>
      <c r="AM6" s="27">
        <v>347776.89746160002</v>
      </c>
      <c r="AN6" s="27">
        <v>11068.36685208</v>
      </c>
      <c r="AO6" s="27">
        <v>124335.75344323</v>
      </c>
      <c r="AP6" s="27">
        <v>49572.872621989998</v>
      </c>
      <c r="AQ6" s="27">
        <v>362426.34653004998</v>
      </c>
      <c r="AR6" s="27">
        <v>39381.154860479997</v>
      </c>
      <c r="AS6" s="35">
        <v>43864.073107620003</v>
      </c>
    </row>
    <row r="7" spans="2:45" x14ac:dyDescent="0.35">
      <c r="B7" s="34" t="s">
        <v>2029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1.332636563893443</v>
      </c>
      <c r="E8" s="37">
        <v>0.21407847364935437</v>
      </c>
      <c r="F8" s="37">
        <v>0.44702741042977079</v>
      </c>
      <c r="G8" s="37">
        <v>8.9921494671032995</v>
      </c>
      <c r="H8" s="37">
        <v>1.3963745438805344</v>
      </c>
      <c r="I8" s="37">
        <v>9.1900539314416125</v>
      </c>
      <c r="J8" s="37">
        <v>0.47177151577898602</v>
      </c>
      <c r="K8" s="37">
        <v>1.2266955684596066</v>
      </c>
      <c r="L8" s="37">
        <v>4.3776277380570905E-3</v>
      </c>
      <c r="M8" s="37">
        <v>4.0343211578812314E-2</v>
      </c>
      <c r="N8" s="37">
        <v>7.1042517873354809</v>
      </c>
      <c r="O8" s="37">
        <v>2.4773551469153241</v>
      </c>
      <c r="P8" s="37">
        <v>4.7204783326653073E-2</v>
      </c>
      <c r="Q8" s="37">
        <v>0.40543958174920736</v>
      </c>
      <c r="R8" s="37">
        <v>1.1258631394351404</v>
      </c>
      <c r="S8" s="37">
        <v>0.22477426562527422</v>
      </c>
      <c r="T8" s="37">
        <v>0.15362526825720466</v>
      </c>
      <c r="U8" s="37">
        <v>0.1208659225743824</v>
      </c>
      <c r="V8" s="37">
        <v>0.88666821594993239</v>
      </c>
      <c r="W8" s="37">
        <v>0.50257722604983246</v>
      </c>
      <c r="X8" s="37">
        <v>0.14618215892018085</v>
      </c>
      <c r="Y8" s="37">
        <v>3.3576441556856187</v>
      </c>
      <c r="Z8" s="37">
        <v>0.52381276968167323</v>
      </c>
      <c r="AA8" s="37">
        <v>2.4104147051396319</v>
      </c>
      <c r="AB8" s="37">
        <v>6.9110637867892208</v>
      </c>
      <c r="AC8" s="37">
        <v>8.8284380575989072</v>
      </c>
      <c r="AD8" s="37">
        <v>1.0889416436337318E-2</v>
      </c>
      <c r="AE8" s="37">
        <v>0.33598414468058391</v>
      </c>
      <c r="AF8" s="37">
        <v>6.6971579547461317</v>
      </c>
      <c r="AG8" s="37">
        <v>0.24919902287645379</v>
      </c>
      <c r="AH8" s="37">
        <v>1.5968934139924653</v>
      </c>
      <c r="AI8" s="37">
        <v>5.5151939668624745</v>
      </c>
      <c r="AJ8" s="37">
        <v>0.47694714088749607</v>
      </c>
      <c r="AK8" s="37">
        <v>4.1915775461610245</v>
      </c>
      <c r="AL8" s="37">
        <v>0.17359424251547709</v>
      </c>
      <c r="AM8" s="37">
        <v>7.8947544603701028</v>
      </c>
      <c r="AN8" s="37">
        <v>0.25125889388359823</v>
      </c>
      <c r="AO8" s="37">
        <v>2.8224998590879706</v>
      </c>
      <c r="AP8" s="37">
        <v>1.125335409287868</v>
      </c>
      <c r="AQ8" s="37">
        <v>8.227306174469744</v>
      </c>
      <c r="AR8" s="37">
        <v>0.89397700151611992</v>
      </c>
      <c r="AS8" s="38">
        <v>0.99574206723901149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2030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681995.45683854003</v>
      </c>
      <c r="D11" s="27">
        <v>5381.4954061099997</v>
      </c>
      <c r="E11" s="27">
        <v>786.03836194999997</v>
      </c>
      <c r="F11" s="27">
        <v>591.06892536999999</v>
      </c>
      <c r="G11" s="27">
        <v>24721.696727940001</v>
      </c>
      <c r="H11" s="27">
        <v>57299.172523000001</v>
      </c>
      <c r="I11" s="27">
        <v>52466.747754659998</v>
      </c>
      <c r="J11" s="27">
        <v>925.51267123000002</v>
      </c>
      <c r="K11" s="27">
        <v>4509.3045394500004</v>
      </c>
      <c r="L11" s="27">
        <v>3.5376215599999998</v>
      </c>
      <c r="M11" s="27">
        <v>107.05640578000001</v>
      </c>
      <c r="N11" s="27">
        <v>15550.271865430001</v>
      </c>
      <c r="O11" s="27">
        <v>8640.1077244600001</v>
      </c>
      <c r="P11" s="27">
        <v>156.80754891999999</v>
      </c>
      <c r="Q11" s="27">
        <v>1069.389576</v>
      </c>
      <c r="R11" s="27">
        <v>848.18465700000002</v>
      </c>
      <c r="S11" s="27">
        <v>1786.5513968299999</v>
      </c>
      <c r="T11" s="27">
        <v>3559.2250577200002</v>
      </c>
      <c r="U11" s="27">
        <v>1303.28690491</v>
      </c>
      <c r="V11" s="27">
        <v>5949.7065853300001</v>
      </c>
      <c r="W11" s="27">
        <v>2174.3596345999999</v>
      </c>
      <c r="X11" s="27">
        <v>417.7774</v>
      </c>
      <c r="Y11" s="27">
        <v>15855.645217499999</v>
      </c>
      <c r="Z11" s="27">
        <v>915.09147775999998</v>
      </c>
      <c r="AA11" s="27">
        <v>17800.149695</v>
      </c>
      <c r="AB11" s="27">
        <v>186471.54890595999</v>
      </c>
      <c r="AC11" s="27">
        <v>79719.179112140002</v>
      </c>
      <c r="AD11" s="27">
        <v>85.765544770000005</v>
      </c>
      <c r="AE11" s="27">
        <v>334.46316682000003</v>
      </c>
      <c r="AF11" s="27">
        <v>77890.332132440002</v>
      </c>
      <c r="AG11" s="27">
        <v>394.58952434000003</v>
      </c>
      <c r="AH11" s="27">
        <v>3071.0396587999999</v>
      </c>
      <c r="AI11" s="27">
        <v>34779.344731550002</v>
      </c>
      <c r="AJ11" s="27">
        <v>1170.8204616099999</v>
      </c>
      <c r="AK11" s="27">
        <v>0</v>
      </c>
      <c r="AL11" s="27">
        <v>845.64256540999997</v>
      </c>
      <c r="AM11" s="27">
        <v>48985.648493640001</v>
      </c>
      <c r="AN11" s="27">
        <v>1445.6331905500001</v>
      </c>
      <c r="AO11" s="27">
        <v>11523.10313562</v>
      </c>
      <c r="AP11" s="27">
        <v>8736.8683748999993</v>
      </c>
      <c r="AQ11" s="27">
        <v>0</v>
      </c>
      <c r="AR11" s="27">
        <v>2840.3746368900001</v>
      </c>
      <c r="AS11" s="35">
        <v>882.91752458999997</v>
      </c>
    </row>
    <row r="12" spans="2:45" x14ac:dyDescent="0.35">
      <c r="B12" s="34" t="s">
        <v>2029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0.78908082922670408</v>
      </c>
      <c r="E13" s="37">
        <v>0.11525565956022076</v>
      </c>
      <c r="F13" s="37">
        <v>8.6667575193236729E-2</v>
      </c>
      <c r="G13" s="37">
        <v>3.6249063655848919</v>
      </c>
      <c r="H13" s="37">
        <v>8.401694167966486</v>
      </c>
      <c r="I13" s="37">
        <v>7.6931227662241319</v>
      </c>
      <c r="J13" s="37">
        <v>0.13570657428134625</v>
      </c>
      <c r="K13" s="37">
        <v>0.66119275344638584</v>
      </c>
      <c r="L13" s="37">
        <v>5.1871629415231124E-4</v>
      </c>
      <c r="M13" s="37">
        <v>1.5697524771832203E-2</v>
      </c>
      <c r="N13" s="37">
        <v>2.2801137030318182</v>
      </c>
      <c r="O13" s="37">
        <v>1.2668864048614206</v>
      </c>
      <c r="P13" s="37">
        <v>2.2992462390717016E-2</v>
      </c>
      <c r="Q13" s="37">
        <v>0.15680303516349878</v>
      </c>
      <c r="R13" s="37">
        <v>0.12436808024086367</v>
      </c>
      <c r="S13" s="37">
        <v>0.26195942786946746</v>
      </c>
      <c r="T13" s="37">
        <v>0.52188398354134991</v>
      </c>
      <c r="U13" s="37">
        <v>0.19109905965525348</v>
      </c>
      <c r="V13" s="37">
        <v>0.87239680641136186</v>
      </c>
      <c r="W13" s="37">
        <v>0.31882318464106307</v>
      </c>
      <c r="X13" s="37">
        <v>6.1258091356891156E-2</v>
      </c>
      <c r="Y13" s="37">
        <v>2.3248901526412613</v>
      </c>
      <c r="Z13" s="37">
        <v>0.1341785298690992</v>
      </c>
      <c r="AA13" s="37">
        <v>2.6100100105526249</v>
      </c>
      <c r="AB13" s="37">
        <v>27.342051480865869</v>
      </c>
      <c r="AC13" s="37">
        <v>11.689107062631537</v>
      </c>
      <c r="AD13" s="37">
        <v>1.2575676847991773E-2</v>
      </c>
      <c r="AE13" s="37">
        <v>4.9041846755173174E-2</v>
      </c>
      <c r="AF13" s="37">
        <v>11.42094589508098</v>
      </c>
      <c r="AG13" s="37">
        <v>5.7858086939341254E-2</v>
      </c>
      <c r="AH13" s="37">
        <v>0.45030206990470584</v>
      </c>
      <c r="AI13" s="37">
        <v>5.0996446358709235</v>
      </c>
      <c r="AJ13" s="37">
        <v>0.17167569811057959</v>
      </c>
      <c r="AK13" s="37">
        <v>0</v>
      </c>
      <c r="AL13" s="37">
        <v>0.1239953370554788</v>
      </c>
      <c r="AM13" s="37">
        <v>7.1826942544042742</v>
      </c>
      <c r="AN13" s="37">
        <v>0.21197108808486514</v>
      </c>
      <c r="AO13" s="37">
        <v>1.6896158207616998</v>
      </c>
      <c r="AP13" s="37">
        <v>1.2810742780312132</v>
      </c>
      <c r="AQ13" s="37">
        <v>0</v>
      </c>
      <c r="AR13" s="37">
        <v>0.41647999387808954</v>
      </c>
      <c r="AS13" s="38">
        <v>0.1294609100011978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2031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634685.86889586004</v>
      </c>
      <c r="D16" s="27">
        <v>4102.7498772600002</v>
      </c>
      <c r="E16" s="27">
        <v>295.18738683999999</v>
      </c>
      <c r="F16" s="27">
        <v>861.04544202</v>
      </c>
      <c r="G16" s="27">
        <v>23837.273532769999</v>
      </c>
      <c r="H16" s="27">
        <v>52605.499366999997</v>
      </c>
      <c r="I16" s="27">
        <v>30672.702574219998</v>
      </c>
      <c r="J16" s="27">
        <v>793.18300380000005</v>
      </c>
      <c r="K16" s="27">
        <v>2676.0588360900001</v>
      </c>
      <c r="L16" s="27">
        <v>4.0330871100000003</v>
      </c>
      <c r="M16" s="27">
        <v>35.102327840000001</v>
      </c>
      <c r="N16" s="27">
        <v>15952.82350982</v>
      </c>
      <c r="O16" s="27">
        <v>7040.1807653300002</v>
      </c>
      <c r="P16" s="27">
        <v>152.64091406</v>
      </c>
      <c r="Q16" s="27">
        <v>689.024314</v>
      </c>
      <c r="R16" s="27">
        <v>1712.421648</v>
      </c>
      <c r="S16" s="27">
        <v>1520.9293907199999</v>
      </c>
      <c r="T16" s="27">
        <v>3857.3343609200001</v>
      </c>
      <c r="U16" s="27">
        <v>1200.5833397399999</v>
      </c>
      <c r="V16" s="27">
        <v>4145.9555229300004</v>
      </c>
      <c r="W16" s="27">
        <v>2394.8050569100001</v>
      </c>
      <c r="X16" s="27">
        <v>619.54982800000005</v>
      </c>
      <c r="Y16" s="27">
        <v>15405.965836400001</v>
      </c>
      <c r="Z16" s="27">
        <v>970.64172312000005</v>
      </c>
      <c r="AA16" s="27">
        <v>15335.485693000001</v>
      </c>
      <c r="AB16" s="27">
        <v>186971.32546415</v>
      </c>
      <c r="AC16" s="27">
        <v>90255.540591330006</v>
      </c>
      <c r="AD16" s="27">
        <v>30.45102657</v>
      </c>
      <c r="AE16" s="27">
        <v>407.23729591</v>
      </c>
      <c r="AF16" s="27">
        <v>58197.709931780002</v>
      </c>
      <c r="AG16" s="27">
        <v>280.49735801000003</v>
      </c>
      <c r="AH16" s="27">
        <v>1860.4482364200001</v>
      </c>
      <c r="AI16" s="27">
        <v>30764.12934449</v>
      </c>
      <c r="AJ16" s="27">
        <v>703.71169728999996</v>
      </c>
      <c r="AK16" s="27">
        <v>0</v>
      </c>
      <c r="AL16" s="27">
        <v>1443.2523006700001</v>
      </c>
      <c r="AM16" s="27">
        <v>46670.099499830001</v>
      </c>
      <c r="AN16" s="27">
        <v>1331.76703481</v>
      </c>
      <c r="AO16" s="27">
        <v>7541.7495767</v>
      </c>
      <c r="AP16" s="27">
        <v>16657.079076639999</v>
      </c>
      <c r="AQ16" s="27">
        <v>0</v>
      </c>
      <c r="AR16" s="27">
        <v>2991.2507397099998</v>
      </c>
      <c r="AS16" s="35">
        <v>1698.44238365</v>
      </c>
    </row>
    <row r="17" spans="2:45" x14ac:dyDescent="0.35">
      <c r="B17" s="34" t="s">
        <v>2029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0.64642212444360947</v>
      </c>
      <c r="E18" s="37">
        <v>4.6509210509685178E-2</v>
      </c>
      <c r="F18" s="37">
        <v>0.13566482006570107</v>
      </c>
      <c r="G18" s="37">
        <v>3.7557592977828294</v>
      </c>
      <c r="H18" s="37">
        <v>8.2884308513935991</v>
      </c>
      <c r="I18" s="37">
        <v>4.8327375915238493</v>
      </c>
      <c r="J18" s="37">
        <v>0.12497253250334243</v>
      </c>
      <c r="K18" s="37">
        <v>0.4216351690239209</v>
      </c>
      <c r="L18" s="37">
        <v>6.3544618017354244E-4</v>
      </c>
      <c r="M18" s="37">
        <v>5.5306616328273149E-3</v>
      </c>
      <c r="N18" s="37">
        <v>2.5134990853936214</v>
      </c>
      <c r="O18" s="37">
        <v>1.1092386187166177</v>
      </c>
      <c r="P18" s="37">
        <v>2.4049836547573346E-2</v>
      </c>
      <c r="Q18" s="37">
        <v>0.10856147076327234</v>
      </c>
      <c r="R18" s="37">
        <v>0.26980617214292762</v>
      </c>
      <c r="S18" s="37">
        <v>0.23963498562933278</v>
      </c>
      <c r="T18" s="37">
        <v>0.60775488315668103</v>
      </c>
      <c r="U18" s="37">
        <v>0.18916181981940317</v>
      </c>
      <c r="V18" s="37">
        <v>0.65322953071927836</v>
      </c>
      <c r="W18" s="37">
        <v>0.37732131346742531</v>
      </c>
      <c r="X18" s="37">
        <v>9.7615191760580464E-2</v>
      </c>
      <c r="Y18" s="37">
        <v>2.4273371428926249</v>
      </c>
      <c r="Z18" s="37">
        <v>0.15293261921973941</v>
      </c>
      <c r="AA18" s="37">
        <v>2.4162324142616551</v>
      </c>
      <c r="AB18" s="37">
        <v>29.458876371301166</v>
      </c>
      <c r="AC18" s="37">
        <v>14.220505767419132</v>
      </c>
      <c r="AD18" s="37">
        <v>4.7978107064167892E-3</v>
      </c>
      <c r="AE18" s="37">
        <v>6.4163599012918945E-2</v>
      </c>
      <c r="AF18" s="37">
        <v>9.1695298074029044</v>
      </c>
      <c r="AG18" s="37">
        <v>4.4194675154493532E-2</v>
      </c>
      <c r="AH18" s="37">
        <v>0.29312898357994871</v>
      </c>
      <c r="AI18" s="37">
        <v>4.8471426341993791</v>
      </c>
      <c r="AJ18" s="37">
        <v>0.11087558929178962</v>
      </c>
      <c r="AK18" s="37">
        <v>0</v>
      </c>
      <c r="AL18" s="37">
        <v>0.22739631861991408</v>
      </c>
      <c r="AM18" s="37">
        <v>7.3532595866708483</v>
      </c>
      <c r="AN18" s="37">
        <v>0.20983089431734581</v>
      </c>
      <c r="AO18" s="37">
        <v>1.1882649269976828</v>
      </c>
      <c r="AP18" s="37">
        <v>2.6244603658212395</v>
      </c>
      <c r="AQ18" s="37">
        <v>0</v>
      </c>
      <c r="AR18" s="37">
        <v>0.47129625635336275</v>
      </c>
      <c r="AS18" s="38">
        <v>0.26760362360118695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2032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47309.587942680002</v>
      </c>
      <c r="D21" s="27">
        <v>1278.74552885</v>
      </c>
      <c r="E21" s="27">
        <v>490.85097510999998</v>
      </c>
      <c r="F21" s="27">
        <v>-269.97651665000001</v>
      </c>
      <c r="G21" s="27">
        <v>884.42319516999999</v>
      </c>
      <c r="H21" s="27">
        <v>4693.6731559999998</v>
      </c>
      <c r="I21" s="27">
        <v>21794.04518044</v>
      </c>
      <c r="J21" s="27">
        <v>132.32966743</v>
      </c>
      <c r="K21" s="27">
        <v>1833.2457033600001</v>
      </c>
      <c r="L21" s="27">
        <v>-0.49546554999999998</v>
      </c>
      <c r="M21" s="27">
        <v>71.954077940000005</v>
      </c>
      <c r="N21" s="27">
        <v>-402.55164438999998</v>
      </c>
      <c r="O21" s="27">
        <v>1599.9269591299999</v>
      </c>
      <c r="P21" s="27">
        <v>4.1666348600000003</v>
      </c>
      <c r="Q21" s="27">
        <v>380.36526199999997</v>
      </c>
      <c r="R21" s="27">
        <v>-864.23699099999999</v>
      </c>
      <c r="S21" s="27">
        <v>265.62200610999997</v>
      </c>
      <c r="T21" s="27">
        <v>-298.1093032</v>
      </c>
      <c r="U21" s="27">
        <v>102.70356517</v>
      </c>
      <c r="V21" s="27">
        <v>1803.7510623999999</v>
      </c>
      <c r="W21" s="27">
        <v>-220.44542231</v>
      </c>
      <c r="X21" s="27">
        <v>-201.77242799999999</v>
      </c>
      <c r="Y21" s="27">
        <v>449.6793811</v>
      </c>
      <c r="Z21" s="27">
        <v>-55.550245359999998</v>
      </c>
      <c r="AA21" s="27">
        <v>2464.664002</v>
      </c>
      <c r="AB21" s="27">
        <v>-499.77655819</v>
      </c>
      <c r="AC21" s="27">
        <v>-10536.36147919</v>
      </c>
      <c r="AD21" s="27">
        <v>55.314518200000002</v>
      </c>
      <c r="AE21" s="27">
        <v>-72.774129090000002</v>
      </c>
      <c r="AF21" s="27">
        <v>19692.62220066</v>
      </c>
      <c r="AG21" s="27">
        <v>114.09216633</v>
      </c>
      <c r="AH21" s="27">
        <v>1210.59142238</v>
      </c>
      <c r="AI21" s="27">
        <v>4015.21538706</v>
      </c>
      <c r="AJ21" s="27">
        <v>467.10876431999998</v>
      </c>
      <c r="AK21" s="27">
        <v>0</v>
      </c>
      <c r="AL21" s="27">
        <v>-597.60973525999998</v>
      </c>
      <c r="AM21" s="27">
        <v>2315.54899381</v>
      </c>
      <c r="AN21" s="27">
        <v>113.86615574</v>
      </c>
      <c r="AO21" s="27">
        <v>3981.3535589200001</v>
      </c>
      <c r="AP21" s="27">
        <v>-7920.2107017400003</v>
      </c>
      <c r="AQ21" s="27">
        <v>0</v>
      </c>
      <c r="AR21" s="27">
        <v>-150.87610282</v>
      </c>
      <c r="AS21" s="35">
        <v>-815.52485906000004</v>
      </c>
    </row>
    <row r="22" spans="2:45" x14ac:dyDescent="0.35">
      <c r="B22" s="34" t="s">
        <v>2029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2.7029310219301004</v>
      </c>
      <c r="E23" s="37">
        <v>1.0375295927428325</v>
      </c>
      <c r="F23" s="37">
        <v>-0.57065920121118341</v>
      </c>
      <c r="G23" s="37">
        <v>1.8694375360900661</v>
      </c>
      <c r="H23" s="37">
        <v>9.9211879877009803</v>
      </c>
      <c r="I23" s="37">
        <v>46.066867474824612</v>
      </c>
      <c r="J23" s="37">
        <v>0.27971004015154349</v>
      </c>
      <c r="K23" s="37">
        <v>3.8749982468271527</v>
      </c>
      <c r="L23" s="37">
        <v>-1.0472835878433415E-3</v>
      </c>
      <c r="M23" s="37">
        <v>0.15209195655472441</v>
      </c>
      <c r="N23" s="37">
        <v>-0.85088807976456915</v>
      </c>
      <c r="O23" s="37">
        <v>3.3818239149925837</v>
      </c>
      <c r="P23" s="37">
        <v>8.8071679361237908E-3</v>
      </c>
      <c r="Q23" s="37">
        <v>0.80399191483309507</v>
      </c>
      <c r="R23" s="37">
        <v>-1.8267692207488768</v>
      </c>
      <c r="S23" s="37">
        <v>0.56145491360403721</v>
      </c>
      <c r="T23" s="37">
        <v>-0.63012449730314157</v>
      </c>
      <c r="U23" s="37">
        <v>0.21708826822680213</v>
      </c>
      <c r="V23" s="37">
        <v>3.812654349442683</v>
      </c>
      <c r="W23" s="37">
        <v>-0.46596352218727904</v>
      </c>
      <c r="X23" s="37">
        <v>-0.42649373366867244</v>
      </c>
      <c r="Y23" s="37">
        <v>0.95050369418737846</v>
      </c>
      <c r="Z23" s="37">
        <v>-0.1174185778732724</v>
      </c>
      <c r="AA23" s="37">
        <v>5.2096501136010138</v>
      </c>
      <c r="AB23" s="37">
        <v>-1.0563959229480633</v>
      </c>
      <c r="AC23" s="37">
        <v>-22.271091204505503</v>
      </c>
      <c r="AD23" s="37">
        <v>0.1169203127852619</v>
      </c>
      <c r="AE23" s="37">
        <v>-0.15382532855321562</v>
      </c>
      <c r="AF23" s="37">
        <v>41.625013146424905</v>
      </c>
      <c r="AG23" s="37">
        <v>0.24116076950032486</v>
      </c>
      <c r="AH23" s="37">
        <v>2.5588712035428105</v>
      </c>
      <c r="AI23" s="37">
        <v>8.4871070784315652</v>
      </c>
      <c r="AJ23" s="37">
        <v>0.98734481662775431</v>
      </c>
      <c r="AK23" s="37">
        <v>0</v>
      </c>
      <c r="AL23" s="37">
        <v>-1.2631894743705234</v>
      </c>
      <c r="AM23" s="37">
        <v>4.8944602870257601</v>
      </c>
      <c r="AN23" s="37">
        <v>0.24068304268039603</v>
      </c>
      <c r="AO23" s="37">
        <v>8.4155320983640411</v>
      </c>
      <c r="AP23" s="37">
        <v>-16.741237973444363</v>
      </c>
      <c r="AQ23" s="37">
        <v>0</v>
      </c>
      <c r="AR23" s="37">
        <v>-0.31891231646912788</v>
      </c>
      <c r="AS23" s="38">
        <v>-1.7238046123929147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2033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17</v>
      </c>
      <c r="E27" s="37">
        <v>34</v>
      </c>
      <c r="F27" s="37">
        <v>28</v>
      </c>
      <c r="G27" s="37">
        <v>2</v>
      </c>
      <c r="H27" s="37">
        <v>16</v>
      </c>
      <c r="I27" s="37">
        <v>1</v>
      </c>
      <c r="J27" s="37">
        <v>27</v>
      </c>
      <c r="K27" s="37">
        <v>18</v>
      </c>
      <c r="L27" s="37">
        <v>42</v>
      </c>
      <c r="M27" s="37">
        <v>40</v>
      </c>
      <c r="N27" s="37">
        <v>6</v>
      </c>
      <c r="O27" s="37">
        <v>13</v>
      </c>
      <c r="P27" s="37">
        <v>39</v>
      </c>
      <c r="Q27" s="37">
        <v>29</v>
      </c>
      <c r="R27" s="37">
        <v>19</v>
      </c>
      <c r="S27" s="37">
        <v>33</v>
      </c>
      <c r="T27" s="37">
        <v>36</v>
      </c>
      <c r="U27" s="37">
        <v>38</v>
      </c>
      <c r="V27" s="37">
        <v>23</v>
      </c>
      <c r="W27" s="37">
        <v>25</v>
      </c>
      <c r="X27" s="37">
        <v>37</v>
      </c>
      <c r="Y27" s="37">
        <v>11</v>
      </c>
      <c r="Z27" s="37">
        <v>24</v>
      </c>
      <c r="AA27" s="37">
        <v>14</v>
      </c>
      <c r="AB27" s="37">
        <v>7</v>
      </c>
      <c r="AC27" s="37">
        <v>3</v>
      </c>
      <c r="AD27" s="37">
        <v>41</v>
      </c>
      <c r="AE27" s="37">
        <v>30</v>
      </c>
      <c r="AF27" s="37">
        <v>8</v>
      </c>
      <c r="AG27" s="37">
        <v>32</v>
      </c>
      <c r="AH27" s="37">
        <v>15</v>
      </c>
      <c r="AI27" s="37">
        <v>9</v>
      </c>
      <c r="AJ27" s="37">
        <v>26</v>
      </c>
      <c r="AK27" s="37">
        <v>10</v>
      </c>
      <c r="AL27" s="37">
        <v>35</v>
      </c>
      <c r="AM27" s="37">
        <v>5</v>
      </c>
      <c r="AN27" s="37">
        <v>31</v>
      </c>
      <c r="AO27" s="37">
        <v>12</v>
      </c>
      <c r="AP27" s="37">
        <v>20</v>
      </c>
      <c r="AQ27" s="37">
        <v>4</v>
      </c>
      <c r="AR27" s="37">
        <v>22</v>
      </c>
      <c r="AS27" s="38">
        <v>21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2034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16</v>
      </c>
      <c r="E30" s="37">
        <v>32</v>
      </c>
      <c r="F30" s="37">
        <v>33</v>
      </c>
      <c r="G30" s="37">
        <v>8</v>
      </c>
      <c r="H30" s="37">
        <v>4</v>
      </c>
      <c r="I30" s="37">
        <v>5</v>
      </c>
      <c r="J30" s="37">
        <v>27</v>
      </c>
      <c r="K30" s="37">
        <v>17</v>
      </c>
      <c r="L30" s="37">
        <v>40</v>
      </c>
      <c r="M30" s="37">
        <v>38</v>
      </c>
      <c r="N30" s="37">
        <v>11</v>
      </c>
      <c r="O30" s="37">
        <v>14</v>
      </c>
      <c r="P30" s="37">
        <v>37</v>
      </c>
      <c r="Q30" s="37">
        <v>26</v>
      </c>
      <c r="R30" s="37">
        <v>30</v>
      </c>
      <c r="S30" s="37">
        <v>22</v>
      </c>
      <c r="T30" s="37">
        <v>18</v>
      </c>
      <c r="U30" s="37">
        <v>24</v>
      </c>
      <c r="V30" s="37">
        <v>15</v>
      </c>
      <c r="W30" s="37">
        <v>21</v>
      </c>
      <c r="X30" s="37">
        <v>34</v>
      </c>
      <c r="Y30" s="37">
        <v>10</v>
      </c>
      <c r="Z30" s="37">
        <v>28</v>
      </c>
      <c r="AA30" s="37">
        <v>9</v>
      </c>
      <c r="AB30" s="37">
        <v>1</v>
      </c>
      <c r="AC30" s="37">
        <v>2</v>
      </c>
      <c r="AD30" s="37">
        <v>39</v>
      </c>
      <c r="AE30" s="37">
        <v>36</v>
      </c>
      <c r="AF30" s="37">
        <v>3</v>
      </c>
      <c r="AG30" s="37">
        <v>35</v>
      </c>
      <c r="AH30" s="37">
        <v>19</v>
      </c>
      <c r="AI30" s="37">
        <v>7</v>
      </c>
      <c r="AJ30" s="37">
        <v>25</v>
      </c>
      <c r="AK30" s="37">
        <v>41</v>
      </c>
      <c r="AL30" s="37">
        <v>31</v>
      </c>
      <c r="AM30" s="37">
        <v>6</v>
      </c>
      <c r="AN30" s="37">
        <v>23</v>
      </c>
      <c r="AO30" s="37">
        <v>12</v>
      </c>
      <c r="AP30" s="37">
        <v>13</v>
      </c>
      <c r="AQ30" s="37">
        <v>41</v>
      </c>
      <c r="AR30" s="37">
        <v>20</v>
      </c>
      <c r="AS30" s="38">
        <v>29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2035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11</v>
      </c>
      <c r="E33" s="37">
        <v>14</v>
      </c>
      <c r="F33" s="37">
        <v>34</v>
      </c>
      <c r="G33" s="37">
        <v>13</v>
      </c>
      <c r="H33" s="37">
        <v>3</v>
      </c>
      <c r="I33" s="37">
        <v>1</v>
      </c>
      <c r="J33" s="37">
        <v>19</v>
      </c>
      <c r="K33" s="37">
        <v>8</v>
      </c>
      <c r="L33" s="37">
        <v>28</v>
      </c>
      <c r="M33" s="37">
        <v>23</v>
      </c>
      <c r="N33" s="37">
        <v>36</v>
      </c>
      <c r="O33" s="37">
        <v>10</v>
      </c>
      <c r="P33" s="37">
        <v>25</v>
      </c>
      <c r="Q33" s="37">
        <v>17</v>
      </c>
      <c r="R33" s="37">
        <v>40</v>
      </c>
      <c r="S33" s="37">
        <v>18</v>
      </c>
      <c r="T33" s="37">
        <v>35</v>
      </c>
      <c r="U33" s="37">
        <v>22</v>
      </c>
      <c r="V33" s="37">
        <v>9</v>
      </c>
      <c r="W33" s="37">
        <v>33</v>
      </c>
      <c r="X33" s="37">
        <v>32</v>
      </c>
      <c r="Y33" s="37">
        <v>16</v>
      </c>
      <c r="Z33" s="37">
        <v>29</v>
      </c>
      <c r="AA33" s="37">
        <v>6</v>
      </c>
      <c r="AB33" s="37">
        <v>37</v>
      </c>
      <c r="AC33" s="37">
        <v>42</v>
      </c>
      <c r="AD33" s="37">
        <v>24</v>
      </c>
      <c r="AE33" s="37">
        <v>30</v>
      </c>
      <c r="AF33" s="37">
        <v>2</v>
      </c>
      <c r="AG33" s="37">
        <v>20</v>
      </c>
      <c r="AH33" s="37">
        <v>12</v>
      </c>
      <c r="AI33" s="37">
        <v>4</v>
      </c>
      <c r="AJ33" s="37">
        <v>15</v>
      </c>
      <c r="AK33" s="37">
        <v>26</v>
      </c>
      <c r="AL33" s="37">
        <v>38</v>
      </c>
      <c r="AM33" s="37">
        <v>7</v>
      </c>
      <c r="AN33" s="37">
        <v>21</v>
      </c>
      <c r="AO33" s="37">
        <v>5</v>
      </c>
      <c r="AP33" s="37">
        <v>41</v>
      </c>
      <c r="AQ33" s="37">
        <v>26</v>
      </c>
      <c r="AR33" s="37">
        <v>31</v>
      </c>
      <c r="AS33" s="38">
        <v>39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2036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1856</v>
      </c>
      <c r="D36" s="44">
        <v>29</v>
      </c>
      <c r="E36" s="44">
        <v>30</v>
      </c>
      <c r="F36" s="44">
        <v>16</v>
      </c>
      <c r="G36" s="44">
        <v>14</v>
      </c>
      <c r="H36" s="44">
        <v>13</v>
      </c>
      <c r="I36" s="44">
        <v>490</v>
      </c>
      <c r="J36" s="44">
        <v>13</v>
      </c>
      <c r="K36" s="44">
        <v>99</v>
      </c>
      <c r="L36" s="44">
        <v>2</v>
      </c>
      <c r="M36" s="44">
        <v>4</v>
      </c>
      <c r="N36" s="44">
        <v>25</v>
      </c>
      <c r="O36" s="44">
        <v>25</v>
      </c>
      <c r="P36" s="44">
        <v>5</v>
      </c>
      <c r="Q36" s="44">
        <v>20</v>
      </c>
      <c r="R36" s="44">
        <v>11</v>
      </c>
      <c r="S36" s="44">
        <v>5</v>
      </c>
      <c r="T36" s="44">
        <v>19</v>
      </c>
      <c r="U36" s="44">
        <v>7</v>
      </c>
      <c r="V36" s="44">
        <v>16</v>
      </c>
      <c r="W36" s="44">
        <v>47</v>
      </c>
      <c r="X36" s="44">
        <v>6</v>
      </c>
      <c r="Y36" s="44">
        <v>24</v>
      </c>
      <c r="Z36" s="44">
        <v>15</v>
      </c>
      <c r="AA36" s="44">
        <v>54</v>
      </c>
      <c r="AB36" s="44">
        <v>44</v>
      </c>
      <c r="AC36" s="44">
        <v>26</v>
      </c>
      <c r="AD36" s="44">
        <v>3</v>
      </c>
      <c r="AE36" s="44">
        <v>14</v>
      </c>
      <c r="AF36" s="44">
        <v>77</v>
      </c>
      <c r="AG36" s="44">
        <v>6</v>
      </c>
      <c r="AH36" s="44">
        <v>16</v>
      </c>
      <c r="AI36" s="44">
        <v>187</v>
      </c>
      <c r="AJ36" s="44">
        <v>56</v>
      </c>
      <c r="AK36" s="44">
        <v>25</v>
      </c>
      <c r="AL36" s="44">
        <v>5</v>
      </c>
      <c r="AM36" s="44">
        <v>210</v>
      </c>
      <c r="AN36" s="44">
        <v>15</v>
      </c>
      <c r="AO36" s="44">
        <v>53</v>
      </c>
      <c r="AP36" s="44">
        <v>13</v>
      </c>
      <c r="AQ36" s="44">
        <v>80</v>
      </c>
      <c r="AR36" s="44">
        <v>23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2037</v>
      </c>
      <c r="C38" s="27">
        <v>40200.301534259997</v>
      </c>
      <c r="D38" s="27">
        <v>893.04431292000004</v>
      </c>
      <c r="E38" s="27">
        <v>32.013318920000003</v>
      </c>
      <c r="F38" s="27">
        <v>212.73650130999999</v>
      </c>
      <c r="G38" s="27">
        <v>4630.9379366200001</v>
      </c>
      <c r="H38" s="27">
        <v>1113.3091690000001</v>
      </c>
      <c r="I38" s="27">
        <v>5499.50393024</v>
      </c>
      <c r="J38" s="27">
        <v>192.84141939</v>
      </c>
      <c r="K38" s="27">
        <v>559.36797432000003</v>
      </c>
      <c r="L38" s="27">
        <v>3.3479180099999999</v>
      </c>
      <c r="M38" s="27">
        <v>23.706159119999999</v>
      </c>
      <c r="N38" s="27">
        <v>1288.1046003399999</v>
      </c>
      <c r="O38" s="27">
        <v>1581.3011606600001</v>
      </c>
      <c r="P38" s="27">
        <v>32.701884329999999</v>
      </c>
      <c r="Q38" s="27">
        <v>186.16646399999999</v>
      </c>
      <c r="R38" s="27">
        <v>22.228427</v>
      </c>
      <c r="S38" s="27">
        <v>0</v>
      </c>
      <c r="T38" s="27">
        <v>124.28089447000001</v>
      </c>
      <c r="U38" s="27">
        <v>41.713835019999998</v>
      </c>
      <c r="V38" s="27">
        <v>279.44828494000001</v>
      </c>
      <c r="W38" s="27">
        <v>172.72958173000001</v>
      </c>
      <c r="X38" s="27">
        <v>5.9993990000000004</v>
      </c>
      <c r="Y38" s="27">
        <v>2488.4393817</v>
      </c>
      <c r="Z38" s="27">
        <v>160.52983481999999</v>
      </c>
      <c r="AA38" s="27">
        <v>3282.049649</v>
      </c>
      <c r="AB38" s="27">
        <v>3627.3549171300001</v>
      </c>
      <c r="AC38" s="27">
        <v>3874.7540869600002</v>
      </c>
      <c r="AD38" s="27">
        <v>8.4575329799999999</v>
      </c>
      <c r="AE38" s="27">
        <v>66.710923660000006</v>
      </c>
      <c r="AF38" s="27">
        <v>135.03052574</v>
      </c>
      <c r="AG38" s="27">
        <v>103.64412</v>
      </c>
      <c r="AH38" s="27">
        <v>609.10658539999997</v>
      </c>
      <c r="AI38" s="27">
        <v>1424.3390660299999</v>
      </c>
      <c r="AJ38" s="27">
        <v>232.76117375000001</v>
      </c>
      <c r="AK38" s="27">
        <v>0</v>
      </c>
      <c r="AL38" s="27">
        <v>268.62443937</v>
      </c>
      <c r="AM38" s="27">
        <v>5806.2422617599996</v>
      </c>
      <c r="AN38" s="27">
        <v>188.11733575</v>
      </c>
      <c r="AO38" s="27">
        <v>980.68389045000004</v>
      </c>
      <c r="AP38" s="27">
        <v>47.972638420000003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S39"/>
  <sheetViews>
    <sheetView workbookViewId="0"/>
  </sheetViews>
  <sheetFormatPr defaultRowHeight="14.5" x14ac:dyDescent="0.35"/>
  <cols>
    <col min="2" max="2" width="40.7265625" customWidth="1"/>
    <col min="3" max="3" width="10.1796875" customWidth="1"/>
    <col min="4" max="46" width="8.7265625" customWidth="1"/>
  </cols>
  <sheetData>
    <row r="1" spans="2:45" x14ac:dyDescent="0.35">
      <c r="B1" t="s">
        <v>2039</v>
      </c>
    </row>
    <row r="2" spans="2:45" ht="15" thickBot="1" x14ac:dyDescent="0.4"/>
    <row r="3" spans="2:45" ht="182" x14ac:dyDescent="0.35">
      <c r="B3" s="30" t="s">
        <v>2026</v>
      </c>
      <c r="C3" s="29" t="s">
        <v>2027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54</v>
      </c>
      <c r="K3" s="29" t="s">
        <v>56</v>
      </c>
      <c r="L3" s="29" t="s">
        <v>992</v>
      </c>
      <c r="M3" s="29" t="s">
        <v>382</v>
      </c>
      <c r="N3" s="29" t="s">
        <v>208</v>
      </c>
      <c r="O3" s="29" t="s">
        <v>211</v>
      </c>
      <c r="P3" s="29" t="s">
        <v>213</v>
      </c>
      <c r="Q3" s="29" t="s">
        <v>59</v>
      </c>
      <c r="R3" s="29" t="s">
        <v>216</v>
      </c>
      <c r="S3" s="29" t="s">
        <v>61</v>
      </c>
      <c r="T3" s="29" t="s">
        <v>63</v>
      </c>
      <c r="U3" s="29" t="s">
        <v>68</v>
      </c>
      <c r="V3" s="29" t="s">
        <v>70</v>
      </c>
      <c r="W3" s="29" t="s">
        <v>73</v>
      </c>
      <c r="X3" s="29" t="s">
        <v>225</v>
      </c>
      <c r="Y3" s="29" t="s">
        <v>227</v>
      </c>
      <c r="Z3" s="29" t="s">
        <v>77</v>
      </c>
      <c r="AA3" s="29" t="s">
        <v>81</v>
      </c>
      <c r="AB3" s="29" t="s">
        <v>84</v>
      </c>
      <c r="AC3" s="29" t="s">
        <v>240</v>
      </c>
      <c r="AD3" s="29" t="s">
        <v>243</v>
      </c>
      <c r="AE3" s="29" t="s">
        <v>245</v>
      </c>
      <c r="AF3" s="29" t="s">
        <v>87</v>
      </c>
      <c r="AG3" s="29" t="s">
        <v>254</v>
      </c>
      <c r="AH3" s="29" t="s">
        <v>256</v>
      </c>
      <c r="AI3" s="29" t="s">
        <v>90</v>
      </c>
      <c r="AJ3" s="29" t="s">
        <v>105</v>
      </c>
      <c r="AK3" s="29" t="s">
        <v>1916</v>
      </c>
      <c r="AL3" s="29" t="s">
        <v>437</v>
      </c>
      <c r="AM3" s="29" t="s">
        <v>109</v>
      </c>
      <c r="AN3" s="29" t="s">
        <v>123</v>
      </c>
      <c r="AO3" s="29" t="s">
        <v>467</v>
      </c>
      <c r="AP3" s="29" t="s">
        <v>126</v>
      </c>
      <c r="AQ3" s="29" t="s">
        <v>1943</v>
      </c>
      <c r="AR3" s="29" t="s">
        <v>298</v>
      </c>
      <c r="AS3" s="32" t="s">
        <v>1653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2028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3639946.7604509802</v>
      </c>
      <c r="D6" s="27">
        <v>57752.220394999997</v>
      </c>
      <c r="E6" s="27">
        <v>6116.3203626499999</v>
      </c>
      <c r="F6" s="27">
        <v>19247.575319399999</v>
      </c>
      <c r="G6" s="27">
        <v>367474.13118462998</v>
      </c>
      <c r="H6" s="27">
        <v>42434.009373759996</v>
      </c>
      <c r="I6" s="27">
        <v>331696.88720086002</v>
      </c>
      <c r="J6" s="27">
        <v>20782.309936549998</v>
      </c>
      <c r="K6" s="27">
        <v>46529.745015840002</v>
      </c>
      <c r="L6" s="27">
        <v>192.84169008999999</v>
      </c>
      <c r="M6" s="27">
        <v>1777.1847151100001</v>
      </c>
      <c r="N6" s="27">
        <v>303862.21462610998</v>
      </c>
      <c r="O6" s="27">
        <v>96694.260396750004</v>
      </c>
      <c r="P6" s="27">
        <v>1924.6661199600001</v>
      </c>
      <c r="Q6" s="27">
        <v>13922.329340640001</v>
      </c>
      <c r="R6" s="27">
        <v>45675.091655529999</v>
      </c>
      <c r="S6" s="27">
        <v>3606.3187749099998</v>
      </c>
      <c r="T6" s="27">
        <v>5670.4161122599999</v>
      </c>
      <c r="U6" s="27">
        <v>4702.7814645500002</v>
      </c>
      <c r="V6" s="27">
        <v>38500.705347709998</v>
      </c>
      <c r="W6" s="27">
        <v>18479.738761889999</v>
      </c>
      <c r="X6" s="27">
        <v>6422.4371620100001</v>
      </c>
      <c r="Y6" s="27">
        <v>146320.49102976001</v>
      </c>
      <c r="Z6" s="27">
        <v>18945.36613943</v>
      </c>
      <c r="AA6" s="27">
        <v>82577.410341549999</v>
      </c>
      <c r="AB6" s="27">
        <v>218815.87620396999</v>
      </c>
      <c r="AC6" s="27">
        <v>329842.94290729001</v>
      </c>
      <c r="AD6" s="27">
        <v>321.41947190000002</v>
      </c>
      <c r="AE6" s="27">
        <v>12919.2266987</v>
      </c>
      <c r="AF6" s="27">
        <v>240712.20445138999</v>
      </c>
      <c r="AG6" s="27">
        <v>9184.7447094700001</v>
      </c>
      <c r="AH6" s="27">
        <v>52716.080310919999</v>
      </c>
      <c r="AI6" s="27">
        <v>213656.74058328001</v>
      </c>
      <c r="AJ6" s="27">
        <v>15073.68942445</v>
      </c>
      <c r="AK6" s="27">
        <v>87078.47604958</v>
      </c>
      <c r="AL6" s="27">
        <v>7647.1114310499997</v>
      </c>
      <c r="AM6" s="27">
        <v>294952.72510500002</v>
      </c>
      <c r="AN6" s="27">
        <v>11068.36685208</v>
      </c>
      <c r="AO6" s="27">
        <v>123545.34631871</v>
      </c>
      <c r="AP6" s="27">
        <v>28702.253084870001</v>
      </c>
      <c r="AQ6" s="27">
        <v>233270.3997912</v>
      </c>
      <c r="AR6" s="27">
        <v>35267.631482550001</v>
      </c>
      <c r="AS6" s="35">
        <v>43864.073107620003</v>
      </c>
    </row>
    <row r="7" spans="2:45" x14ac:dyDescent="0.35">
      <c r="B7" s="34" t="s">
        <v>2029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1.586622667740466</v>
      </c>
      <c r="E8" s="37">
        <v>0.16803323688976715</v>
      </c>
      <c r="F8" s="37">
        <v>0.52878727591651031</v>
      </c>
      <c r="G8" s="37">
        <v>10.095590825045498</v>
      </c>
      <c r="H8" s="37">
        <v>1.1657865393751674</v>
      </c>
      <c r="I8" s="37">
        <v>9.1126851305859109</v>
      </c>
      <c r="J8" s="37">
        <v>0.57095093154535936</v>
      </c>
      <c r="K8" s="37">
        <v>1.2783083950951821</v>
      </c>
      <c r="L8" s="37">
        <v>5.297926117636605E-3</v>
      </c>
      <c r="M8" s="37">
        <v>4.8824470028506997E-2</v>
      </c>
      <c r="N8" s="37">
        <v>8.3479851388942361</v>
      </c>
      <c r="O8" s="37">
        <v>2.656474579446042</v>
      </c>
      <c r="P8" s="37">
        <v>5.2876216236787454E-2</v>
      </c>
      <c r="Q8" s="37">
        <v>0.38248716964516977</v>
      </c>
      <c r="R8" s="37">
        <v>1.254828563752701</v>
      </c>
      <c r="S8" s="37">
        <v>9.9076140730783288E-2</v>
      </c>
      <c r="T8" s="37">
        <v>0.15578294094492331</v>
      </c>
      <c r="U8" s="37">
        <v>0.12919918268165378</v>
      </c>
      <c r="V8" s="37">
        <v>1.0577271559581785</v>
      </c>
      <c r="W8" s="37">
        <v>0.50769255645927114</v>
      </c>
      <c r="X8" s="37">
        <v>0.17644316207565292</v>
      </c>
      <c r="Y8" s="37">
        <v>4.0198525049754101</v>
      </c>
      <c r="Z8" s="37">
        <v>0.52048470448185125</v>
      </c>
      <c r="AA8" s="37">
        <v>2.2686433559626811</v>
      </c>
      <c r="AB8" s="37">
        <v>6.0115130963305434</v>
      </c>
      <c r="AC8" s="37">
        <v>9.0617518500853933</v>
      </c>
      <c r="AD8" s="37">
        <v>8.8303344266545524E-3</v>
      </c>
      <c r="AE8" s="37">
        <v>0.3549290016840615</v>
      </c>
      <c r="AF8" s="37">
        <v>6.6130693741676154</v>
      </c>
      <c r="AG8" s="37">
        <v>0.2523318420276025</v>
      </c>
      <c r="AH8" s="37">
        <v>1.4482651472734347</v>
      </c>
      <c r="AI8" s="37">
        <v>5.8697765281822001</v>
      </c>
      <c r="AJ8" s="37">
        <v>0.41411840382474185</v>
      </c>
      <c r="AK8" s="37">
        <v>2.3923008159270771</v>
      </c>
      <c r="AL8" s="37">
        <v>0.2100885516826225</v>
      </c>
      <c r="AM8" s="37">
        <v>8.1032153631954813</v>
      </c>
      <c r="AN8" s="37">
        <v>0.30408045997652611</v>
      </c>
      <c r="AO8" s="37">
        <v>3.3941525645667152</v>
      </c>
      <c r="AP8" s="37">
        <v>0.78853496970691583</v>
      </c>
      <c r="AQ8" s="37">
        <v>6.4086212008853227</v>
      </c>
      <c r="AR8" s="37">
        <v>0.96890514624396407</v>
      </c>
      <c r="AS8" s="38">
        <v>1.2050745792277842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2030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317745.53525825997</v>
      </c>
      <c r="D11" s="27">
        <v>5150.0170344899998</v>
      </c>
      <c r="E11" s="27">
        <v>442.62409602999998</v>
      </c>
      <c r="F11" s="27">
        <v>539.45493805000001</v>
      </c>
      <c r="G11" s="27">
        <v>17564.752124840001</v>
      </c>
      <c r="H11" s="27">
        <v>11410.671716000001</v>
      </c>
      <c r="I11" s="27">
        <v>42702.926361799997</v>
      </c>
      <c r="J11" s="27">
        <v>925.06052467999996</v>
      </c>
      <c r="K11" s="27">
        <v>3982.13324289</v>
      </c>
      <c r="L11" s="27">
        <v>3.5376215599999998</v>
      </c>
      <c r="M11" s="27">
        <v>107.05640578000001</v>
      </c>
      <c r="N11" s="27">
        <v>12550.841462709999</v>
      </c>
      <c r="O11" s="27">
        <v>6545.2766738700002</v>
      </c>
      <c r="P11" s="27">
        <v>143.68803836999999</v>
      </c>
      <c r="Q11" s="27">
        <v>663.67501000000004</v>
      </c>
      <c r="R11" s="27">
        <v>733.85098500000004</v>
      </c>
      <c r="S11" s="27">
        <v>406.62507676000001</v>
      </c>
      <c r="T11" s="27">
        <v>3483.0819572199998</v>
      </c>
      <c r="U11" s="27">
        <v>829.20850187999997</v>
      </c>
      <c r="V11" s="27">
        <v>5695.4445123300002</v>
      </c>
      <c r="W11" s="27">
        <v>1952.13984437</v>
      </c>
      <c r="X11" s="27">
        <v>417.69483600000001</v>
      </c>
      <c r="Y11" s="27">
        <v>15352.240803500001</v>
      </c>
      <c r="Z11" s="27">
        <v>721.76629192999997</v>
      </c>
      <c r="AA11" s="27">
        <v>12739.630697000001</v>
      </c>
      <c r="AB11" s="27">
        <v>40899.386939299999</v>
      </c>
      <c r="AC11" s="27">
        <v>18481.134996569999</v>
      </c>
      <c r="AD11" s="27">
        <v>8.1389519400000001</v>
      </c>
      <c r="AE11" s="27">
        <v>271.26001360999999</v>
      </c>
      <c r="AF11" s="27">
        <v>39040.466204310003</v>
      </c>
      <c r="AG11" s="27">
        <v>355.69880284999999</v>
      </c>
      <c r="AH11" s="27">
        <v>1906.16659095</v>
      </c>
      <c r="AI11" s="27">
        <v>26340.586419309999</v>
      </c>
      <c r="AJ11" s="27">
        <v>827.68326225999999</v>
      </c>
      <c r="AK11" s="27">
        <v>0</v>
      </c>
      <c r="AL11" s="27">
        <v>845.64256540999997</v>
      </c>
      <c r="AM11" s="27">
        <v>25505.072538060002</v>
      </c>
      <c r="AN11" s="27">
        <v>1443.24864675</v>
      </c>
      <c r="AO11" s="27">
        <v>11429.29950135</v>
      </c>
      <c r="AP11" s="27">
        <v>1912.1517502300001</v>
      </c>
      <c r="AQ11" s="27">
        <v>0</v>
      </c>
      <c r="AR11" s="27">
        <v>2533.2817937099999</v>
      </c>
      <c r="AS11" s="35">
        <v>882.91752458999997</v>
      </c>
    </row>
    <row r="12" spans="2:45" x14ac:dyDescent="0.35">
      <c r="B12" s="34" t="s">
        <v>2029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1.6207991814280329</v>
      </c>
      <c r="E13" s="37">
        <v>0.13930143681491547</v>
      </c>
      <c r="F13" s="37">
        <v>0.16977577280874681</v>
      </c>
      <c r="G13" s="37">
        <v>5.527930427272115</v>
      </c>
      <c r="H13" s="37">
        <v>3.5911351851806619</v>
      </c>
      <c r="I13" s="37">
        <v>13.439347409584068</v>
      </c>
      <c r="J13" s="37">
        <v>0.29113250133573748</v>
      </c>
      <c r="K13" s="37">
        <v>1.2532460100984164</v>
      </c>
      <c r="L13" s="37">
        <v>1.1133505171440601E-3</v>
      </c>
      <c r="M13" s="37">
        <v>3.3692497266086134E-2</v>
      </c>
      <c r="N13" s="37">
        <v>3.9499662686082488</v>
      </c>
      <c r="O13" s="37">
        <v>2.0599114535315417</v>
      </c>
      <c r="P13" s="37">
        <v>4.5221103816049525E-2</v>
      </c>
      <c r="Q13" s="37">
        <v>0.2088699718347175</v>
      </c>
      <c r="R13" s="37">
        <v>0.23095556146950555</v>
      </c>
      <c r="S13" s="37">
        <v>0.12797192458723292</v>
      </c>
      <c r="T13" s="37">
        <v>1.0961859635223481</v>
      </c>
      <c r="U13" s="37">
        <v>0.26096621663181785</v>
      </c>
      <c r="V13" s="37">
        <v>1.7924546155151502</v>
      </c>
      <c r="W13" s="37">
        <v>0.61437207694620244</v>
      </c>
      <c r="X13" s="37">
        <v>0.13145576873660941</v>
      </c>
      <c r="Y13" s="37">
        <v>4.8316149559810091</v>
      </c>
      <c r="Z13" s="37">
        <v>0.22715230013959331</v>
      </c>
      <c r="AA13" s="37">
        <v>4.0093814966260251</v>
      </c>
      <c r="AB13" s="37">
        <v>12.87174244826365</v>
      </c>
      <c r="AC13" s="37">
        <v>5.8163319215638207</v>
      </c>
      <c r="AD13" s="37">
        <v>2.561468545383258E-3</v>
      </c>
      <c r="AE13" s="37">
        <v>8.5370204616572479E-2</v>
      </c>
      <c r="AF13" s="37">
        <v>12.286708032759089</v>
      </c>
      <c r="AG13" s="37">
        <v>0.11194454787882134</v>
      </c>
      <c r="AH13" s="37">
        <v>0.59990350120913249</v>
      </c>
      <c r="AI13" s="37">
        <v>8.2898368337105559</v>
      </c>
      <c r="AJ13" s="37">
        <v>0.26048619741809065</v>
      </c>
      <c r="AK13" s="37">
        <v>0</v>
      </c>
      <c r="AL13" s="37">
        <v>0.26613829985767429</v>
      </c>
      <c r="AM13" s="37">
        <v>8.0268862054441659</v>
      </c>
      <c r="AN13" s="37">
        <v>0.45421524037369831</v>
      </c>
      <c r="AO13" s="37">
        <v>3.5969976704976809</v>
      </c>
      <c r="AP13" s="37">
        <v>0.60178713405864992</v>
      </c>
      <c r="AQ13" s="37">
        <v>0</v>
      </c>
      <c r="AR13" s="37">
        <v>0.79726747117028007</v>
      </c>
      <c r="AS13" s="38">
        <v>0.27786937238075576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2031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275334.90575553</v>
      </c>
      <c r="D16" s="27">
        <v>3776.7751896700001</v>
      </c>
      <c r="E16" s="27">
        <v>131.37567844</v>
      </c>
      <c r="F16" s="27">
        <v>853.32842790999996</v>
      </c>
      <c r="G16" s="27">
        <v>15904.593392270001</v>
      </c>
      <c r="H16" s="27">
        <v>8150.4228329999996</v>
      </c>
      <c r="I16" s="27">
        <v>22815.70440128</v>
      </c>
      <c r="J16" s="27">
        <v>793.18300380000005</v>
      </c>
      <c r="K16" s="27">
        <v>2297.8482671000002</v>
      </c>
      <c r="L16" s="27">
        <v>4.0330871100000003</v>
      </c>
      <c r="M16" s="27">
        <v>35.102327840000001</v>
      </c>
      <c r="N16" s="27">
        <v>14062.307926670001</v>
      </c>
      <c r="O16" s="27">
        <v>6237.2028941299995</v>
      </c>
      <c r="P16" s="27">
        <v>78.703738450000003</v>
      </c>
      <c r="Q16" s="27">
        <v>399.57998700000002</v>
      </c>
      <c r="R16" s="27">
        <v>1358.8864189999999</v>
      </c>
      <c r="S16" s="27">
        <v>135.39576069</v>
      </c>
      <c r="T16" s="27">
        <v>3779.9163905599999</v>
      </c>
      <c r="U16" s="27">
        <v>885.83180689999995</v>
      </c>
      <c r="V16" s="27">
        <v>3842.2375831300001</v>
      </c>
      <c r="W16" s="27">
        <v>2205.5167204099998</v>
      </c>
      <c r="X16" s="27">
        <v>619.39344600000004</v>
      </c>
      <c r="Y16" s="27">
        <v>14877.0252196</v>
      </c>
      <c r="Z16" s="27">
        <v>766.69524721000005</v>
      </c>
      <c r="AA16" s="27">
        <v>11096.907109</v>
      </c>
      <c r="AB16" s="27">
        <v>38733.142088519999</v>
      </c>
      <c r="AC16" s="27">
        <v>20910.441374909999</v>
      </c>
      <c r="AD16" s="27">
        <v>0.60296439000000002</v>
      </c>
      <c r="AE16" s="27">
        <v>306.02485283999999</v>
      </c>
      <c r="AF16" s="27">
        <v>26773.62012426</v>
      </c>
      <c r="AG16" s="27">
        <v>253.08461174999999</v>
      </c>
      <c r="AH16" s="27">
        <v>1278.99683983</v>
      </c>
      <c r="AI16" s="27">
        <v>24705.945590529998</v>
      </c>
      <c r="AJ16" s="27">
        <v>526.76024087999997</v>
      </c>
      <c r="AK16" s="27">
        <v>0</v>
      </c>
      <c r="AL16" s="27">
        <v>1443.2523006700001</v>
      </c>
      <c r="AM16" s="27">
        <v>22972.895207599999</v>
      </c>
      <c r="AN16" s="27">
        <v>1067.02499661</v>
      </c>
      <c r="AO16" s="27">
        <v>7444.8580227900002</v>
      </c>
      <c r="AP16" s="27">
        <v>9498.7962627199995</v>
      </c>
      <c r="AQ16" s="27">
        <v>0</v>
      </c>
      <c r="AR16" s="27">
        <v>2613.0510364100001</v>
      </c>
      <c r="AS16" s="35">
        <v>1698.44238365</v>
      </c>
    </row>
    <row r="17" spans="2:45" x14ac:dyDescent="0.35">
      <c r="B17" s="34" t="s">
        <v>2029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1.3717022835540513</v>
      </c>
      <c r="E18" s="37">
        <v>4.7714864949469409E-2</v>
      </c>
      <c r="F18" s="37">
        <v>0.30992380917647644</v>
      </c>
      <c r="G18" s="37">
        <v>5.7764537150228588</v>
      </c>
      <c r="H18" s="37">
        <v>2.960185091910128</v>
      </c>
      <c r="I18" s="37">
        <v>8.2865281242393856</v>
      </c>
      <c r="J18" s="37">
        <v>0.28807934890183073</v>
      </c>
      <c r="K18" s="37">
        <v>0.83456482235501972</v>
      </c>
      <c r="L18" s="37">
        <v>1.464793248401632E-3</v>
      </c>
      <c r="M18" s="37">
        <v>1.274895667284822E-2</v>
      </c>
      <c r="N18" s="37">
        <v>5.1073465923553947</v>
      </c>
      <c r="O18" s="37">
        <v>2.2653149904894425</v>
      </c>
      <c r="P18" s="37">
        <v>2.8584729652796396E-2</v>
      </c>
      <c r="Q18" s="37">
        <v>0.14512507446287515</v>
      </c>
      <c r="R18" s="37">
        <v>0.49353946433749885</v>
      </c>
      <c r="S18" s="37">
        <v>4.9174934910075643E-2</v>
      </c>
      <c r="T18" s="37">
        <v>1.3728431490325421</v>
      </c>
      <c r="U18" s="37">
        <v>0.32172884308629235</v>
      </c>
      <c r="V18" s="37">
        <v>1.3954778354697694</v>
      </c>
      <c r="W18" s="37">
        <v>0.80103055381153865</v>
      </c>
      <c r="X18" s="37">
        <v>0.22496001525863915</v>
      </c>
      <c r="Y18" s="37">
        <v>5.4032470669771593</v>
      </c>
      <c r="Z18" s="37">
        <v>0.2784591532650601</v>
      </c>
      <c r="AA18" s="37">
        <v>4.0303306544259776</v>
      </c>
      <c r="AB18" s="37">
        <v>14.067646810793823</v>
      </c>
      <c r="AC18" s="37">
        <v>7.594547926108719</v>
      </c>
      <c r="AD18" s="37">
        <v>2.1899307984414167E-4</v>
      </c>
      <c r="AE18" s="37">
        <v>0.11114640622853668</v>
      </c>
      <c r="AF18" s="37">
        <v>9.7240195720161644</v>
      </c>
      <c r="AG18" s="37">
        <v>9.1918825568275006E-2</v>
      </c>
      <c r="AH18" s="37">
        <v>0.4645240443889167</v>
      </c>
      <c r="AI18" s="37">
        <v>8.9730524804822309</v>
      </c>
      <c r="AJ18" s="37">
        <v>0.1913161861677323</v>
      </c>
      <c r="AK18" s="37">
        <v>0</v>
      </c>
      <c r="AL18" s="37">
        <v>0.52418065072775932</v>
      </c>
      <c r="AM18" s="37">
        <v>8.3436188900791404</v>
      </c>
      <c r="AN18" s="37">
        <v>0.38753713180028548</v>
      </c>
      <c r="AO18" s="37">
        <v>2.7039281497422243</v>
      </c>
      <c r="AP18" s="37">
        <v>3.4499063010753841</v>
      </c>
      <c r="AQ18" s="37">
        <v>0</v>
      </c>
      <c r="AR18" s="37">
        <v>0.94904459325260038</v>
      </c>
      <c r="AS18" s="38">
        <v>0.61686417092282808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2032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42410.62950273</v>
      </c>
      <c r="D21" s="27">
        <v>1373.2418448200001</v>
      </c>
      <c r="E21" s="27">
        <v>311.24841758999997</v>
      </c>
      <c r="F21" s="27">
        <v>-313.87348986000001</v>
      </c>
      <c r="G21" s="27">
        <v>1660.15873257</v>
      </c>
      <c r="H21" s="27">
        <v>3260.2488830000002</v>
      </c>
      <c r="I21" s="27">
        <v>19887.221960520001</v>
      </c>
      <c r="J21" s="27">
        <v>131.87752087999999</v>
      </c>
      <c r="K21" s="27">
        <v>1684.2849757900001</v>
      </c>
      <c r="L21" s="27">
        <v>-0.49546554999999998</v>
      </c>
      <c r="M21" s="27">
        <v>71.954077940000005</v>
      </c>
      <c r="N21" s="27">
        <v>-1511.4664639600001</v>
      </c>
      <c r="O21" s="27">
        <v>308.07377974000002</v>
      </c>
      <c r="P21" s="27">
        <v>64.984299919999998</v>
      </c>
      <c r="Q21" s="27">
        <v>264.09502300000003</v>
      </c>
      <c r="R21" s="27">
        <v>-625.03543400000001</v>
      </c>
      <c r="S21" s="27">
        <v>271.22931606999998</v>
      </c>
      <c r="T21" s="27">
        <v>-296.83443333999998</v>
      </c>
      <c r="U21" s="27">
        <v>-56.623305019999997</v>
      </c>
      <c r="V21" s="27">
        <v>1853.2069292000001</v>
      </c>
      <c r="W21" s="27">
        <v>-253.37687604000001</v>
      </c>
      <c r="X21" s="27">
        <v>-201.69861</v>
      </c>
      <c r="Y21" s="27">
        <v>475.21558390000001</v>
      </c>
      <c r="Z21" s="27">
        <v>-44.928955279999997</v>
      </c>
      <c r="AA21" s="27">
        <v>1642.7235880000001</v>
      </c>
      <c r="AB21" s="27">
        <v>2166.24485078</v>
      </c>
      <c r="AC21" s="27">
        <v>-2429.3063783399998</v>
      </c>
      <c r="AD21" s="27">
        <v>7.5359875499999998</v>
      </c>
      <c r="AE21" s="27">
        <v>-34.76483923</v>
      </c>
      <c r="AF21" s="27">
        <v>12266.84608005</v>
      </c>
      <c r="AG21" s="27">
        <v>102.6141911</v>
      </c>
      <c r="AH21" s="27">
        <v>627.16975112</v>
      </c>
      <c r="AI21" s="27">
        <v>1634.64082878</v>
      </c>
      <c r="AJ21" s="27">
        <v>300.92302138000002</v>
      </c>
      <c r="AK21" s="27">
        <v>0</v>
      </c>
      <c r="AL21" s="27">
        <v>-597.60973525999998</v>
      </c>
      <c r="AM21" s="27">
        <v>2532.1773304600001</v>
      </c>
      <c r="AN21" s="27">
        <v>376.22365014000002</v>
      </c>
      <c r="AO21" s="27">
        <v>3984.4414785600002</v>
      </c>
      <c r="AP21" s="27">
        <v>-7586.6445124900001</v>
      </c>
      <c r="AQ21" s="27">
        <v>0</v>
      </c>
      <c r="AR21" s="27">
        <v>-79.769242700000007</v>
      </c>
      <c r="AS21" s="35">
        <v>-815.52485906000004</v>
      </c>
    </row>
    <row r="22" spans="2:45" x14ac:dyDescent="0.35">
      <c r="B22" s="34" t="s">
        <v>2029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3.237966191309666</v>
      </c>
      <c r="E23" s="37">
        <v>0.73389247280558456</v>
      </c>
      <c r="F23" s="37">
        <v>-0.74008212926854988</v>
      </c>
      <c r="G23" s="37">
        <v>3.9144873632756014</v>
      </c>
      <c r="H23" s="37">
        <v>7.6873390497307659</v>
      </c>
      <c r="I23" s="37">
        <v>46.892069732753782</v>
      </c>
      <c r="J23" s="37">
        <v>0.31095393401673266</v>
      </c>
      <c r="K23" s="37">
        <v>3.9713746189067565</v>
      </c>
      <c r="L23" s="37">
        <v>-1.1682579480884775E-3</v>
      </c>
      <c r="M23" s="37">
        <v>0.16966048083622121</v>
      </c>
      <c r="N23" s="37">
        <v>-3.563885944825945</v>
      </c>
      <c r="O23" s="37">
        <v>0.72640699596352154</v>
      </c>
      <c r="P23" s="37">
        <v>0.15322644507273092</v>
      </c>
      <c r="Q23" s="37">
        <v>0.62270950961244287</v>
      </c>
      <c r="R23" s="37">
        <v>-1.4737707063738963</v>
      </c>
      <c r="S23" s="37">
        <v>0.63953145532192768</v>
      </c>
      <c r="T23" s="37">
        <v>-0.69990574726294164</v>
      </c>
      <c r="U23" s="37">
        <v>-0.13351205979235728</v>
      </c>
      <c r="V23" s="37">
        <v>4.3696756000301953</v>
      </c>
      <c r="W23" s="37">
        <v>-0.5974371967850417</v>
      </c>
      <c r="X23" s="37">
        <v>-0.47558504168634547</v>
      </c>
      <c r="Y23" s="37">
        <v>1.1205105641485704</v>
      </c>
      <c r="Z23" s="37">
        <v>-0.10593795896641404</v>
      </c>
      <c r="AA23" s="37">
        <v>3.8733770454745473</v>
      </c>
      <c r="AB23" s="37">
        <v>5.1077875433104749</v>
      </c>
      <c r="AC23" s="37">
        <v>-5.7280601745928426</v>
      </c>
      <c r="AD23" s="37">
        <v>1.7769100903147178E-2</v>
      </c>
      <c r="AE23" s="37">
        <v>-8.1971995317263957E-2</v>
      </c>
      <c r="AF23" s="37">
        <v>28.923989631562474</v>
      </c>
      <c r="AG23" s="37">
        <v>0.24195394480856422</v>
      </c>
      <c r="AH23" s="37">
        <v>1.4788032115383449</v>
      </c>
      <c r="AI23" s="37">
        <v>3.8543187119511564</v>
      </c>
      <c r="AJ23" s="37">
        <v>0.70954622675579337</v>
      </c>
      <c r="AK23" s="37">
        <v>0</v>
      </c>
      <c r="AL23" s="37">
        <v>-1.4091036663851724</v>
      </c>
      <c r="AM23" s="37">
        <v>5.9706195360693766</v>
      </c>
      <c r="AN23" s="37">
        <v>0.88709753793157509</v>
      </c>
      <c r="AO23" s="37">
        <v>9.3949123728604853</v>
      </c>
      <c r="AP23" s="37">
        <v>-17.888544927166532</v>
      </c>
      <c r="AQ23" s="37">
        <v>0</v>
      </c>
      <c r="AR23" s="37">
        <v>-0.18808785352942051</v>
      </c>
      <c r="AS23" s="38">
        <v>-1.9229256170496223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2033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15</v>
      </c>
      <c r="E27" s="37">
        <v>35</v>
      </c>
      <c r="F27" s="37">
        <v>25</v>
      </c>
      <c r="G27" s="37">
        <v>1</v>
      </c>
      <c r="H27" s="37">
        <v>20</v>
      </c>
      <c r="I27" s="37">
        <v>2</v>
      </c>
      <c r="J27" s="37">
        <v>24</v>
      </c>
      <c r="K27" s="37">
        <v>17</v>
      </c>
      <c r="L27" s="37">
        <v>42</v>
      </c>
      <c r="M27" s="37">
        <v>40</v>
      </c>
      <c r="N27" s="37">
        <v>4</v>
      </c>
      <c r="O27" s="37">
        <v>12</v>
      </c>
      <c r="P27" s="37">
        <v>39</v>
      </c>
      <c r="Q27" s="37">
        <v>29</v>
      </c>
      <c r="R27" s="37">
        <v>18</v>
      </c>
      <c r="S27" s="37">
        <v>38</v>
      </c>
      <c r="T27" s="37">
        <v>36</v>
      </c>
      <c r="U27" s="37">
        <v>37</v>
      </c>
      <c r="V27" s="37">
        <v>21</v>
      </c>
      <c r="W27" s="37">
        <v>27</v>
      </c>
      <c r="X27" s="37">
        <v>34</v>
      </c>
      <c r="Y27" s="37">
        <v>10</v>
      </c>
      <c r="Z27" s="37">
        <v>26</v>
      </c>
      <c r="AA27" s="37">
        <v>14</v>
      </c>
      <c r="AB27" s="37">
        <v>8</v>
      </c>
      <c r="AC27" s="37">
        <v>3</v>
      </c>
      <c r="AD27" s="37">
        <v>41</v>
      </c>
      <c r="AE27" s="37">
        <v>30</v>
      </c>
      <c r="AF27" s="37">
        <v>6</v>
      </c>
      <c r="AG27" s="37">
        <v>32</v>
      </c>
      <c r="AH27" s="37">
        <v>16</v>
      </c>
      <c r="AI27" s="37">
        <v>9</v>
      </c>
      <c r="AJ27" s="37">
        <v>28</v>
      </c>
      <c r="AK27" s="37">
        <v>13</v>
      </c>
      <c r="AL27" s="37">
        <v>33</v>
      </c>
      <c r="AM27" s="37">
        <v>5</v>
      </c>
      <c r="AN27" s="37">
        <v>31</v>
      </c>
      <c r="AO27" s="37">
        <v>11</v>
      </c>
      <c r="AP27" s="37">
        <v>23</v>
      </c>
      <c r="AQ27" s="37">
        <v>7</v>
      </c>
      <c r="AR27" s="37">
        <v>22</v>
      </c>
      <c r="AS27" s="38">
        <v>19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2034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15</v>
      </c>
      <c r="E30" s="37">
        <v>32</v>
      </c>
      <c r="F30" s="37">
        <v>31</v>
      </c>
      <c r="G30" s="37">
        <v>7</v>
      </c>
      <c r="H30" s="37">
        <v>12</v>
      </c>
      <c r="I30" s="37">
        <v>1</v>
      </c>
      <c r="J30" s="37">
        <v>23</v>
      </c>
      <c r="K30" s="37">
        <v>16</v>
      </c>
      <c r="L30" s="37">
        <v>40</v>
      </c>
      <c r="M30" s="37">
        <v>38</v>
      </c>
      <c r="N30" s="37">
        <v>10</v>
      </c>
      <c r="O30" s="37">
        <v>13</v>
      </c>
      <c r="P30" s="37">
        <v>37</v>
      </c>
      <c r="Q30" s="37">
        <v>30</v>
      </c>
      <c r="R30" s="37">
        <v>28</v>
      </c>
      <c r="S30" s="37">
        <v>34</v>
      </c>
      <c r="T30" s="37">
        <v>17</v>
      </c>
      <c r="U30" s="37">
        <v>26</v>
      </c>
      <c r="V30" s="37">
        <v>14</v>
      </c>
      <c r="W30" s="37">
        <v>19</v>
      </c>
      <c r="X30" s="37">
        <v>33</v>
      </c>
      <c r="Y30" s="37">
        <v>8</v>
      </c>
      <c r="Z30" s="37">
        <v>29</v>
      </c>
      <c r="AA30" s="37">
        <v>9</v>
      </c>
      <c r="AB30" s="37">
        <v>2</v>
      </c>
      <c r="AC30" s="37">
        <v>6</v>
      </c>
      <c r="AD30" s="37">
        <v>39</v>
      </c>
      <c r="AE30" s="37">
        <v>36</v>
      </c>
      <c r="AF30" s="37">
        <v>3</v>
      </c>
      <c r="AG30" s="37">
        <v>35</v>
      </c>
      <c r="AH30" s="37">
        <v>21</v>
      </c>
      <c r="AI30" s="37">
        <v>4</v>
      </c>
      <c r="AJ30" s="37">
        <v>27</v>
      </c>
      <c r="AK30" s="37">
        <v>41</v>
      </c>
      <c r="AL30" s="37">
        <v>25</v>
      </c>
      <c r="AM30" s="37">
        <v>5</v>
      </c>
      <c r="AN30" s="37">
        <v>22</v>
      </c>
      <c r="AO30" s="37">
        <v>11</v>
      </c>
      <c r="AP30" s="37">
        <v>20</v>
      </c>
      <c r="AQ30" s="37">
        <v>41</v>
      </c>
      <c r="AR30" s="37">
        <v>18</v>
      </c>
      <c r="AS30" s="38">
        <v>24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2035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12</v>
      </c>
      <c r="E33" s="37">
        <v>16</v>
      </c>
      <c r="F33" s="37">
        <v>36</v>
      </c>
      <c r="G33" s="37">
        <v>9</v>
      </c>
      <c r="H33" s="37">
        <v>4</v>
      </c>
      <c r="I33" s="37">
        <v>1</v>
      </c>
      <c r="J33" s="37">
        <v>21</v>
      </c>
      <c r="K33" s="37">
        <v>8</v>
      </c>
      <c r="L33" s="37">
        <v>28</v>
      </c>
      <c r="M33" s="37">
        <v>23</v>
      </c>
      <c r="N33" s="37">
        <v>40</v>
      </c>
      <c r="O33" s="37">
        <v>17</v>
      </c>
      <c r="P33" s="37">
        <v>24</v>
      </c>
      <c r="Q33" s="37">
        <v>20</v>
      </c>
      <c r="R33" s="37">
        <v>38</v>
      </c>
      <c r="S33" s="37">
        <v>19</v>
      </c>
      <c r="T33" s="37">
        <v>35</v>
      </c>
      <c r="U33" s="37">
        <v>31</v>
      </c>
      <c r="V33" s="37">
        <v>7</v>
      </c>
      <c r="W33" s="37">
        <v>34</v>
      </c>
      <c r="X33" s="37">
        <v>33</v>
      </c>
      <c r="Y33" s="37">
        <v>14</v>
      </c>
      <c r="Z33" s="37">
        <v>30</v>
      </c>
      <c r="AA33" s="37">
        <v>10</v>
      </c>
      <c r="AB33" s="37">
        <v>6</v>
      </c>
      <c r="AC33" s="37">
        <v>41</v>
      </c>
      <c r="AD33" s="37">
        <v>25</v>
      </c>
      <c r="AE33" s="37">
        <v>29</v>
      </c>
      <c r="AF33" s="37">
        <v>2</v>
      </c>
      <c r="AG33" s="37">
        <v>22</v>
      </c>
      <c r="AH33" s="37">
        <v>13</v>
      </c>
      <c r="AI33" s="37">
        <v>11</v>
      </c>
      <c r="AJ33" s="37">
        <v>18</v>
      </c>
      <c r="AK33" s="37">
        <v>26</v>
      </c>
      <c r="AL33" s="37">
        <v>37</v>
      </c>
      <c r="AM33" s="37">
        <v>5</v>
      </c>
      <c r="AN33" s="37">
        <v>15</v>
      </c>
      <c r="AO33" s="37">
        <v>3</v>
      </c>
      <c r="AP33" s="37">
        <v>42</v>
      </c>
      <c r="AQ33" s="37">
        <v>26</v>
      </c>
      <c r="AR33" s="37">
        <v>32</v>
      </c>
      <c r="AS33" s="38">
        <v>39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2036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1803</v>
      </c>
      <c r="D36" s="44">
        <v>28</v>
      </c>
      <c r="E36" s="44">
        <v>27</v>
      </c>
      <c r="F36" s="44">
        <v>15</v>
      </c>
      <c r="G36" s="44">
        <v>13</v>
      </c>
      <c r="H36" s="44">
        <v>12</v>
      </c>
      <c r="I36" s="44">
        <v>484</v>
      </c>
      <c r="J36" s="44">
        <v>13</v>
      </c>
      <c r="K36" s="44">
        <v>99</v>
      </c>
      <c r="L36" s="44">
        <v>2</v>
      </c>
      <c r="M36" s="44">
        <v>4</v>
      </c>
      <c r="N36" s="44">
        <v>24</v>
      </c>
      <c r="O36" s="44">
        <v>24</v>
      </c>
      <c r="P36" s="44">
        <v>4</v>
      </c>
      <c r="Q36" s="44">
        <v>20</v>
      </c>
      <c r="R36" s="44">
        <v>11</v>
      </c>
      <c r="S36" s="44">
        <v>4</v>
      </c>
      <c r="T36" s="44">
        <v>19</v>
      </c>
      <c r="U36" s="44">
        <v>6</v>
      </c>
      <c r="V36" s="44">
        <v>15</v>
      </c>
      <c r="W36" s="44">
        <v>47</v>
      </c>
      <c r="X36" s="44">
        <v>6</v>
      </c>
      <c r="Y36" s="44">
        <v>23</v>
      </c>
      <c r="Z36" s="44">
        <v>14</v>
      </c>
      <c r="AA36" s="44">
        <v>51</v>
      </c>
      <c r="AB36" s="44">
        <v>41</v>
      </c>
      <c r="AC36" s="44">
        <v>24</v>
      </c>
      <c r="AD36" s="44">
        <v>3</v>
      </c>
      <c r="AE36" s="44">
        <v>13</v>
      </c>
      <c r="AF36" s="44">
        <v>73</v>
      </c>
      <c r="AG36" s="44">
        <v>6</v>
      </c>
      <c r="AH36" s="44">
        <v>16</v>
      </c>
      <c r="AI36" s="44">
        <v>182</v>
      </c>
      <c r="AJ36" s="44">
        <v>54</v>
      </c>
      <c r="AK36" s="44">
        <v>24</v>
      </c>
      <c r="AL36" s="44">
        <v>5</v>
      </c>
      <c r="AM36" s="44">
        <v>206</v>
      </c>
      <c r="AN36" s="44">
        <v>15</v>
      </c>
      <c r="AO36" s="44">
        <v>51</v>
      </c>
      <c r="AP36" s="44">
        <v>12</v>
      </c>
      <c r="AQ36" s="44">
        <v>77</v>
      </c>
      <c r="AR36" s="44">
        <v>22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2037</v>
      </c>
      <c r="C38" s="27">
        <v>33258.980150850002</v>
      </c>
      <c r="D38" s="27">
        <v>893.04431292000004</v>
      </c>
      <c r="E38" s="27">
        <v>27.054430279999998</v>
      </c>
      <c r="F38" s="27">
        <v>208.40255836</v>
      </c>
      <c r="G38" s="27">
        <v>4024.12043945</v>
      </c>
      <c r="H38" s="27">
        <v>862.13534000000004</v>
      </c>
      <c r="I38" s="27">
        <v>4168.3018158100003</v>
      </c>
      <c r="J38" s="27">
        <v>192.38927283999999</v>
      </c>
      <c r="K38" s="27">
        <v>431.32660558999999</v>
      </c>
      <c r="L38" s="27">
        <v>3.3479180099999999</v>
      </c>
      <c r="M38" s="27">
        <v>23.706159119999999</v>
      </c>
      <c r="N38" s="27">
        <v>1209.14276438</v>
      </c>
      <c r="O38" s="27">
        <v>1322.6619086799999</v>
      </c>
      <c r="P38" s="27">
        <v>28.22080098</v>
      </c>
      <c r="Q38" s="27">
        <v>84.162812000000002</v>
      </c>
      <c r="R38" s="27">
        <v>22.228427</v>
      </c>
      <c r="S38" s="27">
        <v>0</v>
      </c>
      <c r="T38" s="27">
        <v>108.02979769</v>
      </c>
      <c r="U38" s="27">
        <v>41.713835019999998</v>
      </c>
      <c r="V38" s="27">
        <v>267.50513040999999</v>
      </c>
      <c r="W38" s="27">
        <v>166.25666468</v>
      </c>
      <c r="X38" s="27">
        <v>5.9993990000000004</v>
      </c>
      <c r="Y38" s="27">
        <v>2455.8990310999998</v>
      </c>
      <c r="Z38" s="27">
        <v>100.97607863</v>
      </c>
      <c r="AA38" s="27">
        <v>2828.7745209999998</v>
      </c>
      <c r="AB38" s="27">
        <v>2599.4442073499999</v>
      </c>
      <c r="AC38" s="27">
        <v>2669.2208038200001</v>
      </c>
      <c r="AD38" s="27">
        <v>4.2692856800000003</v>
      </c>
      <c r="AE38" s="27">
        <v>50.699459640000001</v>
      </c>
      <c r="AF38" s="27">
        <v>114.98265734</v>
      </c>
      <c r="AG38" s="27">
        <v>86.781777000000005</v>
      </c>
      <c r="AH38" s="27">
        <v>429.35703130000002</v>
      </c>
      <c r="AI38" s="27">
        <v>1409.1405332100001</v>
      </c>
      <c r="AJ38" s="27">
        <v>134.70276052</v>
      </c>
      <c r="AK38" s="27">
        <v>0</v>
      </c>
      <c r="AL38" s="27">
        <v>268.62443937</v>
      </c>
      <c r="AM38" s="27">
        <v>4845.3426158700004</v>
      </c>
      <c r="AN38" s="27">
        <v>185.03118853000001</v>
      </c>
      <c r="AO38" s="27">
        <v>975.25275605000002</v>
      </c>
      <c r="AP38" s="27">
        <v>10.730612219999999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752"/>
  <sheetViews>
    <sheetView tabSelected="1" topLeftCell="S1" workbookViewId="0">
      <selection activeCell="AA1" activeCellId="1" sqref="F1:F1048576 AA1:AA1048576"/>
    </sheetView>
  </sheetViews>
  <sheetFormatPr defaultRowHeight="14.5" x14ac:dyDescent="0.35"/>
  <cols>
    <col min="11" max="26" width="9.1796875" style="24"/>
  </cols>
  <sheetData>
    <row r="1" spans="1:27" x14ac:dyDescent="0.35">
      <c r="A1" s="22" t="s">
        <v>1852</v>
      </c>
      <c r="B1" s="22" t="s">
        <v>1853</v>
      </c>
      <c r="C1" s="22" t="s">
        <v>1854</v>
      </c>
      <c r="D1" s="22" t="s">
        <v>1855</v>
      </c>
      <c r="E1" s="22" t="s">
        <v>1856</v>
      </c>
      <c r="F1" s="22" t="s">
        <v>1857</v>
      </c>
      <c r="G1" s="22" t="s">
        <v>1858</v>
      </c>
      <c r="H1" s="22" t="s">
        <v>1859</v>
      </c>
      <c r="I1" s="22" t="s">
        <v>42</v>
      </c>
      <c r="J1" s="22" t="s">
        <v>1860</v>
      </c>
      <c r="K1" s="25" t="s">
        <v>1861</v>
      </c>
      <c r="L1" s="25" t="s">
        <v>1862</v>
      </c>
      <c r="M1" s="25" t="s">
        <v>1863</v>
      </c>
      <c r="N1" s="25" t="s">
        <v>1864</v>
      </c>
      <c r="O1" s="25" t="s">
        <v>28</v>
      </c>
      <c r="P1" s="25" t="s">
        <v>29</v>
      </c>
      <c r="Q1" s="25" t="s">
        <v>30</v>
      </c>
      <c r="R1" s="25" t="s">
        <v>1865</v>
      </c>
      <c r="S1" s="25" t="s">
        <v>24</v>
      </c>
      <c r="T1" s="25" t="s">
        <v>25</v>
      </c>
      <c r="U1" s="25" t="s">
        <v>26</v>
      </c>
      <c r="V1" s="25" t="s">
        <v>1866</v>
      </c>
      <c r="W1" s="25" t="s">
        <v>1867</v>
      </c>
      <c r="X1" s="25" t="s">
        <v>1868</v>
      </c>
      <c r="Y1" s="25" t="s">
        <v>1869</v>
      </c>
      <c r="Z1" s="25" t="s">
        <v>1870</v>
      </c>
    </row>
    <row r="2" spans="1:27" x14ac:dyDescent="0.35">
      <c r="A2" t="s">
        <v>129</v>
      </c>
      <c r="B2" t="s">
        <v>1871</v>
      </c>
      <c r="C2" t="s">
        <v>1872</v>
      </c>
      <c r="D2" t="s">
        <v>1873</v>
      </c>
      <c r="E2" t="s">
        <v>1828</v>
      </c>
      <c r="F2" t="s">
        <v>1829</v>
      </c>
      <c r="G2" t="s">
        <v>1874</v>
      </c>
      <c r="K2" s="24">
        <v>784205778.5</v>
      </c>
      <c r="L2" s="24">
        <v>784205778.5</v>
      </c>
      <c r="M2" s="24">
        <v>784205778.5</v>
      </c>
      <c r="N2" s="24">
        <v>0</v>
      </c>
      <c r="O2" s="24">
        <v>136512169.94</v>
      </c>
      <c r="P2" s="24">
        <v>323822044.62</v>
      </c>
      <c r="Q2" s="24">
        <v>0</v>
      </c>
      <c r="R2" s="24">
        <v>-187309874.68000001</v>
      </c>
      <c r="S2" s="24">
        <v>0</v>
      </c>
      <c r="T2" s="24">
        <v>0</v>
      </c>
      <c r="U2" s="24">
        <v>0</v>
      </c>
      <c r="V2" s="24">
        <v>0</v>
      </c>
      <c r="W2" s="24">
        <v>0</v>
      </c>
      <c r="X2" s="24">
        <v>0</v>
      </c>
      <c r="Y2" s="24">
        <v>0</v>
      </c>
      <c r="Z2" s="24">
        <v>0</v>
      </c>
      <c r="AA2" s="24">
        <f>R2+V2+Z2</f>
        <v>-187309874.68000001</v>
      </c>
    </row>
    <row r="3" spans="1:27" x14ac:dyDescent="0.35">
      <c r="A3" t="s">
        <v>129</v>
      </c>
      <c r="B3" t="s">
        <v>1875</v>
      </c>
      <c r="C3" t="s">
        <v>1876</v>
      </c>
      <c r="D3" t="s">
        <v>1877</v>
      </c>
      <c r="E3" t="s">
        <v>300</v>
      </c>
      <c r="F3" t="s">
        <v>301</v>
      </c>
      <c r="G3" t="s">
        <v>1874</v>
      </c>
      <c r="K3" s="24">
        <v>1527145309</v>
      </c>
      <c r="L3" s="24">
        <v>529632198.57999998</v>
      </c>
      <c r="M3" s="24">
        <v>1527145309</v>
      </c>
      <c r="N3" s="24">
        <v>1476509752</v>
      </c>
      <c r="O3" s="24">
        <v>24644989.02</v>
      </c>
      <c r="P3" s="24">
        <v>4406002.16</v>
      </c>
      <c r="Q3" s="24">
        <v>742279.18</v>
      </c>
      <c r="R3" s="24">
        <v>20238986.859999999</v>
      </c>
      <c r="S3" s="24">
        <v>168355076.80000001</v>
      </c>
      <c r="T3" s="24">
        <v>158375704.86000001</v>
      </c>
      <c r="U3" s="24">
        <v>42588734.640000001</v>
      </c>
      <c r="V3" s="24">
        <v>9979371.9399999995</v>
      </c>
      <c r="W3" s="24">
        <v>0</v>
      </c>
      <c r="X3" s="24">
        <v>0</v>
      </c>
      <c r="Y3" s="24">
        <v>0</v>
      </c>
      <c r="Z3" s="24">
        <v>0</v>
      </c>
      <c r="AA3" s="24">
        <f t="shared" ref="AA3:AA66" si="0">R3+V3+Z3</f>
        <v>30218358.799999997</v>
      </c>
    </row>
    <row r="4" spans="1:27" x14ac:dyDescent="0.35">
      <c r="A4" t="s">
        <v>129</v>
      </c>
      <c r="B4" t="s">
        <v>1875</v>
      </c>
      <c r="C4" t="s">
        <v>1876</v>
      </c>
      <c r="D4" t="s">
        <v>1878</v>
      </c>
      <c r="E4" t="s">
        <v>128</v>
      </c>
      <c r="F4" t="s">
        <v>130</v>
      </c>
      <c r="G4" t="s">
        <v>1874</v>
      </c>
      <c r="K4" s="24">
        <v>746544502.20000005</v>
      </c>
      <c r="L4" s="24">
        <v>659391049</v>
      </c>
      <c r="M4" s="24">
        <v>746544502.20000005</v>
      </c>
      <c r="N4" s="24">
        <v>0</v>
      </c>
      <c r="O4" s="24">
        <v>0</v>
      </c>
      <c r="P4" s="24">
        <v>15809733.119999999</v>
      </c>
      <c r="Q4" s="24">
        <v>0</v>
      </c>
      <c r="R4" s="24">
        <v>-15809733.119999999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f t="shared" si="0"/>
        <v>-15809733.119999999</v>
      </c>
    </row>
    <row r="5" spans="1:27" x14ac:dyDescent="0.35">
      <c r="A5" t="s">
        <v>129</v>
      </c>
      <c r="B5" t="s">
        <v>1875</v>
      </c>
      <c r="C5" t="s">
        <v>1876</v>
      </c>
      <c r="D5" t="s">
        <v>1878</v>
      </c>
      <c r="E5" t="s">
        <v>128</v>
      </c>
      <c r="F5" t="s">
        <v>131</v>
      </c>
      <c r="G5" t="s">
        <v>1874</v>
      </c>
      <c r="K5" s="24">
        <v>3525304188</v>
      </c>
      <c r="L5" s="24">
        <v>3182467798.2399998</v>
      </c>
      <c r="M5" s="24">
        <v>3525304188</v>
      </c>
      <c r="N5" s="24">
        <v>3493738614</v>
      </c>
      <c r="O5" s="24">
        <v>8731107.0899999999</v>
      </c>
      <c r="P5" s="24">
        <v>7204987.2599999998</v>
      </c>
      <c r="Q5" s="24">
        <v>606110.43999999994</v>
      </c>
      <c r="R5" s="24">
        <v>1526119.83</v>
      </c>
      <c r="S5" s="24">
        <v>92295437.709999993</v>
      </c>
      <c r="T5" s="24">
        <v>126513481.56</v>
      </c>
      <c r="U5" s="24">
        <v>32330753.32</v>
      </c>
      <c r="V5" s="24">
        <v>-34218043.850000001</v>
      </c>
      <c r="W5" s="24">
        <v>0</v>
      </c>
      <c r="X5" s="24">
        <v>0</v>
      </c>
      <c r="Y5" s="24">
        <v>0</v>
      </c>
      <c r="Z5" s="24">
        <v>0</v>
      </c>
      <c r="AA5" s="24">
        <f t="shared" si="0"/>
        <v>-32691924.020000003</v>
      </c>
    </row>
    <row r="6" spans="1:27" x14ac:dyDescent="0.35">
      <c r="A6" t="s">
        <v>129</v>
      </c>
      <c r="B6" t="s">
        <v>1875</v>
      </c>
      <c r="C6" t="s">
        <v>1876</v>
      </c>
      <c r="D6" t="s">
        <v>1879</v>
      </c>
      <c r="E6" t="s">
        <v>473</v>
      </c>
      <c r="F6" t="s">
        <v>474</v>
      </c>
      <c r="G6" t="s">
        <v>1874</v>
      </c>
      <c r="K6" s="24">
        <v>2998396969</v>
      </c>
      <c r="L6" s="24">
        <v>1706566443.71</v>
      </c>
      <c r="M6" s="24">
        <v>2998396969</v>
      </c>
      <c r="N6" s="24">
        <v>2911383488</v>
      </c>
      <c r="O6" s="24">
        <v>6291099.0700000003</v>
      </c>
      <c r="P6" s="24">
        <v>10366930.369999999</v>
      </c>
      <c r="Q6" s="24">
        <v>2070407.81</v>
      </c>
      <c r="R6" s="24">
        <v>-4075831.3</v>
      </c>
      <c r="S6" s="24">
        <v>239105720.31</v>
      </c>
      <c r="T6" s="24">
        <v>154723197.69999999</v>
      </c>
      <c r="U6" s="24">
        <v>73246512.840000004</v>
      </c>
      <c r="V6" s="24">
        <v>84382522.609999999</v>
      </c>
      <c r="W6" s="24">
        <v>0</v>
      </c>
      <c r="X6" s="24">
        <v>0</v>
      </c>
      <c r="Y6" s="24">
        <v>0</v>
      </c>
      <c r="Z6" s="24">
        <v>0</v>
      </c>
      <c r="AA6" s="24">
        <f t="shared" si="0"/>
        <v>80306691.310000002</v>
      </c>
    </row>
    <row r="7" spans="1:27" x14ac:dyDescent="0.35">
      <c r="A7" t="s">
        <v>129</v>
      </c>
      <c r="B7" t="s">
        <v>1875</v>
      </c>
      <c r="C7" t="s">
        <v>1880</v>
      </c>
      <c r="D7" t="s">
        <v>1881</v>
      </c>
      <c r="E7" t="s">
        <v>1306</v>
      </c>
      <c r="F7" t="s">
        <v>1307</v>
      </c>
      <c r="G7" t="s">
        <v>1874</v>
      </c>
      <c r="K7" s="24">
        <v>952608483.60000002</v>
      </c>
      <c r="L7" s="24">
        <v>952608483.60000002</v>
      </c>
      <c r="M7" s="24">
        <v>952608483.60000002</v>
      </c>
      <c r="N7" s="24">
        <v>902149764.79999995</v>
      </c>
      <c r="O7" s="24">
        <v>42335602.509999998</v>
      </c>
      <c r="P7" s="24">
        <v>29541368.109999999</v>
      </c>
      <c r="Q7" s="24">
        <v>0</v>
      </c>
      <c r="R7" s="24">
        <v>12794234.4</v>
      </c>
      <c r="S7" s="24">
        <v>189142769.11000001</v>
      </c>
      <c r="T7" s="24">
        <v>296433319.48000002</v>
      </c>
      <c r="U7" s="24">
        <v>0</v>
      </c>
      <c r="V7" s="24">
        <v>-107290550.37</v>
      </c>
      <c r="W7" s="24">
        <v>0</v>
      </c>
      <c r="X7" s="24">
        <v>0</v>
      </c>
      <c r="Y7" s="24">
        <v>0</v>
      </c>
      <c r="Z7" s="24">
        <v>0</v>
      </c>
      <c r="AA7" s="24">
        <f t="shared" si="0"/>
        <v>-94496315.969999999</v>
      </c>
    </row>
    <row r="8" spans="1:27" x14ac:dyDescent="0.35">
      <c r="A8" t="s">
        <v>129</v>
      </c>
      <c r="B8" t="s">
        <v>1882</v>
      </c>
      <c r="C8" t="s">
        <v>1872</v>
      </c>
      <c r="D8" t="s">
        <v>1873</v>
      </c>
      <c r="E8" t="s">
        <v>1530</v>
      </c>
      <c r="F8" t="s">
        <v>1531</v>
      </c>
      <c r="G8" t="s">
        <v>1874</v>
      </c>
      <c r="K8" s="24">
        <v>1293145384</v>
      </c>
      <c r="L8" s="24">
        <v>1293145384</v>
      </c>
      <c r="M8" s="24">
        <v>1293145384</v>
      </c>
      <c r="N8" s="24">
        <v>1181596077</v>
      </c>
      <c r="O8" s="24">
        <v>23687524.239999998</v>
      </c>
      <c r="P8" s="24">
        <v>3164888.3</v>
      </c>
      <c r="Q8" s="24">
        <v>5.83</v>
      </c>
      <c r="R8" s="24">
        <v>20522635.940000001</v>
      </c>
      <c r="S8" s="24">
        <v>121185864.88</v>
      </c>
      <c r="T8" s="24">
        <v>12336860.279999999</v>
      </c>
      <c r="U8" s="24">
        <v>0.1</v>
      </c>
      <c r="V8" s="24">
        <v>108849004.59999999</v>
      </c>
      <c r="W8" s="24">
        <v>0</v>
      </c>
      <c r="X8" s="24">
        <v>0</v>
      </c>
      <c r="Y8" s="24">
        <v>0</v>
      </c>
      <c r="Z8" s="24">
        <v>0</v>
      </c>
      <c r="AA8" s="24">
        <f t="shared" si="0"/>
        <v>129371640.53999999</v>
      </c>
    </row>
    <row r="9" spans="1:27" x14ac:dyDescent="0.35">
      <c r="A9" t="s">
        <v>129</v>
      </c>
      <c r="B9" t="s">
        <v>1882</v>
      </c>
      <c r="C9" t="s">
        <v>1872</v>
      </c>
      <c r="D9" t="s">
        <v>1873</v>
      </c>
      <c r="E9" t="s">
        <v>1530</v>
      </c>
      <c r="F9" t="s">
        <v>1532</v>
      </c>
      <c r="G9" t="s">
        <v>1874</v>
      </c>
      <c r="K9" s="24">
        <v>2396457137</v>
      </c>
      <c r="L9" s="24">
        <v>2396457137</v>
      </c>
      <c r="M9" s="24">
        <v>2396457137</v>
      </c>
      <c r="N9" s="24">
        <v>0</v>
      </c>
      <c r="O9" s="24">
        <v>10125565.48</v>
      </c>
      <c r="P9" s="24">
        <v>0</v>
      </c>
      <c r="Q9" s="24">
        <v>0</v>
      </c>
      <c r="R9" s="24">
        <v>10125565.48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f t="shared" si="0"/>
        <v>10125565.48</v>
      </c>
    </row>
    <row r="10" spans="1:27" x14ac:dyDescent="0.35">
      <c r="A10" t="s">
        <v>129</v>
      </c>
      <c r="B10" t="s">
        <v>1882</v>
      </c>
      <c r="C10" t="s">
        <v>1872</v>
      </c>
      <c r="D10" t="s">
        <v>1873</v>
      </c>
      <c r="E10" t="s">
        <v>1530</v>
      </c>
      <c r="F10" t="s">
        <v>1533</v>
      </c>
      <c r="G10" t="s">
        <v>1874</v>
      </c>
      <c r="K10" s="24">
        <v>3377461601</v>
      </c>
      <c r="L10" s="24">
        <v>3377461601</v>
      </c>
      <c r="M10" s="24">
        <v>3377461601</v>
      </c>
      <c r="N10" s="24">
        <v>0</v>
      </c>
      <c r="O10" s="24">
        <v>719838922.86000001</v>
      </c>
      <c r="P10" s="24">
        <v>0</v>
      </c>
      <c r="Q10" s="24">
        <v>0</v>
      </c>
      <c r="R10" s="24">
        <v>719838922.86000001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f t="shared" si="0"/>
        <v>719838922.86000001</v>
      </c>
    </row>
    <row r="11" spans="1:27" x14ac:dyDescent="0.35">
      <c r="A11" t="s">
        <v>129</v>
      </c>
      <c r="B11" t="s">
        <v>1882</v>
      </c>
      <c r="C11" t="s">
        <v>1883</v>
      </c>
      <c r="D11" t="s">
        <v>1873</v>
      </c>
      <c r="E11" t="s">
        <v>1706</v>
      </c>
      <c r="F11" t="s">
        <v>1707</v>
      </c>
      <c r="G11" t="s">
        <v>1874</v>
      </c>
      <c r="K11" s="24">
        <v>471885074.89999998</v>
      </c>
      <c r="L11" s="24">
        <v>471885074.89999998</v>
      </c>
      <c r="M11" s="24">
        <v>471885074.89999998</v>
      </c>
      <c r="N11" s="24">
        <v>0</v>
      </c>
      <c r="O11" s="24">
        <v>9399923.9700000007</v>
      </c>
      <c r="P11" s="24">
        <v>0</v>
      </c>
      <c r="Q11" s="24">
        <v>0</v>
      </c>
      <c r="R11" s="24">
        <v>9399923.9700000007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f t="shared" si="0"/>
        <v>9399923.9700000007</v>
      </c>
    </row>
    <row r="12" spans="1:27" x14ac:dyDescent="0.35">
      <c r="A12" t="s">
        <v>129</v>
      </c>
      <c r="B12" t="s">
        <v>1875</v>
      </c>
      <c r="C12" t="s">
        <v>1872</v>
      </c>
      <c r="D12" t="s">
        <v>1873</v>
      </c>
      <c r="E12" t="s">
        <v>910</v>
      </c>
      <c r="F12" t="s">
        <v>911</v>
      </c>
      <c r="G12" t="s">
        <v>1874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4884718.99</v>
      </c>
      <c r="Q12" s="24">
        <v>0</v>
      </c>
      <c r="R12" s="24">
        <v>-4884718.99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f t="shared" si="0"/>
        <v>-4884718.99</v>
      </c>
    </row>
    <row r="13" spans="1:27" x14ac:dyDescent="0.35">
      <c r="A13" t="s">
        <v>129</v>
      </c>
      <c r="B13" t="s">
        <v>1875</v>
      </c>
      <c r="C13" t="s">
        <v>1872</v>
      </c>
      <c r="D13" t="s">
        <v>1873</v>
      </c>
      <c r="E13" t="s">
        <v>910</v>
      </c>
      <c r="F13" t="s">
        <v>912</v>
      </c>
      <c r="G13" t="s">
        <v>1874</v>
      </c>
      <c r="K13" s="24">
        <v>2185989190</v>
      </c>
      <c r="L13" s="24">
        <v>2185989190</v>
      </c>
      <c r="M13" s="24">
        <v>2185989190</v>
      </c>
      <c r="N13" s="24">
        <v>0</v>
      </c>
      <c r="O13" s="24">
        <v>320071736.23000002</v>
      </c>
      <c r="P13" s="24">
        <v>55558044.210000001</v>
      </c>
      <c r="Q13" s="24">
        <v>0</v>
      </c>
      <c r="R13" s="24">
        <v>264513692.02000001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f t="shared" si="0"/>
        <v>264513692.02000001</v>
      </c>
    </row>
    <row r="14" spans="1:27" x14ac:dyDescent="0.35">
      <c r="A14" t="s">
        <v>129</v>
      </c>
      <c r="B14" t="s">
        <v>1875</v>
      </c>
      <c r="C14" t="s">
        <v>1880</v>
      </c>
      <c r="D14" t="s">
        <v>1884</v>
      </c>
      <c r="E14" t="s">
        <v>1184</v>
      </c>
      <c r="F14" t="s">
        <v>1185</v>
      </c>
      <c r="G14" t="s">
        <v>1874</v>
      </c>
      <c r="K14" s="24">
        <v>635100912.70000005</v>
      </c>
      <c r="L14" s="24">
        <v>635100912.70000005</v>
      </c>
      <c r="M14" s="24">
        <v>635100912.70000005</v>
      </c>
      <c r="N14" s="24">
        <v>628868667.39999998</v>
      </c>
      <c r="O14" s="24">
        <v>1380918.34</v>
      </c>
      <c r="P14" s="24">
        <v>150072</v>
      </c>
      <c r="Q14" s="24">
        <v>12944.74</v>
      </c>
      <c r="R14" s="24">
        <v>1230846.3400000001</v>
      </c>
      <c r="S14" s="24">
        <v>28031483.66</v>
      </c>
      <c r="T14" s="24">
        <v>502514882.54000002</v>
      </c>
      <c r="U14" s="24">
        <v>28031483.66</v>
      </c>
      <c r="V14" s="24">
        <v>-474483398.88</v>
      </c>
      <c r="W14" s="24">
        <v>0</v>
      </c>
      <c r="X14" s="24">
        <v>0</v>
      </c>
      <c r="Y14" s="24">
        <v>0</v>
      </c>
      <c r="Z14" s="24">
        <v>0</v>
      </c>
      <c r="AA14" s="24">
        <f t="shared" si="0"/>
        <v>-473252552.54000002</v>
      </c>
    </row>
    <row r="15" spans="1:27" x14ac:dyDescent="0.35">
      <c r="A15" t="s">
        <v>129</v>
      </c>
      <c r="B15" t="s">
        <v>1875</v>
      </c>
      <c r="C15" t="s">
        <v>1880</v>
      </c>
      <c r="D15" t="s">
        <v>1884</v>
      </c>
      <c r="E15" t="s">
        <v>1184</v>
      </c>
      <c r="F15" t="s">
        <v>1186</v>
      </c>
      <c r="G15" t="s">
        <v>1874</v>
      </c>
      <c r="K15" s="24">
        <v>1625107944</v>
      </c>
      <c r="L15" s="24">
        <v>1625107944</v>
      </c>
      <c r="M15" s="24">
        <v>1625107944</v>
      </c>
      <c r="N15" s="24">
        <v>1330158978</v>
      </c>
      <c r="O15" s="24">
        <v>162670771.93000001</v>
      </c>
      <c r="P15" s="24">
        <v>1497.39</v>
      </c>
      <c r="Q15" s="24">
        <v>4488031.5999999996</v>
      </c>
      <c r="R15" s="24">
        <v>162669274.53999999</v>
      </c>
      <c r="S15" s="24">
        <v>774743345.70000005</v>
      </c>
      <c r="T15" s="24">
        <v>69537252.620000005</v>
      </c>
      <c r="U15" s="24">
        <v>20975823.91</v>
      </c>
      <c r="V15" s="24">
        <v>705206093.08000004</v>
      </c>
      <c r="W15" s="24">
        <v>0</v>
      </c>
      <c r="X15" s="24">
        <v>0</v>
      </c>
      <c r="Y15" s="24">
        <v>0</v>
      </c>
      <c r="Z15" s="24">
        <v>0</v>
      </c>
      <c r="AA15" s="24">
        <f t="shared" si="0"/>
        <v>867875367.62</v>
      </c>
    </row>
    <row r="16" spans="1:27" x14ac:dyDescent="0.35">
      <c r="A16" t="s">
        <v>129</v>
      </c>
      <c r="B16" t="s">
        <v>1875</v>
      </c>
      <c r="C16" t="s">
        <v>1883</v>
      </c>
      <c r="D16" t="s">
        <v>1873</v>
      </c>
      <c r="E16" t="s">
        <v>851</v>
      </c>
      <c r="F16" t="s">
        <v>852</v>
      </c>
      <c r="G16" t="s">
        <v>1874</v>
      </c>
      <c r="K16" s="24">
        <v>474342895.5</v>
      </c>
      <c r="L16" s="24">
        <v>474342895.5</v>
      </c>
      <c r="M16" s="24">
        <v>474342895.5</v>
      </c>
      <c r="N16" s="24">
        <v>0</v>
      </c>
      <c r="O16" s="24">
        <v>0</v>
      </c>
      <c r="P16" s="24">
        <v>7351077.6200000001</v>
      </c>
      <c r="Q16" s="24">
        <v>0</v>
      </c>
      <c r="R16" s="24">
        <v>-7351077.6200000001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f t="shared" si="0"/>
        <v>-7351077.6200000001</v>
      </c>
    </row>
    <row r="17" spans="1:27" x14ac:dyDescent="0.35">
      <c r="A17" t="s">
        <v>129</v>
      </c>
      <c r="B17" t="s">
        <v>1871</v>
      </c>
      <c r="C17" t="s">
        <v>1883</v>
      </c>
      <c r="D17" t="s">
        <v>1873</v>
      </c>
      <c r="E17" t="s">
        <v>1850</v>
      </c>
      <c r="F17" t="s">
        <v>1851</v>
      </c>
      <c r="G17" t="s">
        <v>1874</v>
      </c>
      <c r="K17" s="24">
        <v>854696824.10000002</v>
      </c>
      <c r="L17" s="24">
        <v>854696824.10000002</v>
      </c>
      <c r="M17" s="24">
        <v>854696824.10000002</v>
      </c>
      <c r="N17" s="24">
        <v>852284869.60000002</v>
      </c>
      <c r="O17" s="24">
        <v>1583142.26</v>
      </c>
      <c r="P17" s="24">
        <v>66232.25</v>
      </c>
      <c r="Q17" s="24">
        <v>19592.37</v>
      </c>
      <c r="R17" s="24">
        <v>1516910.01</v>
      </c>
      <c r="S17" s="24">
        <v>32716039.940000001</v>
      </c>
      <c r="T17" s="24">
        <v>22333400.379999999</v>
      </c>
      <c r="U17" s="24">
        <v>23000907.219999999</v>
      </c>
      <c r="V17" s="24">
        <v>10382639.560000001</v>
      </c>
      <c r="W17" s="24">
        <v>0</v>
      </c>
      <c r="X17" s="24">
        <v>0</v>
      </c>
      <c r="Y17" s="24">
        <v>0</v>
      </c>
      <c r="Z17" s="24">
        <v>0</v>
      </c>
      <c r="AA17" s="24">
        <f t="shared" si="0"/>
        <v>11899549.57</v>
      </c>
    </row>
    <row r="18" spans="1:27" x14ac:dyDescent="0.35">
      <c r="A18" t="s">
        <v>129</v>
      </c>
      <c r="B18" t="s">
        <v>1875</v>
      </c>
      <c r="C18" t="s">
        <v>1872</v>
      </c>
      <c r="D18" t="s">
        <v>1885</v>
      </c>
      <c r="E18" t="s">
        <v>1180</v>
      </c>
      <c r="F18" t="s">
        <v>1181</v>
      </c>
      <c r="G18" t="s">
        <v>1874</v>
      </c>
      <c r="K18" s="24">
        <v>381951721.39999998</v>
      </c>
      <c r="L18" s="24">
        <v>381951721.39999998</v>
      </c>
      <c r="M18" s="24">
        <v>381951721.39999998</v>
      </c>
      <c r="N18" s="24">
        <v>0</v>
      </c>
      <c r="O18" s="24">
        <v>0</v>
      </c>
      <c r="P18" s="24">
        <v>65907671.689999998</v>
      </c>
      <c r="Q18" s="24">
        <v>0</v>
      </c>
      <c r="R18" s="24">
        <v>-65907671.689999998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f t="shared" si="0"/>
        <v>-65907671.689999998</v>
      </c>
    </row>
    <row r="19" spans="1:27" x14ac:dyDescent="0.35">
      <c r="A19" t="s">
        <v>129</v>
      </c>
      <c r="B19" t="s">
        <v>1875</v>
      </c>
      <c r="C19" t="s">
        <v>1872</v>
      </c>
      <c r="D19" t="s">
        <v>1873</v>
      </c>
      <c r="E19" t="s">
        <v>910</v>
      </c>
      <c r="F19" t="s">
        <v>913</v>
      </c>
      <c r="G19" t="s">
        <v>1874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f t="shared" si="0"/>
        <v>0</v>
      </c>
    </row>
    <row r="20" spans="1:27" x14ac:dyDescent="0.35">
      <c r="A20" t="s">
        <v>129</v>
      </c>
      <c r="B20" t="s">
        <v>1875</v>
      </c>
      <c r="C20" t="s">
        <v>1876</v>
      </c>
      <c r="D20" t="s">
        <v>1877</v>
      </c>
      <c r="E20" t="s">
        <v>300</v>
      </c>
      <c r="F20" t="s">
        <v>302</v>
      </c>
      <c r="G20" t="s">
        <v>1874</v>
      </c>
      <c r="K20" s="24">
        <v>0</v>
      </c>
      <c r="L20" s="24">
        <v>0</v>
      </c>
      <c r="M20" s="24">
        <v>0</v>
      </c>
      <c r="N20" s="24">
        <v>0</v>
      </c>
      <c r="O20" s="24">
        <v>592375.12</v>
      </c>
      <c r="P20" s="24">
        <v>21978495.879999999</v>
      </c>
      <c r="Q20" s="24">
        <v>501576.46</v>
      </c>
      <c r="R20" s="24">
        <v>-21386120.760000002</v>
      </c>
      <c r="S20" s="24">
        <v>257701.26</v>
      </c>
      <c r="T20" s="24">
        <v>10624955.23</v>
      </c>
      <c r="U20" s="24">
        <v>256162.88</v>
      </c>
      <c r="V20" s="24">
        <v>-10367253.970000001</v>
      </c>
      <c r="W20" s="24">
        <v>0</v>
      </c>
      <c r="X20" s="24">
        <v>0</v>
      </c>
      <c r="Y20" s="24">
        <v>0</v>
      </c>
      <c r="Z20" s="24">
        <v>0</v>
      </c>
      <c r="AA20" s="24">
        <f t="shared" si="0"/>
        <v>-31753374.730000004</v>
      </c>
    </row>
    <row r="21" spans="1:27" x14ac:dyDescent="0.35">
      <c r="A21" t="s">
        <v>129</v>
      </c>
      <c r="B21" t="s">
        <v>1875</v>
      </c>
      <c r="C21" t="s">
        <v>1872</v>
      </c>
      <c r="D21" t="s">
        <v>1873</v>
      </c>
      <c r="E21" t="s">
        <v>910</v>
      </c>
      <c r="F21" t="s">
        <v>914</v>
      </c>
      <c r="G21" t="s">
        <v>1874</v>
      </c>
      <c r="K21" s="24">
        <v>1795284246</v>
      </c>
      <c r="L21" s="24">
        <v>1786835199.76</v>
      </c>
      <c r="M21" s="24">
        <v>1795284246</v>
      </c>
      <c r="N21" s="24">
        <v>1099947319</v>
      </c>
      <c r="O21" s="24">
        <v>8859355.2599999998</v>
      </c>
      <c r="P21" s="24">
        <v>246802.69</v>
      </c>
      <c r="Q21" s="24">
        <v>343880.29</v>
      </c>
      <c r="R21" s="24">
        <v>8612552.5700000003</v>
      </c>
      <c r="S21" s="24">
        <v>35345566.93</v>
      </c>
      <c r="T21" s="24">
        <v>387691956.31</v>
      </c>
      <c r="U21" s="24">
        <v>31556324.640000001</v>
      </c>
      <c r="V21" s="24">
        <v>-352346389.38</v>
      </c>
      <c r="W21" s="24">
        <v>0</v>
      </c>
      <c r="X21" s="24">
        <v>0</v>
      </c>
      <c r="Y21" s="24">
        <v>0</v>
      </c>
      <c r="Z21" s="24">
        <v>0</v>
      </c>
      <c r="AA21" s="24">
        <f t="shared" si="0"/>
        <v>-343733836.81</v>
      </c>
    </row>
    <row r="22" spans="1:27" x14ac:dyDescent="0.35">
      <c r="A22" t="s">
        <v>129</v>
      </c>
      <c r="B22" t="s">
        <v>1875</v>
      </c>
      <c r="C22" t="s">
        <v>1872</v>
      </c>
      <c r="D22" t="s">
        <v>1873</v>
      </c>
      <c r="E22" t="s">
        <v>910</v>
      </c>
      <c r="F22" t="s">
        <v>915</v>
      </c>
      <c r="G22" t="s">
        <v>1874</v>
      </c>
      <c r="K22" s="24">
        <v>3463202843</v>
      </c>
      <c r="L22" s="24">
        <v>3463202843</v>
      </c>
      <c r="M22" s="24">
        <v>3463202843</v>
      </c>
      <c r="N22" s="24">
        <v>2071078417</v>
      </c>
      <c r="O22" s="24">
        <v>104795989.69</v>
      </c>
      <c r="P22" s="24">
        <v>43723264.600000001</v>
      </c>
      <c r="Q22" s="24">
        <v>14267842.33</v>
      </c>
      <c r="R22" s="24">
        <v>61072725.090000004</v>
      </c>
      <c r="S22" s="24">
        <v>78273199.450000003</v>
      </c>
      <c r="T22" s="24">
        <v>70538614.709999993</v>
      </c>
      <c r="U22" s="24">
        <v>22173981.600000001</v>
      </c>
      <c r="V22" s="24">
        <v>7734584.7400000002</v>
      </c>
      <c r="W22" s="24">
        <v>0</v>
      </c>
      <c r="X22" s="24">
        <v>0</v>
      </c>
      <c r="Y22" s="24">
        <v>0</v>
      </c>
      <c r="Z22" s="24">
        <v>0</v>
      </c>
      <c r="AA22" s="24">
        <f t="shared" si="0"/>
        <v>68807309.829999998</v>
      </c>
    </row>
    <row r="23" spans="1:27" x14ac:dyDescent="0.35">
      <c r="A23" t="s">
        <v>129</v>
      </c>
      <c r="B23" t="s">
        <v>1882</v>
      </c>
      <c r="C23" t="s">
        <v>1872</v>
      </c>
      <c r="D23" t="s">
        <v>1873</v>
      </c>
      <c r="E23" t="s">
        <v>1530</v>
      </c>
      <c r="F23" t="s">
        <v>1534</v>
      </c>
      <c r="G23" t="s">
        <v>1874</v>
      </c>
      <c r="K23" s="24">
        <v>1343677392</v>
      </c>
      <c r="L23" s="24">
        <v>1343677392</v>
      </c>
      <c r="M23" s="24">
        <v>1343677392</v>
      </c>
      <c r="N23" s="24">
        <v>0</v>
      </c>
      <c r="O23" s="24">
        <v>59047290.240000002</v>
      </c>
      <c r="P23" s="24">
        <v>11287268.220000001</v>
      </c>
      <c r="Q23" s="24">
        <v>0</v>
      </c>
      <c r="R23" s="24">
        <v>47760022.020000003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f t="shared" si="0"/>
        <v>47760022.020000003</v>
      </c>
    </row>
    <row r="24" spans="1:27" x14ac:dyDescent="0.35">
      <c r="A24" t="s">
        <v>129</v>
      </c>
      <c r="B24" t="s">
        <v>1882</v>
      </c>
      <c r="C24" t="s">
        <v>1872</v>
      </c>
      <c r="D24" t="s">
        <v>1873</v>
      </c>
      <c r="E24" t="s">
        <v>1530</v>
      </c>
      <c r="F24" t="s">
        <v>1357</v>
      </c>
      <c r="G24" t="s">
        <v>1874</v>
      </c>
      <c r="I24" t="s">
        <v>1886</v>
      </c>
      <c r="K24" s="24">
        <v>3188103267</v>
      </c>
      <c r="L24" s="24">
        <v>3188103267</v>
      </c>
      <c r="M24" s="24">
        <v>3188103267</v>
      </c>
      <c r="N24" s="24">
        <v>2106360700</v>
      </c>
      <c r="O24" s="24">
        <v>142172967.27000001</v>
      </c>
      <c r="P24" s="24">
        <v>571140462.22000003</v>
      </c>
      <c r="Q24" s="24">
        <v>5446943.9400000004</v>
      </c>
      <c r="R24" s="24">
        <v>-428967494.94999999</v>
      </c>
      <c r="S24" s="24">
        <v>135367048.09</v>
      </c>
      <c r="T24" s="24">
        <v>51910052.07</v>
      </c>
      <c r="U24" s="24">
        <v>7498150.4699999997</v>
      </c>
      <c r="V24" s="24">
        <v>83456996.019999996</v>
      </c>
      <c r="W24" s="24">
        <v>277540015.36000001</v>
      </c>
      <c r="X24" s="24">
        <v>623050514.28999996</v>
      </c>
      <c r="Y24" s="24">
        <v>12945094.41</v>
      </c>
      <c r="Z24" s="24">
        <v>-345510498.93000001</v>
      </c>
      <c r="AA24" s="24">
        <f t="shared" si="0"/>
        <v>-691020997.86000001</v>
      </c>
    </row>
    <row r="25" spans="1:27" x14ac:dyDescent="0.35">
      <c r="A25" t="s">
        <v>129</v>
      </c>
      <c r="B25" t="s">
        <v>1875</v>
      </c>
      <c r="C25" t="s">
        <v>1876</v>
      </c>
      <c r="D25" t="s">
        <v>1887</v>
      </c>
      <c r="E25" t="s">
        <v>579</v>
      </c>
      <c r="F25" t="s">
        <v>580</v>
      </c>
      <c r="G25" t="s">
        <v>1874</v>
      </c>
      <c r="K25" s="24">
        <v>0</v>
      </c>
      <c r="L25" s="24">
        <v>0</v>
      </c>
      <c r="M25" s="24">
        <v>0</v>
      </c>
      <c r="N25" s="24">
        <v>0</v>
      </c>
      <c r="O25" s="24">
        <v>2937998.61</v>
      </c>
      <c r="P25" s="24">
        <v>171932432.63999999</v>
      </c>
      <c r="Q25" s="24">
        <v>2574876.87</v>
      </c>
      <c r="R25" s="24">
        <v>-168994434.03</v>
      </c>
      <c r="S25" s="24">
        <v>1363690.61</v>
      </c>
      <c r="T25" s="24">
        <v>86729951.129999995</v>
      </c>
      <c r="U25" s="24">
        <v>1315613.67</v>
      </c>
      <c r="V25" s="24">
        <v>-85366260.519999996</v>
      </c>
      <c r="W25" s="24">
        <v>0</v>
      </c>
      <c r="X25" s="24">
        <v>0</v>
      </c>
      <c r="Y25" s="24">
        <v>0</v>
      </c>
      <c r="Z25" s="24">
        <v>0</v>
      </c>
      <c r="AA25" s="24">
        <f t="shared" si="0"/>
        <v>-254360694.55000001</v>
      </c>
    </row>
    <row r="26" spans="1:27" x14ac:dyDescent="0.35">
      <c r="A26" t="s">
        <v>129</v>
      </c>
      <c r="B26" t="s">
        <v>1875</v>
      </c>
      <c r="C26" t="s">
        <v>1880</v>
      </c>
      <c r="D26" t="s">
        <v>1884</v>
      </c>
      <c r="E26" t="s">
        <v>1184</v>
      </c>
      <c r="F26" t="s">
        <v>1187</v>
      </c>
      <c r="G26" t="s">
        <v>1874</v>
      </c>
      <c r="K26" s="24">
        <v>2328110063</v>
      </c>
      <c r="L26" s="24">
        <v>2328110063</v>
      </c>
      <c r="M26" s="24">
        <v>2328110063</v>
      </c>
      <c r="N26" s="24">
        <v>0</v>
      </c>
      <c r="O26" s="24">
        <v>75998319.079999998</v>
      </c>
      <c r="P26" s="24">
        <v>0</v>
      </c>
      <c r="Q26" s="24">
        <v>0</v>
      </c>
      <c r="R26" s="24">
        <v>75998319.079999998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f t="shared" si="0"/>
        <v>75998319.079999998</v>
      </c>
    </row>
    <row r="27" spans="1:27" x14ac:dyDescent="0.35">
      <c r="A27" t="s">
        <v>129</v>
      </c>
      <c r="B27" t="s">
        <v>1875</v>
      </c>
      <c r="C27" t="s">
        <v>1872</v>
      </c>
      <c r="D27" t="s">
        <v>1873</v>
      </c>
      <c r="E27" t="s">
        <v>910</v>
      </c>
      <c r="F27" t="s">
        <v>916</v>
      </c>
      <c r="G27" t="s">
        <v>1874</v>
      </c>
      <c r="K27" s="24">
        <v>383328256</v>
      </c>
      <c r="L27" s="24">
        <v>383328256</v>
      </c>
      <c r="M27" s="24">
        <v>383328256</v>
      </c>
      <c r="N27" s="24">
        <v>0</v>
      </c>
      <c r="O27" s="24">
        <v>27566232.77</v>
      </c>
      <c r="P27" s="24">
        <v>0</v>
      </c>
      <c r="Q27" s="24">
        <v>0</v>
      </c>
      <c r="R27" s="24">
        <v>27566232.77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f t="shared" si="0"/>
        <v>27566232.77</v>
      </c>
    </row>
    <row r="28" spans="1:27" x14ac:dyDescent="0.35">
      <c r="A28" t="s">
        <v>129</v>
      </c>
      <c r="B28" t="s">
        <v>1875</v>
      </c>
      <c r="C28" t="s">
        <v>1872</v>
      </c>
      <c r="D28" t="s">
        <v>1873</v>
      </c>
      <c r="E28" t="s">
        <v>910</v>
      </c>
      <c r="F28" t="s">
        <v>917</v>
      </c>
      <c r="G28" t="s">
        <v>1874</v>
      </c>
      <c r="K28" s="24">
        <v>528857036.80000001</v>
      </c>
      <c r="L28" s="24">
        <v>528857036.80000001</v>
      </c>
      <c r="M28" s="24">
        <v>528857036.80000001</v>
      </c>
      <c r="N28" s="24">
        <v>0</v>
      </c>
      <c r="O28" s="24">
        <v>40080255.75</v>
      </c>
      <c r="P28" s="24">
        <v>0</v>
      </c>
      <c r="Q28" s="24">
        <v>0</v>
      </c>
      <c r="R28" s="24">
        <v>40080255.75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f t="shared" si="0"/>
        <v>40080255.75</v>
      </c>
    </row>
    <row r="29" spans="1:27" x14ac:dyDescent="0.35">
      <c r="A29" t="s">
        <v>129</v>
      </c>
      <c r="B29" t="s">
        <v>1875</v>
      </c>
      <c r="C29" t="s">
        <v>1880</v>
      </c>
      <c r="D29" t="s">
        <v>1884</v>
      </c>
      <c r="E29" t="s">
        <v>1184</v>
      </c>
      <c r="F29" t="s">
        <v>1188</v>
      </c>
      <c r="G29" t="s">
        <v>1874</v>
      </c>
      <c r="K29" s="24">
        <v>465635458.19999999</v>
      </c>
      <c r="L29" s="24">
        <v>465635458.19999999</v>
      </c>
      <c r="M29" s="24">
        <v>465635458.19999999</v>
      </c>
      <c r="N29" s="24">
        <v>106704556</v>
      </c>
      <c r="O29" s="24">
        <v>19915284.09</v>
      </c>
      <c r="P29" s="24">
        <v>29150000</v>
      </c>
      <c r="Q29" s="24">
        <v>9392284.0899999999</v>
      </c>
      <c r="R29" s="24">
        <v>-9234715.9100000001</v>
      </c>
      <c r="S29" s="24">
        <v>31054064.100000001</v>
      </c>
      <c r="T29" s="24">
        <v>1590789.35</v>
      </c>
      <c r="U29" s="24">
        <v>1907169.1</v>
      </c>
      <c r="V29" s="24">
        <v>29463274.75</v>
      </c>
      <c r="W29" s="24">
        <v>0</v>
      </c>
      <c r="X29" s="24">
        <v>0</v>
      </c>
      <c r="Y29" s="24">
        <v>0</v>
      </c>
      <c r="Z29" s="24">
        <v>0</v>
      </c>
      <c r="AA29" s="24">
        <f t="shared" si="0"/>
        <v>20228558.84</v>
      </c>
    </row>
    <row r="30" spans="1:27" x14ac:dyDescent="0.35">
      <c r="A30" t="s">
        <v>129</v>
      </c>
      <c r="B30" t="s">
        <v>1875</v>
      </c>
      <c r="C30" t="s">
        <v>1876</v>
      </c>
      <c r="D30" t="s">
        <v>1887</v>
      </c>
      <c r="E30" t="s">
        <v>579</v>
      </c>
      <c r="F30" t="s">
        <v>581</v>
      </c>
      <c r="G30" t="s">
        <v>1874</v>
      </c>
      <c r="K30" s="24">
        <v>20978286400</v>
      </c>
      <c r="L30" s="24">
        <v>13676911802.33</v>
      </c>
      <c r="M30" s="24">
        <v>20978286400</v>
      </c>
      <c r="N30" s="24">
        <v>19898072477</v>
      </c>
      <c r="O30" s="24">
        <v>220451446.08000001</v>
      </c>
      <c r="P30" s="24">
        <v>27402430.93</v>
      </c>
      <c r="Q30" s="24">
        <v>22392719.460000001</v>
      </c>
      <c r="R30" s="24">
        <v>193049015.15000001</v>
      </c>
      <c r="S30" s="24">
        <v>1284567410.6600001</v>
      </c>
      <c r="T30" s="24">
        <v>745799033.76999998</v>
      </c>
      <c r="U30" s="24">
        <v>545303199.46000004</v>
      </c>
      <c r="V30" s="24">
        <v>538768376.88999999</v>
      </c>
      <c r="W30" s="24">
        <v>0</v>
      </c>
      <c r="X30" s="24">
        <v>0</v>
      </c>
      <c r="Y30" s="24">
        <v>0</v>
      </c>
      <c r="Z30" s="24">
        <v>0</v>
      </c>
      <c r="AA30" s="24">
        <f t="shared" si="0"/>
        <v>731817392.03999996</v>
      </c>
    </row>
    <row r="31" spans="1:27" x14ac:dyDescent="0.35">
      <c r="A31" t="s">
        <v>132</v>
      </c>
      <c r="B31" t="s">
        <v>1875</v>
      </c>
      <c r="C31" t="s">
        <v>1876</v>
      </c>
      <c r="D31" t="s">
        <v>1887</v>
      </c>
      <c r="E31" t="s">
        <v>579</v>
      </c>
      <c r="F31" t="s">
        <v>582</v>
      </c>
      <c r="G31" t="s">
        <v>1874</v>
      </c>
      <c r="I31" t="s">
        <v>1886</v>
      </c>
      <c r="K31" s="24">
        <v>169411733.72999999</v>
      </c>
      <c r="L31" s="24">
        <v>56525051.700000003</v>
      </c>
      <c r="M31" s="24">
        <v>56525051.700000003</v>
      </c>
      <c r="N31" s="24">
        <v>38134750.670000002</v>
      </c>
      <c r="O31" s="24">
        <v>2874872.56</v>
      </c>
      <c r="P31" s="24">
        <v>2059396.76</v>
      </c>
      <c r="Q31" s="24">
        <v>0</v>
      </c>
      <c r="R31" s="24">
        <v>815475.8</v>
      </c>
      <c r="S31" s="24">
        <v>2053042.38</v>
      </c>
      <c r="T31" s="24">
        <v>1784020.18</v>
      </c>
      <c r="U31" s="24">
        <v>0</v>
      </c>
      <c r="V31" s="24">
        <v>269022.2</v>
      </c>
      <c r="W31" s="24">
        <v>4927914.9400000004</v>
      </c>
      <c r="X31" s="24">
        <v>3843416.94</v>
      </c>
      <c r="Y31" s="24">
        <v>0</v>
      </c>
      <c r="Z31" s="24">
        <v>1084498</v>
      </c>
      <c r="AA31" s="24">
        <f t="shared" si="0"/>
        <v>2168996</v>
      </c>
    </row>
    <row r="32" spans="1:27" x14ac:dyDescent="0.35">
      <c r="A32" t="s">
        <v>132</v>
      </c>
      <c r="B32" t="s">
        <v>1875</v>
      </c>
      <c r="C32" t="s">
        <v>1876</v>
      </c>
      <c r="D32" t="s">
        <v>1879</v>
      </c>
      <c r="E32" t="s">
        <v>473</v>
      </c>
      <c r="F32" t="s">
        <v>475</v>
      </c>
      <c r="G32" t="s">
        <v>1874</v>
      </c>
      <c r="I32" t="s">
        <v>1886</v>
      </c>
      <c r="K32" s="24">
        <v>700765008.30999994</v>
      </c>
      <c r="L32" s="24">
        <v>201018841.66</v>
      </c>
      <c r="M32" s="24">
        <v>201018841.66</v>
      </c>
      <c r="N32" s="24">
        <v>174608215.59</v>
      </c>
      <c r="O32" s="24">
        <v>20751479.18</v>
      </c>
      <c r="P32" s="24">
        <v>14371089.24</v>
      </c>
      <c r="Q32" s="24">
        <v>0</v>
      </c>
      <c r="R32" s="24">
        <v>6380389.9400000004</v>
      </c>
      <c r="S32" s="24">
        <v>5553246.2599999998</v>
      </c>
      <c r="T32" s="24">
        <v>4509414.3099999996</v>
      </c>
      <c r="U32" s="24">
        <v>0</v>
      </c>
      <c r="V32" s="24">
        <v>1043831.95</v>
      </c>
      <c r="W32" s="24">
        <v>26304725.440000001</v>
      </c>
      <c r="X32" s="24">
        <v>18880503.550000001</v>
      </c>
      <c r="Y32" s="24">
        <v>0</v>
      </c>
      <c r="Z32" s="24">
        <v>7424221.8899999997</v>
      </c>
      <c r="AA32" s="24">
        <f t="shared" si="0"/>
        <v>14848443.780000001</v>
      </c>
    </row>
    <row r="33" spans="1:27" x14ac:dyDescent="0.35">
      <c r="A33" t="s">
        <v>132</v>
      </c>
      <c r="B33" t="s">
        <v>1875</v>
      </c>
      <c r="C33" t="s">
        <v>1876</v>
      </c>
      <c r="D33" t="s">
        <v>1878</v>
      </c>
      <c r="E33" t="s">
        <v>128</v>
      </c>
      <c r="F33" t="s">
        <v>133</v>
      </c>
      <c r="G33" t="s">
        <v>1874</v>
      </c>
      <c r="K33" s="24">
        <v>384380920.69999999</v>
      </c>
      <c r="L33" s="24">
        <v>99105439.709999993</v>
      </c>
      <c r="M33" s="24">
        <v>384380920.69999999</v>
      </c>
      <c r="N33" s="24">
        <v>379281723.41000003</v>
      </c>
      <c r="O33" s="24">
        <v>350460.58</v>
      </c>
      <c r="P33" s="24">
        <v>127689.9</v>
      </c>
      <c r="Q33" s="24">
        <v>104316.62</v>
      </c>
      <c r="R33" s="24">
        <v>222770.68</v>
      </c>
      <c r="S33" s="24">
        <v>12047055.300000001</v>
      </c>
      <c r="T33" s="24">
        <v>7533993.5099999998</v>
      </c>
      <c r="U33" s="24">
        <v>8045555.2999999998</v>
      </c>
      <c r="V33" s="24">
        <v>4513061.79</v>
      </c>
      <c r="W33" s="24">
        <v>0</v>
      </c>
      <c r="X33" s="24">
        <v>0</v>
      </c>
      <c r="Y33" s="24">
        <v>0</v>
      </c>
      <c r="Z33" s="24">
        <v>0</v>
      </c>
      <c r="AA33" s="24">
        <f t="shared" si="0"/>
        <v>4735832.47</v>
      </c>
    </row>
    <row r="34" spans="1:27" x14ac:dyDescent="0.35">
      <c r="A34" t="s">
        <v>132</v>
      </c>
      <c r="B34" t="s">
        <v>1882</v>
      </c>
      <c r="C34" t="s">
        <v>1872</v>
      </c>
      <c r="D34" t="s">
        <v>1873</v>
      </c>
      <c r="E34" t="s">
        <v>1530</v>
      </c>
      <c r="F34" t="s">
        <v>1535</v>
      </c>
      <c r="G34" t="s">
        <v>1874</v>
      </c>
      <c r="K34" s="24">
        <v>99851939.680000007</v>
      </c>
      <c r="L34" s="24">
        <v>99851939.680000007</v>
      </c>
      <c r="M34" s="24">
        <v>99851939.680000007</v>
      </c>
      <c r="N34" s="24">
        <v>28065085.129999999</v>
      </c>
      <c r="O34" s="24">
        <v>1188510.1000000001</v>
      </c>
      <c r="P34" s="24">
        <v>534357.18000000005</v>
      </c>
      <c r="Q34" s="24">
        <v>0</v>
      </c>
      <c r="R34" s="24">
        <v>654152.92000000004</v>
      </c>
      <c r="S34" s="24">
        <v>100045.08</v>
      </c>
      <c r="T34" s="24">
        <v>914530.26</v>
      </c>
      <c r="U34" s="24">
        <v>0</v>
      </c>
      <c r="V34" s="24">
        <v>-814485.18</v>
      </c>
      <c r="W34" s="24">
        <v>0</v>
      </c>
      <c r="X34" s="24">
        <v>0</v>
      </c>
      <c r="Y34" s="24">
        <v>0</v>
      </c>
      <c r="Z34" s="24">
        <v>0</v>
      </c>
      <c r="AA34" s="24">
        <f t="shared" si="0"/>
        <v>-160332.26</v>
      </c>
    </row>
    <row r="35" spans="1:27" x14ac:dyDescent="0.35">
      <c r="A35" t="s">
        <v>132</v>
      </c>
      <c r="B35" t="s">
        <v>1875</v>
      </c>
      <c r="C35" t="s">
        <v>1876</v>
      </c>
      <c r="D35" t="s">
        <v>1887</v>
      </c>
      <c r="E35" t="s">
        <v>579</v>
      </c>
      <c r="F35" t="s">
        <v>583</v>
      </c>
      <c r="G35" t="s">
        <v>1874</v>
      </c>
      <c r="I35" t="s">
        <v>1886</v>
      </c>
      <c r="K35" s="24">
        <v>219827156.30000001</v>
      </c>
      <c r="L35" s="24">
        <v>70586605.040000007</v>
      </c>
      <c r="M35" s="24">
        <v>70586605.040000007</v>
      </c>
      <c r="N35" s="24">
        <v>102787001.56999999</v>
      </c>
      <c r="O35" s="24">
        <v>19973585.699999999</v>
      </c>
      <c r="P35" s="24">
        <v>0</v>
      </c>
      <c r="Q35" s="24">
        <v>0</v>
      </c>
      <c r="R35" s="24">
        <v>19973585.699999999</v>
      </c>
      <c r="S35" s="24">
        <v>0</v>
      </c>
      <c r="T35" s="24">
        <v>0</v>
      </c>
      <c r="U35" s="24">
        <v>0</v>
      </c>
      <c r="V35" s="24">
        <v>0</v>
      </c>
      <c r="W35" s="24">
        <v>19973585.699999999</v>
      </c>
      <c r="X35" s="24">
        <v>0</v>
      </c>
      <c r="Y35" s="24">
        <v>0</v>
      </c>
      <c r="Z35" s="24">
        <v>19973585.699999999</v>
      </c>
      <c r="AA35" s="24">
        <f t="shared" si="0"/>
        <v>39947171.399999999</v>
      </c>
    </row>
    <row r="36" spans="1:27" x14ac:dyDescent="0.35">
      <c r="A36" t="s">
        <v>132</v>
      </c>
      <c r="B36" t="s">
        <v>1875</v>
      </c>
      <c r="C36" t="s">
        <v>1872</v>
      </c>
      <c r="D36" t="s">
        <v>1888</v>
      </c>
      <c r="E36" t="s">
        <v>1148</v>
      </c>
      <c r="F36" t="s">
        <v>1149</v>
      </c>
      <c r="G36" t="s">
        <v>1874</v>
      </c>
      <c r="K36" s="24">
        <v>114163461</v>
      </c>
      <c r="L36" s="24">
        <v>114163461</v>
      </c>
      <c r="M36" s="24">
        <v>114163461</v>
      </c>
      <c r="N36" s="24">
        <v>0</v>
      </c>
      <c r="O36" s="24">
        <v>0</v>
      </c>
      <c r="P36" s="24">
        <v>2541356.9500000002</v>
      </c>
      <c r="Q36" s="24">
        <v>0</v>
      </c>
      <c r="R36" s="24">
        <v>-2541356.9500000002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f t="shared" si="0"/>
        <v>-2541356.9500000002</v>
      </c>
    </row>
    <row r="37" spans="1:27" x14ac:dyDescent="0.35">
      <c r="A37" t="s">
        <v>132</v>
      </c>
      <c r="B37" t="s">
        <v>1875</v>
      </c>
      <c r="C37" t="s">
        <v>1880</v>
      </c>
      <c r="D37" t="s">
        <v>1881</v>
      </c>
      <c r="E37" t="s">
        <v>1306</v>
      </c>
      <c r="F37" t="s">
        <v>1308</v>
      </c>
      <c r="G37" t="s">
        <v>1874</v>
      </c>
      <c r="K37" s="24">
        <v>1400969951.8299999</v>
      </c>
      <c r="L37" s="24">
        <v>1400969951.8299999</v>
      </c>
      <c r="M37" s="24">
        <v>1400969951.8299999</v>
      </c>
      <c r="N37" s="24">
        <v>248590910.19</v>
      </c>
      <c r="O37" s="24">
        <v>25893281.629999999</v>
      </c>
      <c r="P37" s="24">
        <v>8919998.9900000002</v>
      </c>
      <c r="Q37" s="24">
        <v>0</v>
      </c>
      <c r="R37" s="24">
        <v>16973282.640000001</v>
      </c>
      <c r="S37" s="24">
        <v>219634357.37</v>
      </c>
      <c r="T37" s="24">
        <v>96333116.209999993</v>
      </c>
      <c r="U37" s="24">
        <v>0</v>
      </c>
      <c r="V37" s="24">
        <v>123301241.16</v>
      </c>
      <c r="W37" s="24">
        <v>0</v>
      </c>
      <c r="X37" s="24">
        <v>0</v>
      </c>
      <c r="Y37" s="24">
        <v>0</v>
      </c>
      <c r="Z37" s="24">
        <v>0</v>
      </c>
      <c r="AA37" s="24">
        <f t="shared" si="0"/>
        <v>140274523.80000001</v>
      </c>
    </row>
    <row r="38" spans="1:27" x14ac:dyDescent="0.35">
      <c r="A38" t="s">
        <v>132</v>
      </c>
      <c r="B38" t="s">
        <v>1875</v>
      </c>
      <c r="C38" t="s">
        <v>1872</v>
      </c>
      <c r="D38" t="s">
        <v>1873</v>
      </c>
      <c r="E38" t="s">
        <v>910</v>
      </c>
      <c r="F38" t="s">
        <v>918</v>
      </c>
      <c r="G38" t="s">
        <v>1874</v>
      </c>
      <c r="K38" s="24">
        <v>126484413.64</v>
      </c>
      <c r="L38" s="24">
        <v>126484413.64</v>
      </c>
      <c r="M38" s="24">
        <v>126484413.64</v>
      </c>
      <c r="N38" s="24">
        <v>0</v>
      </c>
      <c r="O38" s="24">
        <v>119404928.22</v>
      </c>
      <c r="P38" s="24">
        <v>0</v>
      </c>
      <c r="Q38" s="24">
        <v>0</v>
      </c>
      <c r="R38" s="24">
        <v>119404928.22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f t="shared" si="0"/>
        <v>119404928.22</v>
      </c>
    </row>
    <row r="39" spans="1:27" x14ac:dyDescent="0.35">
      <c r="A39" t="s">
        <v>132</v>
      </c>
      <c r="B39" t="s">
        <v>1875</v>
      </c>
      <c r="C39" t="s">
        <v>1872</v>
      </c>
      <c r="D39" t="s">
        <v>1873</v>
      </c>
      <c r="E39" t="s">
        <v>910</v>
      </c>
      <c r="F39" t="s">
        <v>919</v>
      </c>
      <c r="G39" t="s">
        <v>1874</v>
      </c>
      <c r="K39" s="24">
        <v>813674052.86000001</v>
      </c>
      <c r="L39" s="24">
        <v>813674052.86000001</v>
      </c>
      <c r="M39" s="24">
        <v>813674052.86000001</v>
      </c>
      <c r="N39" s="24">
        <v>649596680.10000002</v>
      </c>
      <c r="O39" s="24">
        <v>7549821.0999999996</v>
      </c>
      <c r="P39" s="24">
        <v>3575576.79</v>
      </c>
      <c r="Q39" s="24">
        <v>0</v>
      </c>
      <c r="R39" s="24">
        <v>3974244.31</v>
      </c>
      <c r="S39" s="24">
        <v>1400752.73</v>
      </c>
      <c r="T39" s="24">
        <v>9061320.1600000001</v>
      </c>
      <c r="U39" s="24">
        <v>0</v>
      </c>
      <c r="V39" s="24">
        <v>-7660567.4299999997</v>
      </c>
      <c r="W39" s="24">
        <v>0</v>
      </c>
      <c r="X39" s="24">
        <v>0</v>
      </c>
      <c r="Y39" s="24">
        <v>0</v>
      </c>
      <c r="Z39" s="24">
        <v>0</v>
      </c>
      <c r="AA39" s="24">
        <f t="shared" si="0"/>
        <v>-3686323.1199999996</v>
      </c>
    </row>
    <row r="40" spans="1:27" x14ac:dyDescent="0.35">
      <c r="A40" t="s">
        <v>132</v>
      </c>
      <c r="B40" t="s">
        <v>1875</v>
      </c>
      <c r="C40" t="s">
        <v>1876</v>
      </c>
      <c r="D40" t="s">
        <v>1887</v>
      </c>
      <c r="E40" t="s">
        <v>579</v>
      </c>
      <c r="F40" t="s">
        <v>584</v>
      </c>
      <c r="G40" t="s">
        <v>1874</v>
      </c>
      <c r="I40" t="s">
        <v>1886</v>
      </c>
      <c r="K40" s="24">
        <v>516719768.94</v>
      </c>
      <c r="L40" s="24">
        <v>70929395.319999993</v>
      </c>
      <c r="M40" s="24">
        <v>70929395.319999993</v>
      </c>
      <c r="N40" s="24">
        <v>263670730.25999999</v>
      </c>
      <c r="O40" s="24">
        <v>5389524.7800000003</v>
      </c>
      <c r="P40" s="24">
        <v>6746836.5099999998</v>
      </c>
      <c r="Q40" s="24">
        <v>0</v>
      </c>
      <c r="R40" s="24">
        <v>-1357311.73</v>
      </c>
      <c r="S40" s="24">
        <v>9867034.6300000008</v>
      </c>
      <c r="T40" s="24">
        <v>5982095.6699999999</v>
      </c>
      <c r="U40" s="24">
        <v>0</v>
      </c>
      <c r="V40" s="24">
        <v>3884938.96</v>
      </c>
      <c r="W40" s="24">
        <v>15256559.41</v>
      </c>
      <c r="X40" s="24">
        <v>12728932.18</v>
      </c>
      <c r="Y40" s="24">
        <v>0</v>
      </c>
      <c r="Z40" s="24">
        <v>2527627.23</v>
      </c>
      <c r="AA40" s="24">
        <f t="shared" si="0"/>
        <v>5055254.46</v>
      </c>
    </row>
    <row r="41" spans="1:27" x14ac:dyDescent="0.35">
      <c r="A41" t="s">
        <v>132</v>
      </c>
      <c r="B41" t="s">
        <v>1875</v>
      </c>
      <c r="C41" t="s">
        <v>1876</v>
      </c>
      <c r="D41" t="s">
        <v>1878</v>
      </c>
      <c r="E41" t="s">
        <v>128</v>
      </c>
      <c r="F41" t="s">
        <v>134</v>
      </c>
      <c r="G41" t="s">
        <v>1874</v>
      </c>
      <c r="K41" s="24">
        <v>465951791.41000003</v>
      </c>
      <c r="L41" s="24">
        <v>465951791.41000003</v>
      </c>
      <c r="M41" s="24">
        <v>465951791.41000003</v>
      </c>
      <c r="N41" s="24">
        <v>284998015.36000001</v>
      </c>
      <c r="O41" s="24">
        <v>24648509.260000002</v>
      </c>
      <c r="P41" s="24">
        <v>8906232.7799999993</v>
      </c>
      <c r="Q41" s="24">
        <v>2879142.81</v>
      </c>
      <c r="R41" s="24">
        <v>15742276.48</v>
      </c>
      <c r="S41" s="24">
        <v>16506640.060000001</v>
      </c>
      <c r="T41" s="24">
        <v>5565425.0499999998</v>
      </c>
      <c r="U41" s="24">
        <v>4653412.09</v>
      </c>
      <c r="V41" s="24">
        <v>10941215.01</v>
      </c>
      <c r="W41" s="24">
        <v>0</v>
      </c>
      <c r="X41" s="24">
        <v>0</v>
      </c>
      <c r="Y41" s="24">
        <v>0</v>
      </c>
      <c r="Z41" s="24">
        <v>0</v>
      </c>
      <c r="AA41" s="24">
        <f t="shared" si="0"/>
        <v>26683491.490000002</v>
      </c>
    </row>
    <row r="42" spans="1:27" x14ac:dyDescent="0.35">
      <c r="A42" t="s">
        <v>132</v>
      </c>
      <c r="B42" t="s">
        <v>1875</v>
      </c>
      <c r="C42" t="s">
        <v>1876</v>
      </c>
      <c r="D42" t="s">
        <v>1877</v>
      </c>
      <c r="E42" t="s">
        <v>300</v>
      </c>
      <c r="F42" t="s">
        <v>303</v>
      </c>
      <c r="G42" t="s">
        <v>1874</v>
      </c>
      <c r="I42" t="s">
        <v>1886</v>
      </c>
      <c r="K42" s="24">
        <v>414194248.39999998</v>
      </c>
      <c r="L42" s="24">
        <v>118081951.27</v>
      </c>
      <c r="M42" s="24">
        <v>118081951.27</v>
      </c>
      <c r="N42" s="24">
        <v>55437829.18</v>
      </c>
      <c r="O42" s="24">
        <v>5423480.1299999999</v>
      </c>
      <c r="P42" s="24">
        <v>16143239</v>
      </c>
      <c r="Q42" s="24">
        <v>3980716.94</v>
      </c>
      <c r="R42" s="24">
        <v>-10719758.869999999</v>
      </c>
      <c r="S42" s="24">
        <v>2044623.53</v>
      </c>
      <c r="T42" s="24">
        <v>1454978.96</v>
      </c>
      <c r="U42" s="24">
        <v>978171.7</v>
      </c>
      <c r="V42" s="24">
        <v>589644.56999999995</v>
      </c>
      <c r="W42" s="24">
        <v>7468103.6600000001</v>
      </c>
      <c r="X42" s="24">
        <v>17598217.960000001</v>
      </c>
      <c r="Y42" s="24">
        <v>4958888.6399999997</v>
      </c>
      <c r="Z42" s="24">
        <v>-10130114.300000001</v>
      </c>
      <c r="AA42" s="24">
        <f t="shared" si="0"/>
        <v>-20260228.600000001</v>
      </c>
    </row>
    <row r="43" spans="1:27" x14ac:dyDescent="0.35">
      <c r="A43" t="s">
        <v>132</v>
      </c>
      <c r="B43" t="s">
        <v>1875</v>
      </c>
      <c r="C43" t="s">
        <v>1880</v>
      </c>
      <c r="D43" t="s">
        <v>1884</v>
      </c>
      <c r="E43" t="s">
        <v>1184</v>
      </c>
      <c r="F43" t="s">
        <v>1189</v>
      </c>
      <c r="G43" t="s">
        <v>1874</v>
      </c>
      <c r="H43" t="s">
        <v>1889</v>
      </c>
      <c r="K43" s="24">
        <v>479551955.04000002</v>
      </c>
      <c r="L43" s="24">
        <v>479551955.04000002</v>
      </c>
      <c r="M43" s="24">
        <v>479551955.04000002</v>
      </c>
      <c r="N43" s="24">
        <v>479199484.35000002</v>
      </c>
      <c r="O43" s="24">
        <v>124500</v>
      </c>
      <c r="P43" s="24">
        <v>0</v>
      </c>
      <c r="Q43" s="24">
        <v>0</v>
      </c>
      <c r="R43" s="24">
        <v>124500</v>
      </c>
      <c r="S43" s="24">
        <v>41697142</v>
      </c>
      <c r="T43" s="24">
        <v>510618</v>
      </c>
      <c r="U43" s="24">
        <v>0</v>
      </c>
      <c r="V43" s="24">
        <v>41186524</v>
      </c>
      <c r="W43" s="24">
        <v>0</v>
      </c>
      <c r="X43" s="24">
        <v>0</v>
      </c>
      <c r="Y43" s="24">
        <v>0</v>
      </c>
      <c r="Z43" s="24">
        <v>0</v>
      </c>
      <c r="AA43" s="24">
        <f t="shared" si="0"/>
        <v>41311024</v>
      </c>
    </row>
    <row r="44" spans="1:27" x14ac:dyDescent="0.35">
      <c r="A44" t="s">
        <v>132</v>
      </c>
      <c r="B44" t="s">
        <v>1882</v>
      </c>
      <c r="C44" t="s">
        <v>1872</v>
      </c>
      <c r="D44" t="s">
        <v>1873</v>
      </c>
      <c r="E44" t="s">
        <v>1530</v>
      </c>
      <c r="F44" t="s">
        <v>1536</v>
      </c>
      <c r="G44" t="s">
        <v>1874</v>
      </c>
      <c r="H44" t="s">
        <v>1889</v>
      </c>
      <c r="K44" s="24">
        <v>67533510.079999998</v>
      </c>
      <c r="L44" s="24">
        <v>67533510.079999998</v>
      </c>
      <c r="M44" s="24">
        <v>67533510.079999998</v>
      </c>
      <c r="N44" s="24">
        <v>65500076.090000004</v>
      </c>
      <c r="O44" s="24">
        <v>127129.45</v>
      </c>
      <c r="P44" s="24">
        <v>216599.49</v>
      </c>
      <c r="Q44" s="24">
        <v>0</v>
      </c>
      <c r="R44" s="24">
        <v>-89470.04</v>
      </c>
      <c r="S44" s="24">
        <v>15324845.42</v>
      </c>
      <c r="T44" s="24">
        <v>4999532</v>
      </c>
      <c r="U44" s="24">
        <v>0</v>
      </c>
      <c r="V44" s="24">
        <v>10325313.42</v>
      </c>
      <c r="W44" s="24">
        <v>0</v>
      </c>
      <c r="X44" s="24">
        <v>0</v>
      </c>
      <c r="Y44" s="24">
        <v>0</v>
      </c>
      <c r="Z44" s="24">
        <v>0</v>
      </c>
      <c r="AA44" s="24">
        <f t="shared" si="0"/>
        <v>10235843.380000001</v>
      </c>
    </row>
    <row r="45" spans="1:27" x14ac:dyDescent="0.35">
      <c r="A45" t="s">
        <v>132</v>
      </c>
      <c r="B45" t="s">
        <v>1875</v>
      </c>
      <c r="C45" t="s">
        <v>1872</v>
      </c>
      <c r="D45" t="s">
        <v>1873</v>
      </c>
      <c r="E45" t="s">
        <v>910</v>
      </c>
      <c r="F45" t="s">
        <v>920</v>
      </c>
      <c r="G45" t="s">
        <v>1874</v>
      </c>
      <c r="H45" t="s">
        <v>1889</v>
      </c>
      <c r="K45" s="24">
        <v>86322267.25</v>
      </c>
      <c r="L45" s="24">
        <v>86322267.25</v>
      </c>
      <c r="M45" s="24">
        <v>86322267.25</v>
      </c>
      <c r="N45" s="24">
        <v>85856644.939999998</v>
      </c>
      <c r="O45" s="24">
        <v>0</v>
      </c>
      <c r="P45" s="24">
        <v>0</v>
      </c>
      <c r="Q45" s="24">
        <v>0</v>
      </c>
      <c r="R45" s="24">
        <v>0</v>
      </c>
      <c r="S45" s="24">
        <v>850000</v>
      </c>
      <c r="T45" s="24">
        <v>0</v>
      </c>
      <c r="U45" s="24">
        <v>0</v>
      </c>
      <c r="V45" s="24">
        <v>850000</v>
      </c>
      <c r="W45" s="24">
        <v>0</v>
      </c>
      <c r="X45" s="24">
        <v>0</v>
      </c>
      <c r="Y45" s="24">
        <v>0</v>
      </c>
      <c r="Z45" s="24">
        <v>0</v>
      </c>
      <c r="AA45" s="24">
        <f t="shared" si="0"/>
        <v>850000</v>
      </c>
    </row>
    <row r="46" spans="1:27" x14ac:dyDescent="0.35">
      <c r="A46" t="s">
        <v>132</v>
      </c>
      <c r="B46" t="s">
        <v>1875</v>
      </c>
      <c r="C46" t="s">
        <v>1876</v>
      </c>
      <c r="D46" t="s">
        <v>1887</v>
      </c>
      <c r="E46" t="s">
        <v>579</v>
      </c>
      <c r="F46" t="s">
        <v>585</v>
      </c>
      <c r="G46" t="s">
        <v>1874</v>
      </c>
      <c r="H46" t="s">
        <v>1889</v>
      </c>
      <c r="K46" s="24">
        <v>1228161.1000000001</v>
      </c>
      <c r="L46" s="24">
        <v>1228161.1000000001</v>
      </c>
      <c r="M46" s="24">
        <v>1228161.1000000001</v>
      </c>
      <c r="N46" s="24">
        <v>1116636.7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f t="shared" si="0"/>
        <v>0</v>
      </c>
    </row>
    <row r="47" spans="1:27" x14ac:dyDescent="0.35">
      <c r="A47" t="s">
        <v>132</v>
      </c>
      <c r="B47" t="s">
        <v>1875</v>
      </c>
      <c r="C47" t="s">
        <v>1872</v>
      </c>
      <c r="D47" t="s">
        <v>1873</v>
      </c>
      <c r="E47" t="s">
        <v>910</v>
      </c>
      <c r="F47" t="s">
        <v>921</v>
      </c>
      <c r="G47" t="s">
        <v>1874</v>
      </c>
      <c r="H47" t="s">
        <v>1889</v>
      </c>
      <c r="K47" s="24">
        <v>103107067.45999999</v>
      </c>
      <c r="L47" s="24">
        <v>103107067.45999999</v>
      </c>
      <c r="M47" s="24">
        <v>103107067.45999999</v>
      </c>
      <c r="N47" s="24">
        <v>97122836.370000005</v>
      </c>
      <c r="O47" s="24">
        <v>3472.86</v>
      </c>
      <c r="P47" s="24">
        <v>37288.61</v>
      </c>
      <c r="Q47" s="24">
        <v>0</v>
      </c>
      <c r="R47" s="24">
        <v>-33815.75</v>
      </c>
      <c r="S47" s="24">
        <v>16291540</v>
      </c>
      <c r="T47" s="24">
        <v>291984</v>
      </c>
      <c r="U47" s="24">
        <v>0</v>
      </c>
      <c r="V47" s="24">
        <v>15999556</v>
      </c>
      <c r="W47" s="24">
        <v>0</v>
      </c>
      <c r="X47" s="24">
        <v>0</v>
      </c>
      <c r="Y47" s="24">
        <v>0</v>
      </c>
      <c r="Z47" s="24">
        <v>0</v>
      </c>
      <c r="AA47" s="24">
        <f t="shared" si="0"/>
        <v>15965740.25</v>
      </c>
    </row>
    <row r="48" spans="1:27" x14ac:dyDescent="0.35">
      <c r="A48" t="s">
        <v>132</v>
      </c>
      <c r="B48" t="s">
        <v>1875</v>
      </c>
      <c r="C48" t="s">
        <v>1876</v>
      </c>
      <c r="D48" t="s">
        <v>1878</v>
      </c>
      <c r="E48" t="s">
        <v>128</v>
      </c>
      <c r="F48" t="s">
        <v>135</v>
      </c>
      <c r="G48" t="s">
        <v>1874</v>
      </c>
      <c r="H48" t="s">
        <v>1889</v>
      </c>
      <c r="K48" s="24">
        <v>1042801.63</v>
      </c>
      <c r="L48" s="24">
        <v>1042801.63</v>
      </c>
      <c r="M48" s="24">
        <v>1042801.63</v>
      </c>
      <c r="N48" s="24">
        <v>1007654</v>
      </c>
      <c r="O48" s="24">
        <v>35007.4</v>
      </c>
      <c r="P48" s="24">
        <v>0</v>
      </c>
      <c r="Q48" s="24">
        <v>0</v>
      </c>
      <c r="R48" s="24">
        <v>35007.4</v>
      </c>
      <c r="S48" s="24">
        <v>1000000</v>
      </c>
      <c r="T48" s="24">
        <v>0</v>
      </c>
      <c r="U48" s="24">
        <v>0</v>
      </c>
      <c r="V48" s="24">
        <v>1000000</v>
      </c>
      <c r="W48" s="24">
        <v>0</v>
      </c>
      <c r="X48" s="24">
        <v>0</v>
      </c>
      <c r="Y48" s="24">
        <v>0</v>
      </c>
      <c r="Z48" s="24">
        <v>0</v>
      </c>
      <c r="AA48" s="24">
        <f t="shared" si="0"/>
        <v>1035007.4</v>
      </c>
    </row>
    <row r="49" spans="1:27" x14ac:dyDescent="0.35">
      <c r="A49" t="s">
        <v>132</v>
      </c>
      <c r="B49" t="s">
        <v>1875</v>
      </c>
      <c r="C49" t="s">
        <v>1880</v>
      </c>
      <c r="D49" t="s">
        <v>1884</v>
      </c>
      <c r="E49" t="s">
        <v>1184</v>
      </c>
      <c r="F49" t="s">
        <v>1190</v>
      </c>
      <c r="G49" t="s">
        <v>1874</v>
      </c>
      <c r="H49" t="s">
        <v>1889</v>
      </c>
      <c r="K49" s="24">
        <v>170014124.71000001</v>
      </c>
      <c r="L49" s="24">
        <v>170014124.71000001</v>
      </c>
      <c r="M49" s="24">
        <v>170014124.71000001</v>
      </c>
      <c r="N49" s="24">
        <v>169885764.05000001</v>
      </c>
      <c r="O49" s="24">
        <v>33220.03</v>
      </c>
      <c r="P49" s="24">
        <v>21513.200000000001</v>
      </c>
      <c r="Q49" s="24">
        <v>3368.89</v>
      </c>
      <c r="R49" s="24">
        <v>11706.83</v>
      </c>
      <c r="S49" s="24">
        <v>101484988.79000001</v>
      </c>
      <c r="T49" s="24">
        <v>0</v>
      </c>
      <c r="U49" s="24">
        <v>1484988.79</v>
      </c>
      <c r="V49" s="24">
        <v>101484988.79000001</v>
      </c>
      <c r="W49" s="24">
        <v>0</v>
      </c>
      <c r="X49" s="24">
        <v>0</v>
      </c>
      <c r="Y49" s="24">
        <v>0</v>
      </c>
      <c r="Z49" s="24">
        <v>0</v>
      </c>
      <c r="AA49" s="24">
        <f t="shared" si="0"/>
        <v>101496695.62</v>
      </c>
    </row>
    <row r="50" spans="1:27" x14ac:dyDescent="0.35">
      <c r="A50" t="s">
        <v>132</v>
      </c>
      <c r="B50" t="s">
        <v>1875</v>
      </c>
      <c r="C50" t="s">
        <v>1872</v>
      </c>
      <c r="D50" t="s">
        <v>1873</v>
      </c>
      <c r="E50" t="s">
        <v>910</v>
      </c>
      <c r="F50" t="s">
        <v>922</v>
      </c>
      <c r="G50" t="s">
        <v>1874</v>
      </c>
      <c r="K50" s="24">
        <v>272230091.22000003</v>
      </c>
      <c r="L50" s="24">
        <v>272230091.22000003</v>
      </c>
      <c r="M50" s="24">
        <v>272230091.22000003</v>
      </c>
      <c r="N50" s="24">
        <v>272230091.22000003</v>
      </c>
      <c r="O50" s="24">
        <v>0</v>
      </c>
      <c r="P50" s="24">
        <v>2541356.9500000002</v>
      </c>
      <c r="Q50" s="24">
        <v>0</v>
      </c>
      <c r="R50" s="24">
        <v>-2541356.9500000002</v>
      </c>
      <c r="S50" s="24">
        <v>0</v>
      </c>
      <c r="T50" s="24">
        <v>8700000</v>
      </c>
      <c r="U50" s="24">
        <v>0</v>
      </c>
      <c r="V50" s="24">
        <v>-8700000</v>
      </c>
      <c r="W50" s="24">
        <v>0</v>
      </c>
      <c r="X50" s="24">
        <v>0</v>
      </c>
      <c r="Y50" s="24">
        <v>0</v>
      </c>
      <c r="Z50" s="24">
        <v>0</v>
      </c>
      <c r="AA50" s="24">
        <f t="shared" si="0"/>
        <v>-11241356.949999999</v>
      </c>
    </row>
    <row r="51" spans="1:27" x14ac:dyDescent="0.35">
      <c r="A51" t="s">
        <v>132</v>
      </c>
      <c r="B51" t="s">
        <v>1882</v>
      </c>
      <c r="C51" t="s">
        <v>1872</v>
      </c>
      <c r="D51" t="s">
        <v>1873</v>
      </c>
      <c r="E51" t="s">
        <v>1530</v>
      </c>
      <c r="F51" t="s">
        <v>1537</v>
      </c>
      <c r="G51" t="s">
        <v>1874</v>
      </c>
      <c r="H51" t="s">
        <v>1889</v>
      </c>
      <c r="K51" s="24">
        <v>1333914508.9400001</v>
      </c>
      <c r="L51" s="24">
        <v>1333914508.9400001</v>
      </c>
      <c r="M51" s="24">
        <v>1333914508.9400001</v>
      </c>
      <c r="N51" s="24">
        <v>1323539321.8900001</v>
      </c>
      <c r="O51" s="24">
        <v>2923520.67</v>
      </c>
      <c r="P51" s="24">
        <v>72388.44</v>
      </c>
      <c r="Q51" s="24">
        <v>0</v>
      </c>
      <c r="R51" s="24">
        <v>2851132.23</v>
      </c>
      <c r="S51" s="24">
        <v>19395184.379999999</v>
      </c>
      <c r="T51" s="24">
        <v>5061908</v>
      </c>
      <c r="U51" s="24">
        <v>0</v>
      </c>
      <c r="V51" s="24">
        <v>14333276.380000001</v>
      </c>
      <c r="W51" s="24">
        <v>0</v>
      </c>
      <c r="X51" s="24">
        <v>0</v>
      </c>
      <c r="Y51" s="24">
        <v>0</v>
      </c>
      <c r="Z51" s="24">
        <v>0</v>
      </c>
      <c r="AA51" s="24">
        <f t="shared" si="0"/>
        <v>17184408.609999999</v>
      </c>
    </row>
    <row r="52" spans="1:27" x14ac:dyDescent="0.35">
      <c r="A52" t="s">
        <v>132</v>
      </c>
      <c r="B52" t="s">
        <v>1875</v>
      </c>
      <c r="C52" t="s">
        <v>1876</v>
      </c>
      <c r="D52" t="s">
        <v>1879</v>
      </c>
      <c r="E52" t="s">
        <v>473</v>
      </c>
      <c r="F52" t="s">
        <v>476</v>
      </c>
      <c r="G52" t="s">
        <v>1874</v>
      </c>
      <c r="H52" t="s">
        <v>1889</v>
      </c>
      <c r="K52" s="24">
        <v>67999620.879999995</v>
      </c>
      <c r="L52" s="24">
        <v>67999620.879999995</v>
      </c>
      <c r="M52" s="24">
        <v>67999620.879999995</v>
      </c>
      <c r="N52" s="24">
        <v>17100136.66</v>
      </c>
      <c r="O52" s="24">
        <v>7354.84</v>
      </c>
      <c r="P52" s="24">
        <v>9561.11</v>
      </c>
      <c r="Q52" s="24">
        <v>0</v>
      </c>
      <c r="R52" s="24">
        <v>-2206.27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f t="shared" si="0"/>
        <v>-2206.27</v>
      </c>
    </row>
    <row r="53" spans="1:27" x14ac:dyDescent="0.35">
      <c r="A53" t="s">
        <v>132</v>
      </c>
      <c r="B53" t="s">
        <v>1875</v>
      </c>
      <c r="C53" t="s">
        <v>1872</v>
      </c>
      <c r="D53" t="s">
        <v>1873</v>
      </c>
      <c r="E53" t="s">
        <v>910</v>
      </c>
      <c r="F53" t="s">
        <v>923</v>
      </c>
      <c r="G53" t="s">
        <v>1874</v>
      </c>
      <c r="H53" t="s">
        <v>1889</v>
      </c>
      <c r="K53" s="24">
        <v>373610714.38999999</v>
      </c>
      <c r="L53" s="24">
        <v>373610714.38999999</v>
      </c>
      <c r="M53" s="24">
        <v>373610714.38999999</v>
      </c>
      <c r="N53" s="24">
        <v>371389972.30000001</v>
      </c>
      <c r="O53" s="24">
        <v>19060.48</v>
      </c>
      <c r="P53" s="24">
        <v>40983.11</v>
      </c>
      <c r="Q53" s="24">
        <v>0</v>
      </c>
      <c r="R53" s="24">
        <v>-21922.63</v>
      </c>
      <c r="S53" s="24">
        <v>8386692.6200000001</v>
      </c>
      <c r="T53" s="24">
        <v>91925</v>
      </c>
      <c r="U53" s="24">
        <v>0</v>
      </c>
      <c r="V53" s="24">
        <v>8294767.6200000001</v>
      </c>
      <c r="W53" s="24">
        <v>0</v>
      </c>
      <c r="X53" s="24">
        <v>0</v>
      </c>
      <c r="Y53" s="24">
        <v>0</v>
      </c>
      <c r="Z53" s="24">
        <v>0</v>
      </c>
      <c r="AA53" s="24">
        <f t="shared" si="0"/>
        <v>8272844.9900000002</v>
      </c>
    </row>
    <row r="54" spans="1:27" x14ac:dyDescent="0.35">
      <c r="A54" t="s">
        <v>132</v>
      </c>
      <c r="B54" t="s">
        <v>1875</v>
      </c>
      <c r="C54" t="s">
        <v>1880</v>
      </c>
      <c r="D54" t="s">
        <v>1881</v>
      </c>
      <c r="E54" t="s">
        <v>1306</v>
      </c>
      <c r="F54" t="s">
        <v>1309</v>
      </c>
      <c r="G54" t="s">
        <v>1874</v>
      </c>
      <c r="H54" t="s">
        <v>1889</v>
      </c>
      <c r="K54" s="24">
        <v>68619063.980000004</v>
      </c>
      <c r="L54" s="24">
        <v>68619063.980000004</v>
      </c>
      <c r="M54" s="24">
        <v>68619063.980000004</v>
      </c>
      <c r="N54" s="24">
        <v>68619063.980000004</v>
      </c>
      <c r="O54" s="24">
        <v>0</v>
      </c>
      <c r="P54" s="24">
        <v>0</v>
      </c>
      <c r="Q54" s="24">
        <v>0</v>
      </c>
      <c r="R54" s="24">
        <v>0</v>
      </c>
      <c r="S54" s="24">
        <v>1361447.33</v>
      </c>
      <c r="T54" s="24">
        <v>0</v>
      </c>
      <c r="U54" s="24">
        <v>0</v>
      </c>
      <c r="V54" s="24">
        <v>1361447.33</v>
      </c>
      <c r="W54" s="24">
        <v>0</v>
      </c>
      <c r="X54" s="24">
        <v>0</v>
      </c>
      <c r="Y54" s="24">
        <v>0</v>
      </c>
      <c r="Z54" s="24">
        <v>0</v>
      </c>
      <c r="AA54" s="24">
        <f t="shared" si="0"/>
        <v>1361447.33</v>
      </c>
    </row>
    <row r="55" spans="1:27" x14ac:dyDescent="0.35">
      <c r="A55" t="s">
        <v>132</v>
      </c>
      <c r="B55" t="s">
        <v>1875</v>
      </c>
      <c r="C55" t="s">
        <v>1883</v>
      </c>
      <c r="D55" t="s">
        <v>1873</v>
      </c>
      <c r="E55" t="s">
        <v>851</v>
      </c>
      <c r="F55" t="s">
        <v>853</v>
      </c>
      <c r="G55" t="s">
        <v>1874</v>
      </c>
      <c r="H55" t="s">
        <v>1889</v>
      </c>
      <c r="K55" s="24">
        <v>99548357.030000001</v>
      </c>
      <c r="L55" s="24">
        <v>99548357.030000001</v>
      </c>
      <c r="M55" s="24">
        <v>99548357.030000001</v>
      </c>
      <c r="N55" s="24">
        <v>96466638.540000007</v>
      </c>
      <c r="O55" s="24">
        <v>211670.88</v>
      </c>
      <c r="P55" s="24">
        <v>147066.95000000001</v>
      </c>
      <c r="Q55" s="24">
        <v>0</v>
      </c>
      <c r="R55" s="24">
        <v>64603.93</v>
      </c>
      <c r="S55" s="24">
        <v>0</v>
      </c>
      <c r="T55" s="24">
        <v>14100000</v>
      </c>
      <c r="U55" s="24">
        <v>0</v>
      </c>
      <c r="V55" s="24">
        <v>-14100000</v>
      </c>
      <c r="W55" s="24">
        <v>0</v>
      </c>
      <c r="X55" s="24">
        <v>0</v>
      </c>
      <c r="Y55" s="24">
        <v>0</v>
      </c>
      <c r="Z55" s="24">
        <v>0</v>
      </c>
      <c r="AA55" s="24">
        <f t="shared" si="0"/>
        <v>-14035396.07</v>
      </c>
    </row>
    <row r="56" spans="1:27" x14ac:dyDescent="0.35">
      <c r="A56" t="s">
        <v>132</v>
      </c>
      <c r="B56" t="s">
        <v>1875</v>
      </c>
      <c r="C56" t="s">
        <v>1876</v>
      </c>
      <c r="D56" t="s">
        <v>1887</v>
      </c>
      <c r="E56" t="s">
        <v>579</v>
      </c>
      <c r="F56" t="s">
        <v>586</v>
      </c>
      <c r="G56" t="s">
        <v>1874</v>
      </c>
      <c r="H56" t="s">
        <v>1889</v>
      </c>
      <c r="K56" s="24">
        <v>61740558.789999999</v>
      </c>
      <c r="L56" s="24">
        <v>61740558.789999999</v>
      </c>
      <c r="M56" s="24">
        <v>61740558.789999999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f t="shared" si="0"/>
        <v>0</v>
      </c>
    </row>
    <row r="57" spans="1:27" x14ac:dyDescent="0.35">
      <c r="A57" t="s">
        <v>132</v>
      </c>
      <c r="B57" t="s">
        <v>1875</v>
      </c>
      <c r="C57" t="s">
        <v>1880</v>
      </c>
      <c r="D57" t="s">
        <v>1884</v>
      </c>
      <c r="E57" t="s">
        <v>1184</v>
      </c>
      <c r="F57" t="s">
        <v>1191</v>
      </c>
      <c r="G57" t="s">
        <v>1874</v>
      </c>
      <c r="H57" t="s">
        <v>1889</v>
      </c>
      <c r="K57" s="24">
        <v>356930403.88999999</v>
      </c>
      <c r="L57" s="24">
        <v>356930403.88999999</v>
      </c>
      <c r="M57" s="24">
        <v>356930403.88999999</v>
      </c>
      <c r="N57" s="24">
        <v>356903634.11000001</v>
      </c>
      <c r="O57" s="24">
        <v>449.86</v>
      </c>
      <c r="P57" s="24">
        <v>0</v>
      </c>
      <c r="Q57" s="24">
        <v>449.86</v>
      </c>
      <c r="R57" s="24">
        <v>449.86</v>
      </c>
      <c r="S57" s="24">
        <v>50024795.789999999</v>
      </c>
      <c r="T57" s="24">
        <v>55772471</v>
      </c>
      <c r="U57" s="24">
        <v>8411397.7899999991</v>
      </c>
      <c r="V57" s="24">
        <v>-5747675.21</v>
      </c>
      <c r="W57" s="24">
        <v>0</v>
      </c>
      <c r="X57" s="24">
        <v>0</v>
      </c>
      <c r="Y57" s="24">
        <v>0</v>
      </c>
      <c r="Z57" s="24">
        <v>0</v>
      </c>
      <c r="AA57" s="24">
        <f t="shared" si="0"/>
        <v>-5747225.3499999996</v>
      </c>
    </row>
    <row r="58" spans="1:27" x14ac:dyDescent="0.35">
      <c r="A58" t="s">
        <v>132</v>
      </c>
      <c r="B58" t="s">
        <v>1875</v>
      </c>
      <c r="C58" t="s">
        <v>1872</v>
      </c>
      <c r="D58" t="s">
        <v>1873</v>
      </c>
      <c r="E58" t="s">
        <v>910</v>
      </c>
      <c r="F58" t="s">
        <v>924</v>
      </c>
      <c r="G58" t="s">
        <v>1874</v>
      </c>
      <c r="H58" t="s">
        <v>1889</v>
      </c>
      <c r="K58" s="24">
        <v>60806307.840000004</v>
      </c>
      <c r="L58" s="24">
        <v>60806307.840000004</v>
      </c>
      <c r="M58" s="24">
        <v>60806307.840000004</v>
      </c>
      <c r="N58" s="24">
        <v>0</v>
      </c>
      <c r="O58" s="24">
        <v>15000</v>
      </c>
      <c r="P58" s="24">
        <v>0</v>
      </c>
      <c r="Q58" s="24">
        <v>0</v>
      </c>
      <c r="R58" s="24">
        <v>15000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f t="shared" si="0"/>
        <v>15000</v>
      </c>
    </row>
    <row r="59" spans="1:27" x14ac:dyDescent="0.35">
      <c r="A59" t="s">
        <v>132</v>
      </c>
      <c r="B59" t="s">
        <v>1875</v>
      </c>
      <c r="C59" t="s">
        <v>1880</v>
      </c>
      <c r="D59" t="s">
        <v>1884</v>
      </c>
      <c r="E59" t="s">
        <v>1184</v>
      </c>
      <c r="F59" t="s">
        <v>1192</v>
      </c>
      <c r="G59" t="s">
        <v>1874</v>
      </c>
      <c r="H59" t="s">
        <v>1889</v>
      </c>
      <c r="K59" s="24">
        <v>59091488.119999997</v>
      </c>
      <c r="L59" s="24">
        <v>59091488.119999997</v>
      </c>
      <c r="M59" s="24">
        <v>59091488.119999997</v>
      </c>
      <c r="N59" s="24">
        <v>0</v>
      </c>
      <c r="O59" s="24">
        <v>1471798.13</v>
      </c>
      <c r="P59" s="24">
        <v>0</v>
      </c>
      <c r="Q59" s="24">
        <v>1471798.13</v>
      </c>
      <c r="R59" s="24">
        <v>1471798.13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f t="shared" si="0"/>
        <v>1471798.13</v>
      </c>
    </row>
    <row r="60" spans="1:27" x14ac:dyDescent="0.35">
      <c r="A60" t="s">
        <v>132</v>
      </c>
      <c r="B60" t="s">
        <v>1875</v>
      </c>
      <c r="C60" t="s">
        <v>1880</v>
      </c>
      <c r="D60" t="s">
        <v>1881</v>
      </c>
      <c r="E60" t="s">
        <v>1306</v>
      </c>
      <c r="F60" t="s">
        <v>1310</v>
      </c>
      <c r="G60" t="s">
        <v>1874</v>
      </c>
      <c r="H60" t="s">
        <v>1889</v>
      </c>
      <c r="J60" t="s">
        <v>1890</v>
      </c>
      <c r="K60" s="24">
        <v>340822839.97000003</v>
      </c>
      <c r="L60" s="24">
        <v>340822839.97000003</v>
      </c>
      <c r="M60" s="24">
        <v>340822839.97000003</v>
      </c>
      <c r="N60" s="24">
        <v>340433620.29000002</v>
      </c>
      <c r="O60" s="24">
        <v>198531.5</v>
      </c>
      <c r="P60" s="24">
        <v>3023.6</v>
      </c>
      <c r="Q60" s="24">
        <v>0</v>
      </c>
      <c r="R60" s="24">
        <v>195507.9</v>
      </c>
      <c r="S60" s="24">
        <v>22395758.940000001</v>
      </c>
      <c r="T60" s="24">
        <v>5504498.9699999997</v>
      </c>
      <c r="U60" s="24">
        <v>0</v>
      </c>
      <c r="V60" s="24">
        <v>16891259.969999999</v>
      </c>
      <c r="W60" s="24">
        <v>0</v>
      </c>
      <c r="X60" s="24">
        <v>0</v>
      </c>
      <c r="Y60" s="24">
        <v>0</v>
      </c>
      <c r="Z60" s="24">
        <v>0</v>
      </c>
      <c r="AA60" s="24">
        <f t="shared" si="0"/>
        <v>17086767.869999997</v>
      </c>
    </row>
    <row r="61" spans="1:27" x14ac:dyDescent="0.35">
      <c r="A61" t="s">
        <v>136</v>
      </c>
      <c r="B61" t="s">
        <v>1875</v>
      </c>
      <c r="C61" t="s">
        <v>1876</v>
      </c>
      <c r="D61" t="s">
        <v>1887</v>
      </c>
      <c r="E61" t="s">
        <v>579</v>
      </c>
      <c r="F61" t="s">
        <v>587</v>
      </c>
      <c r="G61" t="s">
        <v>1874</v>
      </c>
      <c r="K61" s="24">
        <v>238779821.80000001</v>
      </c>
      <c r="L61" s="24">
        <v>228037286.43000001</v>
      </c>
      <c r="M61" s="24">
        <v>238779821.80000001</v>
      </c>
      <c r="N61" s="24">
        <v>214553634.90000001</v>
      </c>
      <c r="O61" s="24">
        <v>6610359.6299999999</v>
      </c>
      <c r="P61" s="24">
        <v>3915823.08</v>
      </c>
      <c r="Q61" s="24">
        <v>0</v>
      </c>
      <c r="R61" s="24">
        <v>2694536.55</v>
      </c>
      <c r="S61" s="24">
        <v>1065573.6599999999</v>
      </c>
      <c r="T61" s="24">
        <v>1876188.06</v>
      </c>
      <c r="U61" s="24">
        <v>0</v>
      </c>
      <c r="V61" s="24">
        <v>-810614.4</v>
      </c>
      <c r="W61" s="24">
        <v>0</v>
      </c>
      <c r="X61" s="24">
        <v>0</v>
      </c>
      <c r="Y61" s="24">
        <v>0</v>
      </c>
      <c r="Z61" s="24">
        <v>0</v>
      </c>
      <c r="AA61" s="24">
        <f t="shared" si="0"/>
        <v>1883922.15</v>
      </c>
    </row>
    <row r="62" spans="1:27" x14ac:dyDescent="0.35">
      <c r="A62" t="s">
        <v>136</v>
      </c>
      <c r="B62" t="s">
        <v>1875</v>
      </c>
      <c r="C62" t="s">
        <v>1876</v>
      </c>
      <c r="D62" t="s">
        <v>1877</v>
      </c>
      <c r="E62" t="s">
        <v>300</v>
      </c>
      <c r="F62" t="s">
        <v>304</v>
      </c>
      <c r="G62" t="s">
        <v>1874</v>
      </c>
      <c r="K62" s="24">
        <v>184936238</v>
      </c>
      <c r="L62" s="24">
        <v>165433928.08000001</v>
      </c>
      <c r="M62" s="24">
        <v>184936238</v>
      </c>
      <c r="N62" s="24">
        <v>160476482.69999999</v>
      </c>
      <c r="O62" s="24">
        <v>9028791.8800000008</v>
      </c>
      <c r="P62" s="24">
        <v>8034701.3200000003</v>
      </c>
      <c r="Q62" s="24">
        <v>0</v>
      </c>
      <c r="R62" s="24">
        <v>994090.56</v>
      </c>
      <c r="S62" s="24">
        <v>307281.51</v>
      </c>
      <c r="T62" s="24">
        <v>210376.17</v>
      </c>
      <c r="U62" s="24">
        <v>0</v>
      </c>
      <c r="V62" s="24">
        <v>96905.34</v>
      </c>
      <c r="W62" s="24">
        <v>0</v>
      </c>
      <c r="X62" s="24">
        <v>0</v>
      </c>
      <c r="Y62" s="24">
        <v>0</v>
      </c>
      <c r="Z62" s="24">
        <v>0</v>
      </c>
      <c r="AA62" s="24">
        <f t="shared" si="0"/>
        <v>1090995.9000000001</v>
      </c>
    </row>
    <row r="63" spans="1:27" x14ac:dyDescent="0.35">
      <c r="A63" t="s">
        <v>136</v>
      </c>
      <c r="B63" t="s">
        <v>1875</v>
      </c>
      <c r="C63" t="s">
        <v>1876</v>
      </c>
      <c r="D63" t="s">
        <v>1877</v>
      </c>
      <c r="E63" t="s">
        <v>300</v>
      </c>
      <c r="F63" t="s">
        <v>305</v>
      </c>
      <c r="G63" t="s">
        <v>1874</v>
      </c>
      <c r="K63" s="24">
        <v>1835994548</v>
      </c>
      <c r="L63" s="24">
        <v>1679379636.3399999</v>
      </c>
      <c r="M63" s="24">
        <v>1835994548</v>
      </c>
      <c r="N63" s="24">
        <v>1565011002</v>
      </c>
      <c r="O63" s="24">
        <v>40925898.369999997</v>
      </c>
      <c r="P63" s="24">
        <v>32378263.640000001</v>
      </c>
      <c r="Q63" s="24">
        <v>11126823.220000001</v>
      </c>
      <c r="R63" s="24">
        <v>8547634.7300000004</v>
      </c>
      <c r="S63" s="24">
        <v>28256958.760000002</v>
      </c>
      <c r="T63" s="24">
        <v>52700957.380000003</v>
      </c>
      <c r="U63" s="24">
        <v>9089947.5299999993</v>
      </c>
      <c r="V63" s="24">
        <v>-24443998.620000001</v>
      </c>
      <c r="W63" s="24">
        <v>0</v>
      </c>
      <c r="X63" s="24">
        <v>0</v>
      </c>
      <c r="Y63" s="24">
        <v>0</v>
      </c>
      <c r="Z63" s="24">
        <v>0</v>
      </c>
      <c r="AA63" s="24">
        <f t="shared" si="0"/>
        <v>-15896363.890000001</v>
      </c>
    </row>
    <row r="64" spans="1:27" x14ac:dyDescent="0.35">
      <c r="A64" t="s">
        <v>136</v>
      </c>
      <c r="B64" t="s">
        <v>1875</v>
      </c>
      <c r="C64" t="s">
        <v>1876</v>
      </c>
      <c r="D64" t="s">
        <v>1878</v>
      </c>
      <c r="E64" t="s">
        <v>128</v>
      </c>
      <c r="F64" t="s">
        <v>137</v>
      </c>
      <c r="G64" t="s">
        <v>1874</v>
      </c>
      <c r="K64" s="24">
        <v>1399532829</v>
      </c>
      <c r="L64" s="24">
        <v>1361545288.6600001</v>
      </c>
      <c r="M64" s="24">
        <v>1399532829</v>
      </c>
      <c r="N64" s="24">
        <v>1167489485</v>
      </c>
      <c r="O64" s="24">
        <v>22099597.34</v>
      </c>
      <c r="P64" s="24">
        <v>20444208.469999999</v>
      </c>
      <c r="Q64" s="24">
        <v>7030502.29</v>
      </c>
      <c r="R64" s="24">
        <v>1655388.87</v>
      </c>
      <c r="S64" s="24">
        <v>47921003.600000001</v>
      </c>
      <c r="T64" s="24">
        <v>32212027.129999999</v>
      </c>
      <c r="U64" s="24">
        <v>26472744.079999998</v>
      </c>
      <c r="V64" s="24">
        <v>15708976.470000001</v>
      </c>
      <c r="W64" s="24">
        <v>0</v>
      </c>
      <c r="X64" s="24">
        <v>0</v>
      </c>
      <c r="Y64" s="24">
        <v>0</v>
      </c>
      <c r="Z64" s="24">
        <v>0</v>
      </c>
      <c r="AA64" s="24">
        <f t="shared" si="0"/>
        <v>17364365.34</v>
      </c>
    </row>
    <row r="65" spans="1:27" x14ac:dyDescent="0.35">
      <c r="A65" t="s">
        <v>136</v>
      </c>
      <c r="B65" t="s">
        <v>1875</v>
      </c>
      <c r="C65" t="s">
        <v>1872</v>
      </c>
      <c r="D65" t="s">
        <v>1873</v>
      </c>
      <c r="E65" t="s">
        <v>910</v>
      </c>
      <c r="F65" t="s">
        <v>925</v>
      </c>
      <c r="G65" t="s">
        <v>1874</v>
      </c>
      <c r="I65" t="s">
        <v>1886</v>
      </c>
      <c r="K65" s="24">
        <v>132008155.09999999</v>
      </c>
      <c r="L65" s="24">
        <v>1553201.49</v>
      </c>
      <c r="M65" s="24">
        <v>1553201.49</v>
      </c>
      <c r="N65" s="24">
        <v>113695494.7</v>
      </c>
      <c r="O65" s="24">
        <v>54950.63</v>
      </c>
      <c r="P65" s="24">
        <v>4343009.55</v>
      </c>
      <c r="Q65" s="24">
        <v>0</v>
      </c>
      <c r="R65" s="24">
        <v>-4288058.92</v>
      </c>
      <c r="S65" s="24">
        <v>33434.300000000003</v>
      </c>
      <c r="T65" s="24">
        <v>1792722.22</v>
      </c>
      <c r="U65" s="24">
        <v>0</v>
      </c>
      <c r="V65" s="24">
        <v>-1759287.92</v>
      </c>
      <c r="W65" s="24">
        <v>88384.93</v>
      </c>
      <c r="X65" s="24">
        <v>6135731.7699999996</v>
      </c>
      <c r="Y65" s="24">
        <v>0</v>
      </c>
      <c r="Z65" s="24">
        <v>-6047346.8399999999</v>
      </c>
      <c r="AA65" s="24">
        <f t="shared" si="0"/>
        <v>-12094693.68</v>
      </c>
    </row>
    <row r="66" spans="1:27" x14ac:dyDescent="0.35">
      <c r="A66" t="s">
        <v>136</v>
      </c>
      <c r="B66" t="s">
        <v>1891</v>
      </c>
      <c r="C66" t="s">
        <v>1876</v>
      </c>
      <c r="D66" t="s">
        <v>1892</v>
      </c>
      <c r="E66" t="s">
        <v>1721</v>
      </c>
      <c r="F66" t="s">
        <v>1359</v>
      </c>
      <c r="G66" t="s">
        <v>1874</v>
      </c>
      <c r="I66" t="s">
        <v>1886</v>
      </c>
      <c r="K66" s="24">
        <v>70311102.709999993</v>
      </c>
      <c r="L66" s="24">
        <v>1668555.61</v>
      </c>
      <c r="M66" s="24">
        <v>1668555.61</v>
      </c>
      <c r="N66" s="24">
        <v>54990504.539999999</v>
      </c>
      <c r="O66" s="24">
        <v>1191659.44</v>
      </c>
      <c r="P66" s="24">
        <v>1581282.34</v>
      </c>
      <c r="Q66" s="24">
        <v>0</v>
      </c>
      <c r="R66" s="24">
        <v>-389622.9</v>
      </c>
      <c r="S66" s="24">
        <v>0</v>
      </c>
      <c r="T66" s="24">
        <v>0</v>
      </c>
      <c r="U66" s="24">
        <v>0</v>
      </c>
      <c r="V66" s="24">
        <v>0</v>
      </c>
      <c r="W66" s="24">
        <v>1191659.44</v>
      </c>
      <c r="X66" s="24">
        <v>1581282.34</v>
      </c>
      <c r="Y66" s="24">
        <v>0</v>
      </c>
      <c r="Z66" s="24">
        <v>-389622.9</v>
      </c>
      <c r="AA66" s="24">
        <f t="shared" si="0"/>
        <v>-779245.8</v>
      </c>
    </row>
    <row r="67" spans="1:27" x14ac:dyDescent="0.35">
      <c r="A67" t="s">
        <v>136</v>
      </c>
      <c r="B67" t="s">
        <v>1882</v>
      </c>
      <c r="C67" t="s">
        <v>1872</v>
      </c>
      <c r="D67" t="s">
        <v>1873</v>
      </c>
      <c r="E67" t="s">
        <v>1530</v>
      </c>
      <c r="F67" t="s">
        <v>1360</v>
      </c>
      <c r="G67" t="s">
        <v>1874</v>
      </c>
      <c r="I67" t="s">
        <v>1886</v>
      </c>
      <c r="K67" s="24">
        <v>289411713.80000001</v>
      </c>
      <c r="L67" s="24">
        <v>289411713.80000001</v>
      </c>
      <c r="M67" s="24">
        <v>289411713.80000001</v>
      </c>
      <c r="N67" s="24">
        <v>254332080</v>
      </c>
      <c r="O67" s="24">
        <v>1469245.41</v>
      </c>
      <c r="P67" s="24">
        <v>89943655.859999999</v>
      </c>
      <c r="Q67" s="24">
        <v>0</v>
      </c>
      <c r="R67" s="24">
        <v>-88474410.450000003</v>
      </c>
      <c r="S67" s="24">
        <v>279743.38</v>
      </c>
      <c r="T67" s="24">
        <v>14170.49</v>
      </c>
      <c r="U67" s="24">
        <v>0</v>
      </c>
      <c r="V67" s="24">
        <v>265572.89</v>
      </c>
      <c r="W67" s="24">
        <v>1748988.79</v>
      </c>
      <c r="X67" s="24">
        <v>89957826.349999994</v>
      </c>
      <c r="Y67" s="24">
        <v>0</v>
      </c>
      <c r="Z67" s="24">
        <v>-88208837.560000002</v>
      </c>
      <c r="AA67" s="24">
        <f t="shared" ref="AA67:AA130" si="1">R67+V67+Z67</f>
        <v>-176417675.12</v>
      </c>
    </row>
    <row r="68" spans="1:27" x14ac:dyDescent="0.35">
      <c r="A68" t="s">
        <v>136</v>
      </c>
      <c r="B68" t="s">
        <v>1875</v>
      </c>
      <c r="C68" t="s">
        <v>1876</v>
      </c>
      <c r="D68" t="s">
        <v>1878</v>
      </c>
      <c r="E68" t="s">
        <v>128</v>
      </c>
      <c r="F68" t="s">
        <v>138</v>
      </c>
      <c r="G68" t="s">
        <v>1874</v>
      </c>
      <c r="K68" s="24">
        <v>927455582.20000005</v>
      </c>
      <c r="L68" s="24">
        <v>875522441.79999995</v>
      </c>
      <c r="M68" s="24">
        <v>927455582.20000005</v>
      </c>
      <c r="N68" s="24">
        <v>935860956.70000005</v>
      </c>
      <c r="O68" s="24">
        <v>29994.92</v>
      </c>
      <c r="P68" s="24">
        <v>75971.17</v>
      </c>
      <c r="Q68" s="24">
        <v>26806.1</v>
      </c>
      <c r="R68" s="24">
        <v>-45976.25</v>
      </c>
      <c r="S68" s="24">
        <v>11137827.960000001</v>
      </c>
      <c r="T68" s="24">
        <v>0</v>
      </c>
      <c r="U68" s="24">
        <v>11137827.960000001</v>
      </c>
      <c r="V68" s="24">
        <v>11137827.960000001</v>
      </c>
      <c r="W68" s="24">
        <v>0</v>
      </c>
      <c r="X68" s="24">
        <v>0</v>
      </c>
      <c r="Y68" s="24">
        <v>0</v>
      </c>
      <c r="Z68" s="24">
        <v>0</v>
      </c>
      <c r="AA68" s="24">
        <f t="shared" si="1"/>
        <v>11091851.710000001</v>
      </c>
    </row>
    <row r="69" spans="1:27" x14ac:dyDescent="0.35">
      <c r="A69" t="s">
        <v>136</v>
      </c>
      <c r="B69" t="s">
        <v>1875</v>
      </c>
      <c r="C69" t="s">
        <v>1872</v>
      </c>
      <c r="D69" t="s">
        <v>1873</v>
      </c>
      <c r="E69" t="s">
        <v>910</v>
      </c>
      <c r="F69" t="s">
        <v>926</v>
      </c>
      <c r="G69" t="s">
        <v>1874</v>
      </c>
      <c r="K69" s="24">
        <v>1602655348</v>
      </c>
      <c r="L69" s="24">
        <v>630344955.01999998</v>
      </c>
      <c r="M69" s="24">
        <v>1602655348</v>
      </c>
      <c r="N69" s="24">
        <v>1639251282</v>
      </c>
      <c r="O69" s="24">
        <v>0</v>
      </c>
      <c r="P69" s="24">
        <v>0</v>
      </c>
      <c r="Q69" s="24">
        <v>0</v>
      </c>
      <c r="R69" s="24">
        <v>0</v>
      </c>
      <c r="S69" s="24">
        <v>5641032.79</v>
      </c>
      <c r="T69" s="24">
        <v>91449173.890000001</v>
      </c>
      <c r="U69" s="24">
        <v>0</v>
      </c>
      <c r="V69" s="24">
        <v>-85808141.099999994</v>
      </c>
      <c r="W69" s="24">
        <v>0</v>
      </c>
      <c r="X69" s="24">
        <v>0</v>
      </c>
      <c r="Y69" s="24">
        <v>0</v>
      </c>
      <c r="Z69" s="24">
        <v>0</v>
      </c>
      <c r="AA69" s="24">
        <f t="shared" si="1"/>
        <v>-85808141.099999994</v>
      </c>
    </row>
    <row r="70" spans="1:27" x14ac:dyDescent="0.35">
      <c r="A70" t="s">
        <v>136</v>
      </c>
      <c r="B70" t="s">
        <v>1875</v>
      </c>
      <c r="C70" t="s">
        <v>1880</v>
      </c>
      <c r="D70" t="s">
        <v>1881</v>
      </c>
      <c r="E70" t="s">
        <v>1306</v>
      </c>
      <c r="F70" t="s">
        <v>1311</v>
      </c>
      <c r="G70" t="s">
        <v>1893</v>
      </c>
      <c r="K70" s="24">
        <v>245618645.09999999</v>
      </c>
      <c r="L70" s="24">
        <v>245618645.09999999</v>
      </c>
      <c r="M70" s="24">
        <v>245618645.09999999</v>
      </c>
      <c r="N70" s="24">
        <v>247488423</v>
      </c>
      <c r="O70" s="24">
        <v>18073.02</v>
      </c>
      <c r="P70" s="24">
        <v>0</v>
      </c>
      <c r="Q70" s="24">
        <v>18073.02</v>
      </c>
      <c r="R70" s="24">
        <v>18073.02</v>
      </c>
      <c r="S70" s="24">
        <v>50315869.93</v>
      </c>
      <c r="T70" s="24">
        <v>0</v>
      </c>
      <c r="U70" s="24">
        <v>4315869.93</v>
      </c>
      <c r="V70" s="24">
        <v>50315869.93</v>
      </c>
      <c r="W70" s="24">
        <v>0</v>
      </c>
      <c r="X70" s="24">
        <v>0</v>
      </c>
      <c r="Y70" s="24">
        <v>0</v>
      </c>
      <c r="Z70" s="24">
        <v>0</v>
      </c>
      <c r="AA70" s="24">
        <f t="shared" si="1"/>
        <v>50333942.950000003</v>
      </c>
    </row>
    <row r="71" spans="1:27" x14ac:dyDescent="0.35">
      <c r="A71" t="s">
        <v>136</v>
      </c>
      <c r="B71" t="s">
        <v>1875</v>
      </c>
      <c r="C71" t="s">
        <v>1876</v>
      </c>
      <c r="D71" t="s">
        <v>1887</v>
      </c>
      <c r="E71" t="s">
        <v>579</v>
      </c>
      <c r="F71" t="s">
        <v>588</v>
      </c>
      <c r="G71" t="s">
        <v>1874</v>
      </c>
      <c r="K71" s="24">
        <v>4885222219</v>
      </c>
      <c r="L71" s="24">
        <v>4767139376.6999998</v>
      </c>
      <c r="M71" s="24">
        <v>4885222219</v>
      </c>
      <c r="N71" s="24">
        <v>3780881186</v>
      </c>
      <c r="O71" s="24">
        <v>67399406.879999995</v>
      </c>
      <c r="P71" s="24">
        <v>67612826.180000007</v>
      </c>
      <c r="Q71" s="24">
        <v>219888.95</v>
      </c>
      <c r="R71" s="24">
        <v>-213419.3</v>
      </c>
      <c r="S71" s="24">
        <v>45419541.630000003</v>
      </c>
      <c r="T71" s="24">
        <v>75091791.909999996</v>
      </c>
      <c r="U71" s="24">
        <v>0</v>
      </c>
      <c r="V71" s="24">
        <v>-29672250.280000001</v>
      </c>
      <c r="W71" s="24">
        <v>0</v>
      </c>
      <c r="X71" s="24">
        <v>0</v>
      </c>
      <c r="Y71" s="24">
        <v>0</v>
      </c>
      <c r="Z71" s="24">
        <v>0</v>
      </c>
      <c r="AA71" s="24">
        <f t="shared" si="1"/>
        <v>-29885669.580000002</v>
      </c>
    </row>
    <row r="72" spans="1:27" x14ac:dyDescent="0.35">
      <c r="A72" t="s">
        <v>136</v>
      </c>
      <c r="B72" t="s">
        <v>1875</v>
      </c>
      <c r="C72" t="s">
        <v>1883</v>
      </c>
      <c r="D72" t="s">
        <v>1873</v>
      </c>
      <c r="E72" t="s">
        <v>851</v>
      </c>
      <c r="F72" t="s">
        <v>854</v>
      </c>
      <c r="G72" t="s">
        <v>1874</v>
      </c>
      <c r="K72" s="24">
        <v>1366719920</v>
      </c>
      <c r="L72" s="24">
        <v>1366719920</v>
      </c>
      <c r="M72" s="24">
        <v>1366719920</v>
      </c>
      <c r="N72" s="24">
        <v>1362849964</v>
      </c>
      <c r="O72" s="24">
        <v>629261.23</v>
      </c>
      <c r="P72" s="24">
        <v>1346516.51</v>
      </c>
      <c r="Q72" s="24">
        <v>563425.13</v>
      </c>
      <c r="R72" s="24">
        <v>-717255.28</v>
      </c>
      <c r="S72" s="24">
        <v>28366685.530000001</v>
      </c>
      <c r="T72" s="24">
        <v>45632260.299999997</v>
      </c>
      <c r="U72" s="24">
        <v>28290530.620000001</v>
      </c>
      <c r="V72" s="24">
        <v>-17265574.77</v>
      </c>
      <c r="W72" s="24">
        <v>0</v>
      </c>
      <c r="X72" s="24">
        <v>0</v>
      </c>
      <c r="Y72" s="24">
        <v>0</v>
      </c>
      <c r="Z72" s="24">
        <v>0</v>
      </c>
      <c r="AA72" s="24">
        <f t="shared" si="1"/>
        <v>-17982830.050000001</v>
      </c>
    </row>
    <row r="73" spans="1:27" x14ac:dyDescent="0.35">
      <c r="A73" t="s">
        <v>136</v>
      </c>
      <c r="B73" t="s">
        <v>1875</v>
      </c>
      <c r="C73" t="s">
        <v>1880</v>
      </c>
      <c r="D73" t="s">
        <v>1884</v>
      </c>
      <c r="E73" t="s">
        <v>1184</v>
      </c>
      <c r="F73" t="s">
        <v>1193</v>
      </c>
      <c r="G73" t="s">
        <v>1874</v>
      </c>
      <c r="K73" s="24">
        <v>2365607932</v>
      </c>
      <c r="L73" s="24">
        <v>2018533906.1199999</v>
      </c>
      <c r="M73" s="24">
        <v>2365607932</v>
      </c>
      <c r="N73" s="24">
        <v>2411411647</v>
      </c>
      <c r="O73" s="24">
        <v>262138.03</v>
      </c>
      <c r="P73" s="24">
        <v>186344</v>
      </c>
      <c r="Q73" s="24">
        <v>160945.45000000001</v>
      </c>
      <c r="R73" s="24">
        <v>75794.03</v>
      </c>
      <c r="S73" s="24">
        <v>55830068.689999998</v>
      </c>
      <c r="T73" s="24">
        <v>26211290.91</v>
      </c>
      <c r="U73" s="24">
        <v>54584882.420000002</v>
      </c>
      <c r="V73" s="24">
        <v>29618777.780000001</v>
      </c>
      <c r="W73" s="24">
        <v>0</v>
      </c>
      <c r="X73" s="24">
        <v>0</v>
      </c>
      <c r="Y73" s="24">
        <v>0</v>
      </c>
      <c r="Z73" s="24">
        <v>0</v>
      </c>
      <c r="AA73" s="24">
        <f t="shared" si="1"/>
        <v>29694571.810000002</v>
      </c>
    </row>
    <row r="74" spans="1:27" x14ac:dyDescent="0.35">
      <c r="A74" t="s">
        <v>136</v>
      </c>
      <c r="B74" t="s">
        <v>1875</v>
      </c>
      <c r="C74" t="s">
        <v>1876</v>
      </c>
      <c r="D74" t="s">
        <v>1887</v>
      </c>
      <c r="E74" t="s">
        <v>579</v>
      </c>
      <c r="F74" t="s">
        <v>589</v>
      </c>
      <c r="G74" t="s">
        <v>1874</v>
      </c>
      <c r="K74" s="24">
        <v>380070933.80000001</v>
      </c>
      <c r="L74" s="24">
        <v>352281904.87</v>
      </c>
      <c r="M74" s="24">
        <v>380070933.80000001</v>
      </c>
      <c r="N74" s="24">
        <v>56041134.609999999</v>
      </c>
      <c r="O74" s="24">
        <v>337827.57</v>
      </c>
      <c r="P74" s="24">
        <v>1009295.74</v>
      </c>
      <c r="Q74" s="24">
        <v>0</v>
      </c>
      <c r="R74" s="24">
        <v>-671468.17</v>
      </c>
      <c r="S74" s="24">
        <v>523443.04</v>
      </c>
      <c r="T74" s="24">
        <v>436989.2</v>
      </c>
      <c r="U74" s="24">
        <v>0</v>
      </c>
      <c r="V74" s="24">
        <v>86453.84</v>
      </c>
      <c r="W74" s="24">
        <v>0</v>
      </c>
      <c r="X74" s="24">
        <v>0</v>
      </c>
      <c r="Y74" s="24">
        <v>0</v>
      </c>
      <c r="Z74" s="24">
        <v>0</v>
      </c>
      <c r="AA74" s="24">
        <f t="shared" si="1"/>
        <v>-585014.33000000007</v>
      </c>
    </row>
    <row r="75" spans="1:27" x14ac:dyDescent="0.35">
      <c r="A75" t="s">
        <v>136</v>
      </c>
      <c r="B75" t="s">
        <v>1882</v>
      </c>
      <c r="C75" t="s">
        <v>1876</v>
      </c>
      <c r="D75" t="s">
        <v>1887</v>
      </c>
      <c r="E75" t="s">
        <v>1670</v>
      </c>
      <c r="F75" t="s">
        <v>1671</v>
      </c>
      <c r="G75" t="s">
        <v>1874</v>
      </c>
      <c r="K75" s="24">
        <v>1041123225</v>
      </c>
      <c r="L75" s="24">
        <v>1041123225</v>
      </c>
      <c r="M75" s="24">
        <v>1041123225</v>
      </c>
      <c r="N75" s="24">
        <v>977371974.20000005</v>
      </c>
      <c r="O75" s="24">
        <v>0</v>
      </c>
      <c r="P75" s="24">
        <v>0</v>
      </c>
      <c r="Q75" s="24">
        <v>0</v>
      </c>
      <c r="R75" s="24">
        <v>0</v>
      </c>
      <c r="S75" s="24">
        <v>17338770.09</v>
      </c>
      <c r="T75" s="24">
        <v>26918838.559999999</v>
      </c>
      <c r="U75" s="24">
        <v>0</v>
      </c>
      <c r="V75" s="24">
        <v>-9580068.4700000007</v>
      </c>
      <c r="W75" s="24">
        <v>0</v>
      </c>
      <c r="X75" s="24">
        <v>0</v>
      </c>
      <c r="Y75" s="24">
        <v>0</v>
      </c>
      <c r="Z75" s="24">
        <v>0</v>
      </c>
      <c r="AA75" s="24">
        <f t="shared" si="1"/>
        <v>-9580068.4700000007</v>
      </c>
    </row>
    <row r="76" spans="1:27" x14ac:dyDescent="0.35">
      <c r="A76" t="s">
        <v>136</v>
      </c>
      <c r="B76" t="s">
        <v>1875</v>
      </c>
      <c r="C76" t="s">
        <v>1880</v>
      </c>
      <c r="D76" t="s">
        <v>1894</v>
      </c>
      <c r="E76" t="s">
        <v>1258</v>
      </c>
      <c r="F76" t="s">
        <v>1259</v>
      </c>
      <c r="G76" t="s">
        <v>1874</v>
      </c>
      <c r="K76" s="24">
        <v>2726843254</v>
      </c>
      <c r="L76" s="24">
        <v>2718193553.54</v>
      </c>
      <c r="M76" s="24">
        <v>2726843254</v>
      </c>
      <c r="N76" s="24">
        <v>2056855619</v>
      </c>
      <c r="O76" s="24">
        <v>76607420.079999998</v>
      </c>
      <c r="P76" s="24">
        <v>219532955.88</v>
      </c>
      <c r="Q76" s="24">
        <v>20766667.559999999</v>
      </c>
      <c r="R76" s="24">
        <v>-142925535.80000001</v>
      </c>
      <c r="S76" s="24">
        <v>71967066.069999993</v>
      </c>
      <c r="T76" s="24">
        <v>56093802.060000002</v>
      </c>
      <c r="U76" s="24">
        <v>38931567.049999997</v>
      </c>
      <c r="V76" s="24">
        <v>15873264.01</v>
      </c>
      <c r="W76" s="24">
        <v>0</v>
      </c>
      <c r="X76" s="24">
        <v>0</v>
      </c>
      <c r="Y76" s="24">
        <v>0</v>
      </c>
      <c r="Z76" s="24">
        <v>0</v>
      </c>
      <c r="AA76" s="24">
        <f t="shared" si="1"/>
        <v>-127052271.79000001</v>
      </c>
    </row>
    <row r="77" spans="1:27" x14ac:dyDescent="0.35">
      <c r="A77" t="s">
        <v>139</v>
      </c>
      <c r="B77" t="s">
        <v>1875</v>
      </c>
      <c r="C77" t="s">
        <v>1876</v>
      </c>
      <c r="D77" t="s">
        <v>1887</v>
      </c>
      <c r="E77" t="s">
        <v>579</v>
      </c>
      <c r="F77" t="s">
        <v>590</v>
      </c>
      <c r="G77" t="s">
        <v>1874</v>
      </c>
      <c r="K77" s="24">
        <v>198416858447.07999</v>
      </c>
      <c r="L77" s="24">
        <v>198416858447.07999</v>
      </c>
      <c r="M77" s="24">
        <v>198416858447.07999</v>
      </c>
      <c r="N77" s="24">
        <v>173793895658.64001</v>
      </c>
      <c r="O77" s="24">
        <v>4021506175.9099998</v>
      </c>
      <c r="P77" s="24">
        <v>2537768492.5700002</v>
      </c>
      <c r="Q77" s="24">
        <v>1202249694.24</v>
      </c>
      <c r="R77" s="24">
        <v>1483737683.3399999</v>
      </c>
      <c r="S77" s="24">
        <v>5429363516.4200001</v>
      </c>
      <c r="T77" s="24">
        <v>4829987594.7399998</v>
      </c>
      <c r="U77" s="24">
        <v>1430000345.6099999</v>
      </c>
      <c r="V77" s="24">
        <v>599375921.67999995</v>
      </c>
      <c r="W77" s="24">
        <v>0</v>
      </c>
      <c r="X77" s="24">
        <v>0</v>
      </c>
      <c r="Y77" s="24">
        <v>0</v>
      </c>
      <c r="Z77" s="24">
        <v>0</v>
      </c>
      <c r="AA77" s="24">
        <f t="shared" si="1"/>
        <v>2083113605.02</v>
      </c>
    </row>
    <row r="78" spans="1:27" x14ac:dyDescent="0.35">
      <c r="A78" t="s">
        <v>139</v>
      </c>
      <c r="B78" t="s">
        <v>1875</v>
      </c>
      <c r="C78" t="s">
        <v>1880</v>
      </c>
      <c r="D78" t="s">
        <v>1884</v>
      </c>
      <c r="E78" t="s">
        <v>1184</v>
      </c>
      <c r="F78" t="s">
        <v>1194</v>
      </c>
      <c r="G78" t="s">
        <v>1874</v>
      </c>
      <c r="K78" s="24">
        <v>8697075058.9300003</v>
      </c>
      <c r="L78" s="24">
        <v>8697075058.9300003</v>
      </c>
      <c r="M78" s="24">
        <v>8697075058.9300003</v>
      </c>
      <c r="N78" s="24">
        <v>7455814275.6300001</v>
      </c>
      <c r="O78" s="24">
        <v>629286851.91999996</v>
      </c>
      <c r="P78" s="24">
        <v>623061525.41999996</v>
      </c>
      <c r="Q78" s="24">
        <v>167064119.86000001</v>
      </c>
      <c r="R78" s="24">
        <v>6225326.5</v>
      </c>
      <c r="S78" s="24">
        <v>75828023.409999996</v>
      </c>
      <c r="T78" s="24">
        <v>27594707.690000001</v>
      </c>
      <c r="U78" s="24">
        <v>44562111.119999997</v>
      </c>
      <c r="V78" s="24">
        <v>48233315.719999999</v>
      </c>
      <c r="W78" s="24">
        <v>0</v>
      </c>
      <c r="X78" s="24">
        <v>0</v>
      </c>
      <c r="Y78" s="24">
        <v>0</v>
      </c>
      <c r="Z78" s="24">
        <v>0</v>
      </c>
      <c r="AA78" s="24">
        <f t="shared" si="1"/>
        <v>54458642.219999999</v>
      </c>
    </row>
    <row r="79" spans="1:27" x14ac:dyDescent="0.35">
      <c r="A79" t="s">
        <v>139</v>
      </c>
      <c r="B79" t="s">
        <v>1875</v>
      </c>
      <c r="C79" t="s">
        <v>1872</v>
      </c>
      <c r="D79" t="s">
        <v>1873</v>
      </c>
      <c r="E79" t="s">
        <v>910</v>
      </c>
      <c r="F79" t="s">
        <v>927</v>
      </c>
      <c r="G79" t="s">
        <v>1874</v>
      </c>
      <c r="K79" s="24">
        <v>46449348243.550003</v>
      </c>
      <c r="L79" s="24">
        <v>46449348243.550003</v>
      </c>
      <c r="M79" s="24">
        <v>46449348243.550003</v>
      </c>
      <c r="N79" s="24">
        <v>31962477724.57</v>
      </c>
      <c r="O79" s="24">
        <v>974267859.67999995</v>
      </c>
      <c r="P79" s="24">
        <v>785282848.20000005</v>
      </c>
      <c r="Q79" s="24">
        <v>229254777.97999999</v>
      </c>
      <c r="R79" s="24">
        <v>188985011.47999999</v>
      </c>
      <c r="S79" s="24">
        <v>816183298.90999997</v>
      </c>
      <c r="T79" s="24">
        <v>1113499636.5599999</v>
      </c>
      <c r="U79" s="24">
        <v>166613487.75</v>
      </c>
      <c r="V79" s="24">
        <v>-297316337.64999998</v>
      </c>
      <c r="W79" s="24">
        <v>0</v>
      </c>
      <c r="X79" s="24">
        <v>0</v>
      </c>
      <c r="Y79" s="24">
        <v>0</v>
      </c>
      <c r="Z79" s="24">
        <v>0</v>
      </c>
      <c r="AA79" s="24">
        <f t="shared" si="1"/>
        <v>-108331326.16999999</v>
      </c>
    </row>
    <row r="80" spans="1:27" x14ac:dyDescent="0.35">
      <c r="A80" t="s">
        <v>139</v>
      </c>
      <c r="B80" t="s">
        <v>1875</v>
      </c>
      <c r="C80" t="s">
        <v>1876</v>
      </c>
      <c r="D80" t="s">
        <v>1878</v>
      </c>
      <c r="E80" t="s">
        <v>128</v>
      </c>
      <c r="F80" t="s">
        <v>140</v>
      </c>
      <c r="G80" t="s">
        <v>1874</v>
      </c>
      <c r="K80" s="24">
        <v>598647630.32000005</v>
      </c>
      <c r="L80" s="24">
        <v>598647630.32000005</v>
      </c>
      <c r="M80" s="24">
        <v>598647630.32000005</v>
      </c>
      <c r="N80" s="24">
        <v>304002371.81999999</v>
      </c>
      <c r="O80" s="24">
        <v>51650191.390000001</v>
      </c>
      <c r="P80" s="24">
        <v>486345.21</v>
      </c>
      <c r="Q80" s="24">
        <v>1378490</v>
      </c>
      <c r="R80" s="24">
        <v>51163846.18</v>
      </c>
      <c r="S80" s="24">
        <v>6195928.4199999999</v>
      </c>
      <c r="T80" s="24">
        <v>0</v>
      </c>
      <c r="U80" s="24">
        <v>6195928.4199999999</v>
      </c>
      <c r="V80" s="24">
        <v>6195928.4199999999</v>
      </c>
      <c r="W80" s="24">
        <v>0</v>
      </c>
      <c r="X80" s="24">
        <v>0</v>
      </c>
      <c r="Y80" s="24">
        <v>0</v>
      </c>
      <c r="Z80" s="24">
        <v>0</v>
      </c>
      <c r="AA80" s="24">
        <f t="shared" si="1"/>
        <v>57359774.600000001</v>
      </c>
    </row>
    <row r="81" spans="1:27" x14ac:dyDescent="0.35">
      <c r="A81" t="s">
        <v>139</v>
      </c>
      <c r="B81" t="s">
        <v>1875</v>
      </c>
      <c r="C81" t="s">
        <v>1880</v>
      </c>
      <c r="D81" t="s">
        <v>1894</v>
      </c>
      <c r="E81" t="s">
        <v>1258</v>
      </c>
      <c r="F81" t="s">
        <v>1260</v>
      </c>
      <c r="G81" t="s">
        <v>1874</v>
      </c>
      <c r="K81" s="24">
        <v>805502747.88</v>
      </c>
      <c r="L81" s="24">
        <v>805502747.88</v>
      </c>
      <c r="M81" s="24">
        <v>805502747.88</v>
      </c>
      <c r="N81" s="24">
        <v>464627764.82999998</v>
      </c>
      <c r="O81" s="24">
        <v>131236706.84999999</v>
      </c>
      <c r="P81" s="24">
        <v>9252359.0199999996</v>
      </c>
      <c r="Q81" s="24">
        <v>2288623.79</v>
      </c>
      <c r="R81" s="24">
        <v>121984347.83</v>
      </c>
      <c r="S81" s="24">
        <v>33241594.440000001</v>
      </c>
      <c r="T81" s="24">
        <v>0</v>
      </c>
      <c r="U81" s="24">
        <v>13229906.27</v>
      </c>
      <c r="V81" s="24">
        <v>33241594.440000001</v>
      </c>
      <c r="W81" s="24">
        <v>0</v>
      </c>
      <c r="X81" s="24">
        <v>0</v>
      </c>
      <c r="Y81" s="24">
        <v>0</v>
      </c>
      <c r="Z81" s="24">
        <v>0</v>
      </c>
      <c r="AA81" s="24">
        <f t="shared" si="1"/>
        <v>155225942.27000001</v>
      </c>
    </row>
    <row r="82" spans="1:27" x14ac:dyDescent="0.35">
      <c r="A82" t="s">
        <v>139</v>
      </c>
      <c r="B82" t="s">
        <v>1875</v>
      </c>
      <c r="C82" t="s">
        <v>1880</v>
      </c>
      <c r="D82" t="s">
        <v>1881</v>
      </c>
      <c r="E82" t="s">
        <v>1306</v>
      </c>
      <c r="F82" t="s">
        <v>1312</v>
      </c>
      <c r="G82" t="s">
        <v>1874</v>
      </c>
      <c r="K82" s="24">
        <v>28644818287.240002</v>
      </c>
      <c r="L82" s="24">
        <v>28644818287.240002</v>
      </c>
      <c r="M82" s="24">
        <v>28644818287.240002</v>
      </c>
      <c r="N82" s="24">
        <v>19600069367.400002</v>
      </c>
      <c r="O82" s="24">
        <v>4402387486.5600004</v>
      </c>
      <c r="P82" s="24">
        <v>5720295819.3500004</v>
      </c>
      <c r="Q82" s="24">
        <v>556465273.75</v>
      </c>
      <c r="R82" s="24">
        <v>-1317908332.79</v>
      </c>
      <c r="S82" s="24">
        <v>2754557116.54</v>
      </c>
      <c r="T82" s="24">
        <v>2212384321.1500001</v>
      </c>
      <c r="U82" s="24">
        <v>50352223.420000002</v>
      </c>
      <c r="V82" s="24">
        <v>542172795.38999999</v>
      </c>
      <c r="W82" s="24">
        <v>0</v>
      </c>
      <c r="X82" s="24">
        <v>0</v>
      </c>
      <c r="Y82" s="24">
        <v>0</v>
      </c>
      <c r="Z82" s="24">
        <v>0</v>
      </c>
      <c r="AA82" s="24">
        <f t="shared" si="1"/>
        <v>-775735537.39999998</v>
      </c>
    </row>
    <row r="83" spans="1:27" x14ac:dyDescent="0.35">
      <c r="A83" t="s">
        <v>139</v>
      </c>
      <c r="B83" t="s">
        <v>1875</v>
      </c>
      <c r="C83" t="s">
        <v>1876</v>
      </c>
      <c r="D83" t="s">
        <v>1877</v>
      </c>
      <c r="E83" t="s">
        <v>300</v>
      </c>
      <c r="F83" t="s">
        <v>306</v>
      </c>
      <c r="G83" t="s">
        <v>1874</v>
      </c>
      <c r="K83" s="24">
        <v>771838591.85000002</v>
      </c>
      <c r="L83" s="24">
        <v>771838591.85000002</v>
      </c>
      <c r="M83" s="24">
        <v>771838591.85000002</v>
      </c>
      <c r="N83" s="24">
        <v>637278392.38999999</v>
      </c>
      <c r="O83" s="24">
        <v>36632162.380000003</v>
      </c>
      <c r="P83" s="24">
        <v>26668573.920000002</v>
      </c>
      <c r="Q83" s="24">
        <v>12085205.779999999</v>
      </c>
      <c r="R83" s="24">
        <v>9963588.4600000009</v>
      </c>
      <c r="S83" s="24">
        <v>11442294.01</v>
      </c>
      <c r="T83" s="24">
        <v>32277844.539999999</v>
      </c>
      <c r="U83" s="24">
        <v>6957655.2000000002</v>
      </c>
      <c r="V83" s="24">
        <v>-20835550.530000001</v>
      </c>
      <c r="W83" s="24">
        <v>0</v>
      </c>
      <c r="X83" s="24">
        <v>0</v>
      </c>
      <c r="Y83" s="24">
        <v>0</v>
      </c>
      <c r="Z83" s="24">
        <v>0</v>
      </c>
      <c r="AA83" s="24">
        <f t="shared" si="1"/>
        <v>-10871962.07</v>
      </c>
    </row>
    <row r="84" spans="1:27" x14ac:dyDescent="0.35">
      <c r="A84" t="s">
        <v>139</v>
      </c>
      <c r="B84" t="s">
        <v>1882</v>
      </c>
      <c r="C84" t="s">
        <v>1876</v>
      </c>
      <c r="D84" t="s">
        <v>1887</v>
      </c>
      <c r="E84" t="s">
        <v>1670</v>
      </c>
      <c r="F84" t="s">
        <v>1361</v>
      </c>
      <c r="G84" t="s">
        <v>1874</v>
      </c>
      <c r="I84" t="s">
        <v>1886</v>
      </c>
      <c r="K84" s="24">
        <v>17814404736.049999</v>
      </c>
      <c r="L84" s="24">
        <v>17814404736.049999</v>
      </c>
      <c r="M84" s="24">
        <v>17814404736.049999</v>
      </c>
      <c r="N84" s="24">
        <v>13661142035.77</v>
      </c>
      <c r="O84" s="24">
        <v>873853024.63</v>
      </c>
      <c r="P84" s="24">
        <v>1079933666.6500001</v>
      </c>
      <c r="Q84" s="24">
        <v>0</v>
      </c>
      <c r="R84" s="24">
        <v>-206080642.02000001</v>
      </c>
      <c r="S84" s="24">
        <v>0</v>
      </c>
      <c r="T84" s="24">
        <v>0</v>
      </c>
      <c r="U84" s="24">
        <v>0</v>
      </c>
      <c r="V84" s="24">
        <v>0</v>
      </c>
      <c r="W84" s="24">
        <v>873853024.63</v>
      </c>
      <c r="X84" s="24">
        <v>1079933666.6500001</v>
      </c>
      <c r="Y84" s="24">
        <v>0</v>
      </c>
      <c r="Z84" s="24">
        <v>-206080642.02000001</v>
      </c>
      <c r="AA84" s="24">
        <f t="shared" si="1"/>
        <v>-412161284.04000002</v>
      </c>
    </row>
    <row r="85" spans="1:27" x14ac:dyDescent="0.35">
      <c r="A85" t="s">
        <v>139</v>
      </c>
      <c r="B85" t="s">
        <v>1882</v>
      </c>
      <c r="C85" t="s">
        <v>1872</v>
      </c>
      <c r="D85" t="s">
        <v>1873</v>
      </c>
      <c r="E85" t="s">
        <v>1530</v>
      </c>
      <c r="F85" t="s">
        <v>1362</v>
      </c>
      <c r="G85" t="s">
        <v>1874</v>
      </c>
      <c r="I85" t="s">
        <v>1886</v>
      </c>
      <c r="K85" s="24">
        <v>31019335914.52</v>
      </c>
      <c r="L85" s="24">
        <v>31019335914.52</v>
      </c>
      <c r="M85" s="24">
        <v>31019335914.52</v>
      </c>
      <c r="N85" s="24">
        <v>22589054503.110001</v>
      </c>
      <c r="O85" s="24">
        <v>1156340531.6900001</v>
      </c>
      <c r="P85" s="24">
        <v>1450639277.48</v>
      </c>
      <c r="Q85" s="24">
        <v>0</v>
      </c>
      <c r="R85" s="24">
        <v>-294298745.79000002</v>
      </c>
      <c r="S85" s="24">
        <v>0</v>
      </c>
      <c r="T85" s="24">
        <v>0</v>
      </c>
      <c r="U85" s="24">
        <v>0</v>
      </c>
      <c r="V85" s="24">
        <v>0</v>
      </c>
      <c r="W85" s="24">
        <v>1156340531.6900001</v>
      </c>
      <c r="X85" s="24">
        <v>1450639277.48</v>
      </c>
      <c r="Y85" s="24">
        <v>0</v>
      </c>
      <c r="Z85" s="24">
        <v>-294298745.79000002</v>
      </c>
      <c r="AA85" s="24">
        <f t="shared" si="1"/>
        <v>-588597491.58000004</v>
      </c>
    </row>
    <row r="86" spans="1:27" x14ac:dyDescent="0.35">
      <c r="A86" t="s">
        <v>139</v>
      </c>
      <c r="B86" t="s">
        <v>1882</v>
      </c>
      <c r="C86" t="s">
        <v>1876</v>
      </c>
      <c r="D86" t="s">
        <v>1877</v>
      </c>
      <c r="E86" t="s">
        <v>1690</v>
      </c>
      <c r="F86" t="s">
        <v>1363</v>
      </c>
      <c r="G86" t="s">
        <v>1874</v>
      </c>
      <c r="I86" t="s">
        <v>1886</v>
      </c>
      <c r="K86" s="24">
        <v>1015462115.95</v>
      </c>
      <c r="L86" s="24">
        <v>1015462115.95</v>
      </c>
      <c r="M86" s="24">
        <v>1015462115.95</v>
      </c>
      <c r="N86" s="24">
        <v>791518870.04999995</v>
      </c>
      <c r="O86" s="24">
        <v>23570770.120000001</v>
      </c>
      <c r="P86" s="24">
        <v>90735227.879999995</v>
      </c>
      <c r="Q86" s="24">
        <v>0</v>
      </c>
      <c r="R86" s="24">
        <v>-67164457.760000005</v>
      </c>
      <c r="S86" s="24">
        <v>0</v>
      </c>
      <c r="T86" s="24">
        <v>0</v>
      </c>
      <c r="U86" s="24">
        <v>0</v>
      </c>
      <c r="V86" s="24">
        <v>0</v>
      </c>
      <c r="W86" s="24">
        <v>23570770.120000001</v>
      </c>
      <c r="X86" s="24">
        <v>90735227.879999995</v>
      </c>
      <c r="Y86" s="24">
        <v>0</v>
      </c>
      <c r="Z86" s="24">
        <v>-67164457.760000005</v>
      </c>
      <c r="AA86" s="24">
        <f t="shared" si="1"/>
        <v>-134328915.52000001</v>
      </c>
    </row>
    <row r="87" spans="1:27" x14ac:dyDescent="0.35">
      <c r="A87" t="s">
        <v>139</v>
      </c>
      <c r="B87" t="s">
        <v>1875</v>
      </c>
      <c r="C87" t="s">
        <v>1876</v>
      </c>
      <c r="D87" t="s">
        <v>1887</v>
      </c>
      <c r="E87" t="s">
        <v>579</v>
      </c>
      <c r="F87" t="s">
        <v>591</v>
      </c>
      <c r="G87" t="s">
        <v>1874</v>
      </c>
      <c r="K87" s="24">
        <v>1354305556.55</v>
      </c>
      <c r="L87" s="24">
        <v>1354305556.55</v>
      </c>
      <c r="M87" s="24">
        <v>1354305556.55</v>
      </c>
      <c r="N87" s="24">
        <v>1180931172.9000001</v>
      </c>
      <c r="O87" s="24">
        <v>0</v>
      </c>
      <c r="P87" s="24">
        <v>0</v>
      </c>
      <c r="Q87" s="24">
        <v>0</v>
      </c>
      <c r="R87" s="24">
        <v>0</v>
      </c>
      <c r="S87" s="24">
        <v>70327234.900000006</v>
      </c>
      <c r="T87" s="24">
        <v>66180322.460000001</v>
      </c>
      <c r="U87" s="24">
        <v>43273519.68</v>
      </c>
      <c r="V87" s="24">
        <v>4146912.44</v>
      </c>
      <c r="W87" s="24">
        <v>0</v>
      </c>
      <c r="X87" s="24">
        <v>0</v>
      </c>
      <c r="Y87" s="24">
        <v>0</v>
      </c>
      <c r="Z87" s="24">
        <v>0</v>
      </c>
      <c r="AA87" s="24">
        <f t="shared" si="1"/>
        <v>4146912.44</v>
      </c>
    </row>
    <row r="88" spans="1:27" x14ac:dyDescent="0.35">
      <c r="A88" t="s">
        <v>139</v>
      </c>
      <c r="B88" t="s">
        <v>1875</v>
      </c>
      <c r="C88" t="s">
        <v>1872</v>
      </c>
      <c r="D88" t="s">
        <v>1873</v>
      </c>
      <c r="E88" t="s">
        <v>910</v>
      </c>
      <c r="F88" t="s">
        <v>928</v>
      </c>
      <c r="G88" t="s">
        <v>1874</v>
      </c>
      <c r="K88" s="24">
        <v>4130653673.2800002</v>
      </c>
      <c r="L88" s="24">
        <v>4130653673.2800002</v>
      </c>
      <c r="M88" s="24">
        <v>4130653673.2800002</v>
      </c>
      <c r="N88" s="24">
        <v>2785511819.6500001</v>
      </c>
      <c r="O88" s="24">
        <v>124835867</v>
      </c>
      <c r="P88" s="24">
        <v>63317282.109999999</v>
      </c>
      <c r="Q88" s="24">
        <v>9562891.9399999995</v>
      </c>
      <c r="R88" s="24">
        <v>61518584.890000001</v>
      </c>
      <c r="S88" s="24">
        <v>255409080.5</v>
      </c>
      <c r="T88" s="24">
        <v>147486280.69999999</v>
      </c>
      <c r="U88" s="24">
        <v>87209888.560000002</v>
      </c>
      <c r="V88" s="24">
        <v>107922799.8</v>
      </c>
      <c r="W88" s="24">
        <v>0</v>
      </c>
      <c r="X88" s="24">
        <v>0</v>
      </c>
      <c r="Y88" s="24">
        <v>0</v>
      </c>
      <c r="Z88" s="24">
        <v>0</v>
      </c>
      <c r="AA88" s="24">
        <f t="shared" si="1"/>
        <v>169441384.69</v>
      </c>
    </row>
    <row r="89" spans="1:27" x14ac:dyDescent="0.35">
      <c r="A89" t="s">
        <v>139</v>
      </c>
      <c r="B89" t="s">
        <v>1875</v>
      </c>
      <c r="C89" t="s">
        <v>1876</v>
      </c>
      <c r="D89" t="s">
        <v>1877</v>
      </c>
      <c r="E89" t="s">
        <v>300</v>
      </c>
      <c r="F89" t="s">
        <v>307</v>
      </c>
      <c r="G89" t="s">
        <v>1874</v>
      </c>
      <c r="K89" s="24">
        <v>53111741386.410004</v>
      </c>
      <c r="L89" s="24">
        <v>53111741386.410004</v>
      </c>
      <c r="M89" s="24">
        <v>53111741386.410004</v>
      </c>
      <c r="N89" s="24">
        <v>46751186695.459999</v>
      </c>
      <c r="O89" s="24">
        <v>1161215858.48</v>
      </c>
      <c r="P89" s="24">
        <v>1224689610.04</v>
      </c>
      <c r="Q89" s="24">
        <v>277975624.79000002</v>
      </c>
      <c r="R89" s="24">
        <v>-63473751.560000002</v>
      </c>
      <c r="S89" s="24">
        <v>1490670615.6300001</v>
      </c>
      <c r="T89" s="24">
        <v>1725539428.96</v>
      </c>
      <c r="U89" s="24">
        <v>278713098.72000003</v>
      </c>
      <c r="V89" s="24">
        <v>-234868813.33000001</v>
      </c>
      <c r="W89" s="24">
        <v>0</v>
      </c>
      <c r="X89" s="24">
        <v>0</v>
      </c>
      <c r="Y89" s="24">
        <v>0</v>
      </c>
      <c r="Z89" s="24">
        <v>0</v>
      </c>
      <c r="AA89" s="24">
        <f t="shared" si="1"/>
        <v>-298342564.88999999</v>
      </c>
    </row>
    <row r="90" spans="1:27" x14ac:dyDescent="0.35">
      <c r="A90" t="s">
        <v>139</v>
      </c>
      <c r="B90" t="s">
        <v>1875</v>
      </c>
      <c r="C90" t="s">
        <v>1876</v>
      </c>
      <c r="D90" t="s">
        <v>1887</v>
      </c>
      <c r="E90" t="s">
        <v>579</v>
      </c>
      <c r="F90" t="s">
        <v>592</v>
      </c>
      <c r="G90" t="s">
        <v>1874</v>
      </c>
      <c r="K90" s="24">
        <v>3288957082.2600002</v>
      </c>
      <c r="L90" s="24">
        <v>3288957082.2600002</v>
      </c>
      <c r="M90" s="24">
        <v>3288957082.2600002</v>
      </c>
      <c r="N90" s="24">
        <v>3289709562.6300001</v>
      </c>
      <c r="O90" s="24">
        <v>162753544.77000001</v>
      </c>
      <c r="P90" s="24">
        <v>54663088.640000001</v>
      </c>
      <c r="Q90" s="24">
        <v>39896959.409999996</v>
      </c>
      <c r="R90" s="24">
        <v>108090456.13</v>
      </c>
      <c r="S90" s="24">
        <v>28940993.379999999</v>
      </c>
      <c r="T90" s="24">
        <v>15529279.48</v>
      </c>
      <c r="U90" s="24">
        <v>5608110.3300000001</v>
      </c>
      <c r="V90" s="24">
        <v>13411713.9</v>
      </c>
      <c r="W90" s="24">
        <v>0</v>
      </c>
      <c r="X90" s="24">
        <v>0</v>
      </c>
      <c r="Y90" s="24">
        <v>0</v>
      </c>
      <c r="Z90" s="24">
        <v>0</v>
      </c>
      <c r="AA90" s="24">
        <f t="shared" si="1"/>
        <v>121502170.03</v>
      </c>
    </row>
    <row r="91" spans="1:27" x14ac:dyDescent="0.35">
      <c r="A91" t="s">
        <v>141</v>
      </c>
      <c r="B91" t="s">
        <v>1875</v>
      </c>
      <c r="C91" t="s">
        <v>1876</v>
      </c>
      <c r="D91" t="s">
        <v>1887</v>
      </c>
      <c r="E91" t="s">
        <v>579</v>
      </c>
      <c r="F91" t="s">
        <v>593</v>
      </c>
      <c r="G91" t="s">
        <v>1874</v>
      </c>
      <c r="K91" s="24">
        <v>405944092.10000002</v>
      </c>
      <c r="L91" s="24">
        <v>250500401.25999999</v>
      </c>
      <c r="M91" s="24">
        <v>405944092.10000002</v>
      </c>
      <c r="N91" s="24">
        <v>63955207.109999999</v>
      </c>
      <c r="O91" s="24">
        <v>21507085</v>
      </c>
      <c r="P91" s="24">
        <v>12053639</v>
      </c>
      <c r="Q91" s="24">
        <v>3954733</v>
      </c>
      <c r="R91" s="24">
        <v>9453446</v>
      </c>
      <c r="S91" s="24">
        <v>2488922</v>
      </c>
      <c r="T91" s="24">
        <v>1291131</v>
      </c>
      <c r="U91" s="24">
        <v>781848</v>
      </c>
      <c r="V91" s="24">
        <v>1197791</v>
      </c>
      <c r="W91" s="24">
        <v>0</v>
      </c>
      <c r="X91" s="24">
        <v>0</v>
      </c>
      <c r="Y91" s="24">
        <v>0</v>
      </c>
      <c r="Z91" s="24">
        <v>0</v>
      </c>
      <c r="AA91" s="24">
        <f t="shared" si="1"/>
        <v>10651237</v>
      </c>
    </row>
    <row r="92" spans="1:27" x14ac:dyDescent="0.35">
      <c r="A92" t="s">
        <v>141</v>
      </c>
      <c r="B92" t="s">
        <v>1875</v>
      </c>
      <c r="C92" t="s">
        <v>1880</v>
      </c>
      <c r="D92" t="s">
        <v>1884</v>
      </c>
      <c r="E92" t="s">
        <v>1184</v>
      </c>
      <c r="F92" t="s">
        <v>1195</v>
      </c>
      <c r="G92" t="s">
        <v>1874</v>
      </c>
      <c r="K92" s="24">
        <v>1434073040</v>
      </c>
      <c r="L92" s="24">
        <v>1197971645.46</v>
      </c>
      <c r="M92" s="24">
        <v>1434073040</v>
      </c>
      <c r="N92" s="24">
        <v>1414974488</v>
      </c>
      <c r="O92" s="24">
        <v>11550312</v>
      </c>
      <c r="P92" s="24">
        <v>10901883</v>
      </c>
      <c r="Q92" s="24">
        <v>641899</v>
      </c>
      <c r="R92" s="24">
        <v>648429</v>
      </c>
      <c r="S92" s="24">
        <v>61052223</v>
      </c>
      <c r="T92" s="24">
        <v>82333136</v>
      </c>
      <c r="U92" s="24">
        <v>55296223</v>
      </c>
      <c r="V92" s="24">
        <v>-21280913</v>
      </c>
      <c r="W92" s="24">
        <v>0</v>
      </c>
      <c r="X92" s="24">
        <v>0</v>
      </c>
      <c r="Y92" s="24">
        <v>0</v>
      </c>
      <c r="Z92" s="24">
        <v>0</v>
      </c>
      <c r="AA92" s="24">
        <f t="shared" si="1"/>
        <v>-20632484</v>
      </c>
    </row>
    <row r="93" spans="1:27" x14ac:dyDescent="0.35">
      <c r="A93" t="s">
        <v>141</v>
      </c>
      <c r="B93" t="s">
        <v>1875</v>
      </c>
      <c r="C93" t="s">
        <v>1880</v>
      </c>
      <c r="D93" t="s">
        <v>1894</v>
      </c>
      <c r="E93" t="s">
        <v>1258</v>
      </c>
      <c r="F93" t="s">
        <v>1261</v>
      </c>
      <c r="G93" t="s">
        <v>1874</v>
      </c>
      <c r="K93" s="24">
        <v>6681012008</v>
      </c>
      <c r="L93" s="24">
        <v>6678882700.79</v>
      </c>
      <c r="M93" s="24">
        <v>6681012008</v>
      </c>
      <c r="N93" s="24">
        <v>1489208476</v>
      </c>
      <c r="O93" s="24">
        <v>3558227027</v>
      </c>
      <c r="P93" s="24">
        <v>3609204254</v>
      </c>
      <c r="Q93" s="24">
        <v>144947493</v>
      </c>
      <c r="R93" s="24">
        <v>-50977227</v>
      </c>
      <c r="S93" s="24">
        <v>371482304</v>
      </c>
      <c r="T93" s="24">
        <v>283170107</v>
      </c>
      <c r="U93" s="24">
        <v>27959754</v>
      </c>
      <c r="V93" s="24">
        <v>88312197</v>
      </c>
      <c r="W93" s="24">
        <v>0</v>
      </c>
      <c r="X93" s="24">
        <v>0</v>
      </c>
      <c r="Y93" s="24">
        <v>0</v>
      </c>
      <c r="Z93" s="24">
        <v>0</v>
      </c>
      <c r="AA93" s="24">
        <f t="shared" si="1"/>
        <v>37334970</v>
      </c>
    </row>
    <row r="94" spans="1:27" x14ac:dyDescent="0.35">
      <c r="A94" t="s">
        <v>141</v>
      </c>
      <c r="B94" t="s">
        <v>1875</v>
      </c>
      <c r="C94" t="s">
        <v>1876</v>
      </c>
      <c r="D94" t="s">
        <v>1878</v>
      </c>
      <c r="E94" t="s">
        <v>128</v>
      </c>
      <c r="F94" t="s">
        <v>142</v>
      </c>
      <c r="G94" t="s">
        <v>1874</v>
      </c>
      <c r="K94" s="24">
        <v>466039572.89999998</v>
      </c>
      <c r="L94" s="24">
        <v>311751546.00999999</v>
      </c>
      <c r="M94" s="24">
        <v>466039572.89999998</v>
      </c>
      <c r="N94" s="24">
        <v>41130444.210000001</v>
      </c>
      <c r="O94" s="24">
        <v>52753517</v>
      </c>
      <c r="P94" s="24">
        <v>40236441</v>
      </c>
      <c r="Q94" s="24">
        <v>6986879</v>
      </c>
      <c r="R94" s="24">
        <v>12517076</v>
      </c>
      <c r="S94" s="24">
        <v>3852764</v>
      </c>
      <c r="T94" s="24">
        <v>5033985</v>
      </c>
      <c r="U94" s="24">
        <v>538661</v>
      </c>
      <c r="V94" s="24">
        <v>-1181221</v>
      </c>
      <c r="W94" s="24">
        <v>0</v>
      </c>
      <c r="X94" s="24">
        <v>0</v>
      </c>
      <c r="Y94" s="24">
        <v>0</v>
      </c>
      <c r="Z94" s="24">
        <v>0</v>
      </c>
      <c r="AA94" s="24">
        <f t="shared" si="1"/>
        <v>11335855</v>
      </c>
    </row>
    <row r="95" spans="1:27" x14ac:dyDescent="0.35">
      <c r="A95" t="s">
        <v>141</v>
      </c>
      <c r="B95" t="s">
        <v>1875</v>
      </c>
      <c r="C95" t="s">
        <v>1872</v>
      </c>
      <c r="D95" t="s">
        <v>1873</v>
      </c>
      <c r="E95" t="s">
        <v>910</v>
      </c>
      <c r="F95" t="s">
        <v>929</v>
      </c>
      <c r="G95" t="s">
        <v>1874</v>
      </c>
      <c r="K95" s="24">
        <v>654197105.79999995</v>
      </c>
      <c r="L95" s="24">
        <v>633765991.16999996</v>
      </c>
      <c r="M95" s="24">
        <v>654197105.79999995</v>
      </c>
      <c r="N95" s="24">
        <v>292090549.69999999</v>
      </c>
      <c r="O95" s="24">
        <v>7401587</v>
      </c>
      <c r="P95" s="24">
        <v>8824666</v>
      </c>
      <c r="Q95" s="24">
        <v>1630943</v>
      </c>
      <c r="R95" s="24">
        <v>-1423079</v>
      </c>
      <c r="S95" s="24">
        <v>29608500</v>
      </c>
      <c r="T95" s="24">
        <v>0</v>
      </c>
      <c r="U95" s="24">
        <v>4090766</v>
      </c>
      <c r="V95" s="24">
        <v>29608500</v>
      </c>
      <c r="W95" s="24">
        <v>0</v>
      </c>
      <c r="X95" s="24">
        <v>0</v>
      </c>
      <c r="Y95" s="24">
        <v>0</v>
      </c>
      <c r="Z95" s="24">
        <v>0</v>
      </c>
      <c r="AA95" s="24">
        <f t="shared" si="1"/>
        <v>28185421</v>
      </c>
    </row>
    <row r="96" spans="1:27" x14ac:dyDescent="0.35">
      <c r="A96" t="s">
        <v>141</v>
      </c>
      <c r="B96" t="s">
        <v>1882</v>
      </c>
      <c r="C96" t="s">
        <v>1876</v>
      </c>
      <c r="D96" t="s">
        <v>1892</v>
      </c>
      <c r="E96" t="s">
        <v>1489</v>
      </c>
      <c r="F96" t="s">
        <v>1490</v>
      </c>
      <c r="G96" t="s">
        <v>1874</v>
      </c>
      <c r="K96" s="24">
        <v>333871314.30000001</v>
      </c>
      <c r="L96" s="24">
        <v>333871314.30000001</v>
      </c>
      <c r="M96" s="24">
        <v>333871314.30000001</v>
      </c>
      <c r="N96" s="24">
        <v>0</v>
      </c>
      <c r="O96" s="24">
        <v>89018</v>
      </c>
      <c r="P96" s="24">
        <v>55035</v>
      </c>
      <c r="Q96" s="24">
        <v>0</v>
      </c>
      <c r="R96" s="24">
        <v>33983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f t="shared" si="1"/>
        <v>33983</v>
      </c>
    </row>
    <row r="97" spans="1:27" x14ac:dyDescent="0.35">
      <c r="A97" t="s">
        <v>141</v>
      </c>
      <c r="B97" t="s">
        <v>1891</v>
      </c>
      <c r="C97" t="s">
        <v>1872</v>
      </c>
      <c r="D97" t="s">
        <v>1873</v>
      </c>
      <c r="E97" t="s">
        <v>1812</v>
      </c>
      <c r="F97" t="s">
        <v>1813</v>
      </c>
      <c r="G97" t="s">
        <v>1874</v>
      </c>
      <c r="K97" s="24">
        <v>469067287.39999998</v>
      </c>
      <c r="L97" s="24">
        <v>469067287.39999998</v>
      </c>
      <c r="M97" s="24">
        <v>469067287.39999998</v>
      </c>
      <c r="N97" s="24">
        <v>20172573.149999999</v>
      </c>
      <c r="O97" s="24">
        <v>24072882</v>
      </c>
      <c r="P97" s="24">
        <v>5783066</v>
      </c>
      <c r="Q97" s="24">
        <v>20951</v>
      </c>
      <c r="R97" s="24">
        <v>18289816</v>
      </c>
      <c r="S97" s="24">
        <v>2400</v>
      </c>
      <c r="T97" s="24">
        <v>617925</v>
      </c>
      <c r="U97" s="24">
        <v>0</v>
      </c>
      <c r="V97" s="24">
        <v>-615525</v>
      </c>
      <c r="W97" s="24">
        <v>0</v>
      </c>
      <c r="X97" s="24">
        <v>0</v>
      </c>
      <c r="Y97" s="24">
        <v>0</v>
      </c>
      <c r="Z97" s="24">
        <v>0</v>
      </c>
      <c r="AA97" s="24">
        <f t="shared" si="1"/>
        <v>17674291</v>
      </c>
    </row>
    <row r="98" spans="1:27" x14ac:dyDescent="0.35">
      <c r="A98" t="s">
        <v>141</v>
      </c>
      <c r="B98" t="s">
        <v>1875</v>
      </c>
      <c r="C98" t="s">
        <v>1880</v>
      </c>
      <c r="D98" t="s">
        <v>1884</v>
      </c>
      <c r="E98" t="s">
        <v>1184</v>
      </c>
      <c r="F98" t="s">
        <v>1196</v>
      </c>
      <c r="G98" t="s">
        <v>1893</v>
      </c>
      <c r="K98" s="24">
        <v>285541374.39999998</v>
      </c>
      <c r="L98" s="24">
        <v>285541374.39999998</v>
      </c>
      <c r="M98" s="24">
        <v>285541374.39999998</v>
      </c>
      <c r="N98" s="24">
        <v>278800886.19999999</v>
      </c>
      <c r="O98" s="24">
        <v>523643</v>
      </c>
      <c r="P98" s="24">
        <v>219597</v>
      </c>
      <c r="Q98" s="24">
        <v>279105</v>
      </c>
      <c r="R98" s="24">
        <v>304046</v>
      </c>
      <c r="S98" s="24">
        <v>16765230</v>
      </c>
      <c r="T98" s="24">
        <v>27845550</v>
      </c>
      <c r="U98" s="24">
        <v>13054430</v>
      </c>
      <c r="V98" s="24">
        <v>-11080320</v>
      </c>
      <c r="W98" s="24">
        <v>0</v>
      </c>
      <c r="X98" s="24">
        <v>0</v>
      </c>
      <c r="Y98" s="24">
        <v>0</v>
      </c>
      <c r="Z98" s="24">
        <v>0</v>
      </c>
      <c r="AA98" s="24">
        <f t="shared" si="1"/>
        <v>-10776274</v>
      </c>
    </row>
    <row r="99" spans="1:27" x14ac:dyDescent="0.35">
      <c r="A99" t="s">
        <v>141</v>
      </c>
      <c r="B99" t="s">
        <v>1875</v>
      </c>
      <c r="C99" t="s">
        <v>1880</v>
      </c>
      <c r="D99" t="s">
        <v>1881</v>
      </c>
      <c r="E99" t="s">
        <v>1306</v>
      </c>
      <c r="F99" t="s">
        <v>1313</v>
      </c>
      <c r="G99" t="s">
        <v>1874</v>
      </c>
      <c r="K99" s="24">
        <v>19078582183</v>
      </c>
      <c r="L99" s="24">
        <v>19078582183</v>
      </c>
      <c r="M99" s="24">
        <v>19078582183</v>
      </c>
      <c r="N99" s="24">
        <v>3705303095</v>
      </c>
      <c r="O99" s="24">
        <v>33858697057</v>
      </c>
      <c r="P99" s="24">
        <v>31319493074</v>
      </c>
      <c r="Q99" s="24">
        <v>192213977</v>
      </c>
      <c r="R99" s="24">
        <v>2539203983</v>
      </c>
      <c r="S99" s="24">
        <v>12029803750</v>
      </c>
      <c r="T99" s="24">
        <v>13135583460</v>
      </c>
      <c r="U99" s="24">
        <v>58959852</v>
      </c>
      <c r="V99" s="24">
        <v>-1105779710</v>
      </c>
      <c r="W99" s="24">
        <v>0</v>
      </c>
      <c r="X99" s="24">
        <v>0</v>
      </c>
      <c r="Y99" s="24">
        <v>0</v>
      </c>
      <c r="Z99" s="24">
        <v>0</v>
      </c>
      <c r="AA99" s="24">
        <f t="shared" si="1"/>
        <v>1433424273</v>
      </c>
    </row>
    <row r="100" spans="1:27" x14ac:dyDescent="0.35">
      <c r="A100" t="s">
        <v>141</v>
      </c>
      <c r="B100" t="s">
        <v>1875</v>
      </c>
      <c r="C100" t="s">
        <v>1883</v>
      </c>
      <c r="D100" t="s">
        <v>1873</v>
      </c>
      <c r="E100" t="s">
        <v>851</v>
      </c>
      <c r="F100" t="s">
        <v>855</v>
      </c>
      <c r="G100" t="s">
        <v>1874</v>
      </c>
      <c r="K100" s="24">
        <v>546440005.5</v>
      </c>
      <c r="L100" s="24">
        <v>546440005.5</v>
      </c>
      <c r="M100" s="24">
        <v>546440005.5</v>
      </c>
      <c r="N100" s="24">
        <v>543078140.79999995</v>
      </c>
      <c r="O100" s="24">
        <v>1112693</v>
      </c>
      <c r="P100" s="24">
        <v>134085</v>
      </c>
      <c r="Q100" s="24">
        <v>53350</v>
      </c>
      <c r="R100" s="24">
        <v>978608</v>
      </c>
      <c r="S100" s="24">
        <v>31341416</v>
      </c>
      <c r="T100" s="24">
        <v>51911285</v>
      </c>
      <c r="U100" s="24">
        <v>5774429</v>
      </c>
      <c r="V100" s="24">
        <v>-20569869</v>
      </c>
      <c r="W100" s="24">
        <v>0</v>
      </c>
      <c r="X100" s="24">
        <v>0</v>
      </c>
      <c r="Y100" s="24">
        <v>0</v>
      </c>
      <c r="Z100" s="24">
        <v>0</v>
      </c>
      <c r="AA100" s="24">
        <f t="shared" si="1"/>
        <v>-19591261</v>
      </c>
    </row>
    <row r="101" spans="1:27" x14ac:dyDescent="0.35">
      <c r="A101" t="s">
        <v>141</v>
      </c>
      <c r="B101" t="s">
        <v>1875</v>
      </c>
      <c r="C101" t="s">
        <v>1880</v>
      </c>
      <c r="D101" t="s">
        <v>1894</v>
      </c>
      <c r="E101" t="s">
        <v>1258</v>
      </c>
      <c r="F101" t="s">
        <v>1262</v>
      </c>
      <c r="G101" t="s">
        <v>1874</v>
      </c>
      <c r="K101" s="24">
        <v>1111724314</v>
      </c>
      <c r="L101" s="24">
        <v>1029151100.48</v>
      </c>
      <c r="M101" s="24">
        <v>1111724314</v>
      </c>
      <c r="N101" s="24">
        <v>59603263.75</v>
      </c>
      <c r="O101" s="24">
        <v>46528300</v>
      </c>
      <c r="P101" s="24">
        <v>56946198</v>
      </c>
      <c r="Q101" s="24">
        <v>18996809</v>
      </c>
      <c r="R101" s="24">
        <v>-10417898</v>
      </c>
      <c r="S101" s="24">
        <v>1821880</v>
      </c>
      <c r="T101" s="24">
        <v>15836419</v>
      </c>
      <c r="U101" s="24">
        <v>1221212</v>
      </c>
      <c r="V101" s="24">
        <v>-14014539</v>
      </c>
      <c r="W101" s="24">
        <v>0</v>
      </c>
      <c r="X101" s="24">
        <v>0</v>
      </c>
      <c r="Y101" s="24">
        <v>0</v>
      </c>
      <c r="Z101" s="24">
        <v>0</v>
      </c>
      <c r="AA101" s="24">
        <f t="shared" si="1"/>
        <v>-24432437</v>
      </c>
    </row>
    <row r="102" spans="1:27" x14ac:dyDescent="0.35">
      <c r="A102" t="s">
        <v>141</v>
      </c>
      <c r="B102" t="s">
        <v>1875</v>
      </c>
      <c r="C102" t="s">
        <v>1880</v>
      </c>
      <c r="D102" t="s">
        <v>1894</v>
      </c>
      <c r="E102" t="s">
        <v>1258</v>
      </c>
      <c r="F102" t="s">
        <v>1263</v>
      </c>
      <c r="G102" t="s">
        <v>1874</v>
      </c>
      <c r="K102" s="24">
        <v>28422623512</v>
      </c>
      <c r="L102" s="24">
        <v>25265747122</v>
      </c>
      <c r="M102" s="24">
        <v>28422623512</v>
      </c>
      <c r="N102" s="24">
        <v>5815252778</v>
      </c>
      <c r="O102" s="24">
        <v>5362494058</v>
      </c>
      <c r="P102" s="24">
        <v>2706309273</v>
      </c>
      <c r="Q102" s="24">
        <v>495013032</v>
      </c>
      <c r="R102" s="24">
        <v>2656184785</v>
      </c>
      <c r="S102" s="24">
        <v>1533686470</v>
      </c>
      <c r="T102" s="24">
        <v>1222457792</v>
      </c>
      <c r="U102" s="24">
        <v>73272240</v>
      </c>
      <c r="V102" s="24">
        <v>311228678</v>
      </c>
      <c r="W102" s="24">
        <v>0</v>
      </c>
      <c r="X102" s="24">
        <v>0</v>
      </c>
      <c r="Y102" s="24">
        <v>0</v>
      </c>
      <c r="Z102" s="24">
        <v>0</v>
      </c>
      <c r="AA102" s="24">
        <f t="shared" si="1"/>
        <v>2967413463</v>
      </c>
    </row>
    <row r="103" spans="1:27" x14ac:dyDescent="0.35">
      <c r="A103" t="s">
        <v>141</v>
      </c>
      <c r="B103" t="s">
        <v>1875</v>
      </c>
      <c r="C103" t="s">
        <v>1876</v>
      </c>
      <c r="D103" t="s">
        <v>1877</v>
      </c>
      <c r="E103" t="s">
        <v>300</v>
      </c>
      <c r="F103" t="s">
        <v>308</v>
      </c>
      <c r="G103" t="s">
        <v>1874</v>
      </c>
      <c r="K103" s="24">
        <v>1623475747</v>
      </c>
      <c r="L103" s="24">
        <v>1136307225.49</v>
      </c>
      <c r="M103" s="24">
        <v>1623475747</v>
      </c>
      <c r="N103" s="24">
        <v>4602178.55</v>
      </c>
      <c r="O103" s="24">
        <v>272183990</v>
      </c>
      <c r="P103" s="24">
        <v>9256696</v>
      </c>
      <c r="Q103" s="24">
        <v>7575106</v>
      </c>
      <c r="R103" s="24">
        <v>262927294</v>
      </c>
      <c r="S103" s="24">
        <v>125495</v>
      </c>
      <c r="T103" s="24">
        <v>670</v>
      </c>
      <c r="U103" s="24">
        <v>45477</v>
      </c>
      <c r="V103" s="24">
        <v>124825</v>
      </c>
      <c r="W103" s="24">
        <v>0</v>
      </c>
      <c r="X103" s="24">
        <v>0</v>
      </c>
      <c r="Y103" s="24">
        <v>0</v>
      </c>
      <c r="Z103" s="24">
        <v>0</v>
      </c>
      <c r="AA103" s="24">
        <f t="shared" si="1"/>
        <v>263052119</v>
      </c>
    </row>
    <row r="104" spans="1:27" x14ac:dyDescent="0.35">
      <c r="A104" t="s">
        <v>33</v>
      </c>
      <c r="B104" t="s">
        <v>1875</v>
      </c>
      <c r="C104" t="s">
        <v>1872</v>
      </c>
      <c r="D104" t="s">
        <v>1873</v>
      </c>
      <c r="E104" t="s">
        <v>910</v>
      </c>
      <c r="F104" t="s">
        <v>930</v>
      </c>
      <c r="G104" t="s">
        <v>1874</v>
      </c>
      <c r="H104" t="s">
        <v>1889</v>
      </c>
      <c r="K104" s="24">
        <v>8399690365.3900003</v>
      </c>
      <c r="L104" s="24">
        <v>7999695151.79</v>
      </c>
      <c r="M104" s="24">
        <v>8399690365.3900003</v>
      </c>
      <c r="N104" s="24">
        <v>6975673527.4899998</v>
      </c>
      <c r="O104" s="24">
        <v>883402465.20000005</v>
      </c>
      <c r="P104" s="24">
        <v>646880533.20000005</v>
      </c>
      <c r="Q104" s="24">
        <v>70359470.930000007</v>
      </c>
      <c r="R104" s="24">
        <v>236521932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f t="shared" si="1"/>
        <v>236521932</v>
      </c>
    </row>
    <row r="105" spans="1:27" x14ac:dyDescent="0.35">
      <c r="A105" t="s">
        <v>33</v>
      </c>
      <c r="B105" t="s">
        <v>1875</v>
      </c>
      <c r="C105" t="s">
        <v>1876</v>
      </c>
      <c r="D105" t="s">
        <v>1892</v>
      </c>
      <c r="E105" t="s">
        <v>32</v>
      </c>
      <c r="F105" t="s">
        <v>34</v>
      </c>
      <c r="G105" t="s">
        <v>1874</v>
      </c>
      <c r="H105" t="s">
        <v>1889</v>
      </c>
      <c r="K105" s="24">
        <v>4779734136</v>
      </c>
      <c r="L105" s="24">
        <v>4670535711.5</v>
      </c>
      <c r="M105" s="24">
        <v>4779734136</v>
      </c>
      <c r="N105" s="24">
        <v>2639088919.21</v>
      </c>
      <c r="O105" s="24">
        <v>448101224.80000001</v>
      </c>
      <c r="P105" s="24">
        <v>268974547.80000001</v>
      </c>
      <c r="Q105" s="24">
        <v>82609544.819999993</v>
      </c>
      <c r="R105" s="24">
        <v>179126677</v>
      </c>
      <c r="S105" s="24">
        <v>5053925.42</v>
      </c>
      <c r="T105" s="24">
        <v>0</v>
      </c>
      <c r="U105" s="24">
        <v>353925.42</v>
      </c>
      <c r="V105" s="24">
        <v>5053925.42</v>
      </c>
      <c r="W105" s="24">
        <v>0</v>
      </c>
      <c r="X105" s="24">
        <v>0</v>
      </c>
      <c r="Y105" s="24">
        <v>0</v>
      </c>
      <c r="Z105" s="24">
        <v>0</v>
      </c>
      <c r="AA105" s="24">
        <f t="shared" si="1"/>
        <v>184180602.41999999</v>
      </c>
    </row>
    <row r="106" spans="1:27" x14ac:dyDescent="0.35">
      <c r="A106" t="s">
        <v>33</v>
      </c>
      <c r="B106" t="s">
        <v>1882</v>
      </c>
      <c r="C106" t="s">
        <v>1872</v>
      </c>
      <c r="D106" t="s">
        <v>1873</v>
      </c>
      <c r="E106" t="s">
        <v>1530</v>
      </c>
      <c r="F106" t="s">
        <v>1538</v>
      </c>
      <c r="G106" t="s">
        <v>1874</v>
      </c>
      <c r="H106" t="s">
        <v>1889</v>
      </c>
      <c r="K106" s="24">
        <v>587247662.58000004</v>
      </c>
      <c r="L106" s="24">
        <v>587247662.58000004</v>
      </c>
      <c r="M106" s="24">
        <v>587247662.58000004</v>
      </c>
      <c r="N106" s="24">
        <v>519664985.70999998</v>
      </c>
      <c r="O106" s="24">
        <v>1125476.28</v>
      </c>
      <c r="P106" s="24">
        <v>1041387.15</v>
      </c>
      <c r="Q106" s="24">
        <v>0</v>
      </c>
      <c r="R106" s="24">
        <v>84089.13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f t="shared" si="1"/>
        <v>84089.13</v>
      </c>
    </row>
    <row r="107" spans="1:27" x14ac:dyDescent="0.35">
      <c r="A107" t="s">
        <v>33</v>
      </c>
      <c r="B107" t="s">
        <v>1875</v>
      </c>
      <c r="C107" t="s">
        <v>1872</v>
      </c>
      <c r="D107" t="s">
        <v>1873</v>
      </c>
      <c r="E107" t="s">
        <v>910</v>
      </c>
      <c r="F107" t="s">
        <v>931</v>
      </c>
      <c r="G107" t="s">
        <v>1874</v>
      </c>
      <c r="K107" s="24">
        <v>6756745466.3900003</v>
      </c>
      <c r="L107" s="24">
        <v>6756745466.3900003</v>
      </c>
      <c r="M107" s="24">
        <v>6756745466.3900003</v>
      </c>
      <c r="N107" s="24">
        <v>6572304626.4300003</v>
      </c>
      <c r="O107" s="24">
        <v>1599359451</v>
      </c>
      <c r="P107" s="24">
        <v>450254201.39999998</v>
      </c>
      <c r="Q107" s="24">
        <v>77609961.549999997</v>
      </c>
      <c r="R107" s="24">
        <v>1149105249.5999999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f t="shared" si="1"/>
        <v>1149105249.5999999</v>
      </c>
    </row>
    <row r="108" spans="1:27" x14ac:dyDescent="0.35">
      <c r="A108" t="s">
        <v>33</v>
      </c>
      <c r="B108" t="s">
        <v>1875</v>
      </c>
      <c r="C108" t="s">
        <v>1872</v>
      </c>
      <c r="D108" t="s">
        <v>1873</v>
      </c>
      <c r="E108" t="s">
        <v>910</v>
      </c>
      <c r="F108" t="s">
        <v>932</v>
      </c>
      <c r="G108" t="s">
        <v>1874</v>
      </c>
      <c r="H108" t="s">
        <v>1889</v>
      </c>
      <c r="K108" s="24">
        <v>689220812.51999998</v>
      </c>
      <c r="L108" s="24">
        <v>408018180.92000002</v>
      </c>
      <c r="M108" s="24">
        <v>689220812.51999998</v>
      </c>
      <c r="N108" s="24">
        <v>681402289.10000002</v>
      </c>
      <c r="O108" s="24">
        <v>527635472.80000001</v>
      </c>
      <c r="P108" s="24">
        <v>283890164.60000002</v>
      </c>
      <c r="Q108" s="24">
        <v>4331164.2</v>
      </c>
      <c r="R108" s="24">
        <v>243745308.19999999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f t="shared" si="1"/>
        <v>243745308.19999999</v>
      </c>
    </row>
    <row r="109" spans="1:27" x14ac:dyDescent="0.35">
      <c r="A109" t="s">
        <v>33</v>
      </c>
      <c r="B109" t="s">
        <v>1875</v>
      </c>
      <c r="C109" t="s">
        <v>1876</v>
      </c>
      <c r="D109" t="s">
        <v>1877</v>
      </c>
      <c r="E109" t="s">
        <v>300</v>
      </c>
      <c r="F109" t="s">
        <v>309</v>
      </c>
      <c r="G109" t="s">
        <v>1874</v>
      </c>
      <c r="H109" t="s">
        <v>1889</v>
      </c>
      <c r="J109" t="s">
        <v>1895</v>
      </c>
      <c r="K109" s="24">
        <v>124389111.14</v>
      </c>
      <c r="L109" s="24">
        <v>53282673.509999998</v>
      </c>
      <c r="M109" s="24">
        <v>124389111.14</v>
      </c>
      <c r="N109" s="24">
        <v>70390298.530000001</v>
      </c>
      <c r="O109" s="24">
        <v>10956100.539999999</v>
      </c>
      <c r="P109" s="24">
        <v>3569608.29</v>
      </c>
      <c r="Q109" s="24">
        <v>962171.98</v>
      </c>
      <c r="R109" s="24">
        <v>7386492.25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f t="shared" si="1"/>
        <v>7386492.25</v>
      </c>
    </row>
    <row r="110" spans="1:27" x14ac:dyDescent="0.35">
      <c r="A110" t="s">
        <v>33</v>
      </c>
      <c r="B110" t="s">
        <v>1875</v>
      </c>
      <c r="C110" t="s">
        <v>1872</v>
      </c>
      <c r="D110" t="s">
        <v>1873</v>
      </c>
      <c r="E110" t="s">
        <v>910</v>
      </c>
      <c r="F110" t="s">
        <v>933</v>
      </c>
      <c r="G110" t="s">
        <v>1874</v>
      </c>
      <c r="H110" t="s">
        <v>1889</v>
      </c>
      <c r="J110" t="s">
        <v>1895</v>
      </c>
      <c r="K110" s="24">
        <v>116544580.29000001</v>
      </c>
      <c r="L110" s="24">
        <v>99662586.280000001</v>
      </c>
      <c r="M110" s="24">
        <v>116544580.29000001</v>
      </c>
      <c r="N110" s="24">
        <v>97499816.239999995</v>
      </c>
      <c r="O110" s="24">
        <v>7127163.3700000001</v>
      </c>
      <c r="P110" s="24">
        <v>3768047.58</v>
      </c>
      <c r="Q110" s="24">
        <v>1230623.95</v>
      </c>
      <c r="R110" s="24">
        <v>3359115.79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f t="shared" si="1"/>
        <v>3359115.79</v>
      </c>
    </row>
    <row r="111" spans="1:27" x14ac:dyDescent="0.35">
      <c r="A111" t="s">
        <v>33</v>
      </c>
      <c r="B111" t="s">
        <v>1875</v>
      </c>
      <c r="C111" t="s">
        <v>1876</v>
      </c>
      <c r="D111" t="s">
        <v>1892</v>
      </c>
      <c r="E111" t="s">
        <v>32</v>
      </c>
      <c r="F111" t="s">
        <v>35</v>
      </c>
      <c r="G111" t="s">
        <v>1874</v>
      </c>
      <c r="H111" t="s">
        <v>1889</v>
      </c>
      <c r="J111" t="s">
        <v>1895</v>
      </c>
      <c r="K111" s="24">
        <v>618064497.22000003</v>
      </c>
      <c r="L111" s="24">
        <v>338378787.41000003</v>
      </c>
      <c r="M111" s="24">
        <v>618064497.22000003</v>
      </c>
      <c r="N111" s="24">
        <v>482688397.44</v>
      </c>
      <c r="O111" s="24">
        <v>30154011.84</v>
      </c>
      <c r="P111" s="24">
        <v>20449465.300000001</v>
      </c>
      <c r="Q111" s="24">
        <v>7124757.7599999998</v>
      </c>
      <c r="R111" s="24">
        <v>9704546.5399999991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f t="shared" si="1"/>
        <v>9704546.5399999991</v>
      </c>
    </row>
    <row r="112" spans="1:27" x14ac:dyDescent="0.35">
      <c r="A112" t="s">
        <v>33</v>
      </c>
      <c r="B112" t="s">
        <v>1875</v>
      </c>
      <c r="C112" t="s">
        <v>1876</v>
      </c>
      <c r="D112" t="s">
        <v>1878</v>
      </c>
      <c r="E112" t="s">
        <v>128</v>
      </c>
      <c r="F112" t="s">
        <v>143</v>
      </c>
      <c r="G112" t="s">
        <v>1874</v>
      </c>
      <c r="K112" s="24">
        <v>481844581.94999999</v>
      </c>
      <c r="L112" s="24">
        <v>144721132.66999999</v>
      </c>
      <c r="M112" s="24">
        <v>481844581.94999999</v>
      </c>
      <c r="N112" s="24">
        <v>413883260.22000003</v>
      </c>
      <c r="O112" s="24">
        <v>87604016.739999995</v>
      </c>
      <c r="P112" s="24">
        <v>16415348.970000001</v>
      </c>
      <c r="Q112" s="24">
        <v>8156130.5499999998</v>
      </c>
      <c r="R112" s="24">
        <v>71188667.769999996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f t="shared" si="1"/>
        <v>71188667.769999996</v>
      </c>
    </row>
    <row r="113" spans="1:27" x14ac:dyDescent="0.35">
      <c r="A113" t="s">
        <v>33</v>
      </c>
      <c r="B113" t="s">
        <v>1875</v>
      </c>
      <c r="C113" t="s">
        <v>1876</v>
      </c>
      <c r="D113" t="s">
        <v>1887</v>
      </c>
      <c r="E113" t="s">
        <v>579</v>
      </c>
      <c r="F113" t="s">
        <v>594</v>
      </c>
      <c r="G113" t="s">
        <v>1874</v>
      </c>
      <c r="I113" t="s">
        <v>1886</v>
      </c>
      <c r="K113" s="24">
        <v>1450608295.8599999</v>
      </c>
      <c r="L113" s="24">
        <v>3375058.96</v>
      </c>
      <c r="M113" s="24">
        <v>3375058.96</v>
      </c>
      <c r="N113" s="24">
        <v>989492030.75</v>
      </c>
      <c r="O113" s="24">
        <v>33961270.119999997</v>
      </c>
      <c r="P113" s="24">
        <v>42277094.109999999</v>
      </c>
      <c r="Q113" s="24">
        <v>17630017</v>
      </c>
      <c r="R113" s="24">
        <v>-8315823.9900000002</v>
      </c>
      <c r="S113" s="24">
        <v>0</v>
      </c>
      <c r="T113" s="24">
        <v>0</v>
      </c>
      <c r="U113" s="24">
        <v>0</v>
      </c>
      <c r="V113" s="24">
        <v>0</v>
      </c>
      <c r="W113" s="24">
        <v>33961270.119999997</v>
      </c>
      <c r="X113" s="24">
        <v>42277094.109999999</v>
      </c>
      <c r="Y113" s="24">
        <v>17630017</v>
      </c>
      <c r="Z113" s="24">
        <v>-8315823.9900000002</v>
      </c>
      <c r="AA113" s="24">
        <f t="shared" si="1"/>
        <v>-16631647.98</v>
      </c>
    </row>
    <row r="114" spans="1:27" x14ac:dyDescent="0.35">
      <c r="A114" t="s">
        <v>33</v>
      </c>
      <c r="B114" t="s">
        <v>1875</v>
      </c>
      <c r="C114" t="s">
        <v>1876</v>
      </c>
      <c r="D114" t="s">
        <v>1877</v>
      </c>
      <c r="E114" t="s">
        <v>300</v>
      </c>
      <c r="F114" t="s">
        <v>310</v>
      </c>
      <c r="G114" t="s">
        <v>1874</v>
      </c>
      <c r="I114" t="s">
        <v>1886</v>
      </c>
      <c r="K114" s="24">
        <v>572740639.63999999</v>
      </c>
      <c r="L114" s="24">
        <v>2811610.65</v>
      </c>
      <c r="M114" s="24">
        <v>2811610.65</v>
      </c>
      <c r="N114" s="24">
        <v>315561173.45999998</v>
      </c>
      <c r="O114" s="24">
        <v>18058095.16</v>
      </c>
      <c r="P114" s="24">
        <v>15674418.609999999</v>
      </c>
      <c r="Q114" s="24">
        <v>6867148.2199999997</v>
      </c>
      <c r="R114" s="24">
        <v>2383676.5499999998</v>
      </c>
      <c r="S114" s="24">
        <v>0</v>
      </c>
      <c r="T114" s="24">
        <v>0</v>
      </c>
      <c r="U114" s="24">
        <v>0</v>
      </c>
      <c r="V114" s="24">
        <v>0</v>
      </c>
      <c r="W114" s="24">
        <v>18058095.16</v>
      </c>
      <c r="X114" s="24">
        <v>15674418.609999999</v>
      </c>
      <c r="Y114" s="24">
        <v>6867148.2199999997</v>
      </c>
      <c r="Z114" s="24">
        <v>2383676.5499999998</v>
      </c>
      <c r="AA114" s="24">
        <f t="shared" si="1"/>
        <v>4767353.0999999996</v>
      </c>
    </row>
    <row r="115" spans="1:27" x14ac:dyDescent="0.35">
      <c r="A115" t="s">
        <v>33</v>
      </c>
      <c r="B115" t="s">
        <v>1891</v>
      </c>
      <c r="C115" t="s">
        <v>1876</v>
      </c>
      <c r="D115" t="s">
        <v>1892</v>
      </c>
      <c r="E115" t="s">
        <v>1721</v>
      </c>
      <c r="F115" t="s">
        <v>1364</v>
      </c>
      <c r="G115" t="s">
        <v>1874</v>
      </c>
      <c r="H115" t="s">
        <v>1889</v>
      </c>
      <c r="I115" t="s">
        <v>1886</v>
      </c>
      <c r="K115" s="24">
        <v>325759611.02999997</v>
      </c>
      <c r="L115" s="24">
        <v>3123616.55</v>
      </c>
      <c r="M115" s="24">
        <v>3123616.55</v>
      </c>
      <c r="N115" s="24">
        <v>143065058.00999999</v>
      </c>
      <c r="O115" s="24">
        <v>4013284.64</v>
      </c>
      <c r="P115" s="24">
        <v>7921894.5800000001</v>
      </c>
      <c r="Q115" s="24">
        <v>1350713.82</v>
      </c>
      <c r="R115" s="24">
        <v>-3908609.94</v>
      </c>
      <c r="S115" s="24">
        <v>0</v>
      </c>
      <c r="T115" s="24">
        <v>0</v>
      </c>
      <c r="U115" s="24">
        <v>0</v>
      </c>
      <c r="V115" s="24">
        <v>0</v>
      </c>
      <c r="W115" s="24">
        <v>4013284.64</v>
      </c>
      <c r="X115" s="24">
        <v>7921894.5800000001</v>
      </c>
      <c r="Y115" s="24">
        <v>1350713.82</v>
      </c>
      <c r="Z115" s="24">
        <v>-3908609.94</v>
      </c>
      <c r="AA115" s="24">
        <f t="shared" si="1"/>
        <v>-7817219.8799999999</v>
      </c>
    </row>
    <row r="116" spans="1:27" x14ac:dyDescent="0.35">
      <c r="A116" t="s">
        <v>33</v>
      </c>
      <c r="B116" t="s">
        <v>1891</v>
      </c>
      <c r="C116" t="s">
        <v>1876</v>
      </c>
      <c r="D116" t="s">
        <v>1892</v>
      </c>
      <c r="E116" t="s">
        <v>1721</v>
      </c>
      <c r="F116" t="s">
        <v>1722</v>
      </c>
      <c r="G116" t="s">
        <v>1893</v>
      </c>
      <c r="H116" t="s">
        <v>1889</v>
      </c>
      <c r="K116" s="24">
        <v>147303711.83000001</v>
      </c>
      <c r="L116" s="24">
        <v>84091081.75</v>
      </c>
      <c r="M116" s="24">
        <v>147303711.83000001</v>
      </c>
      <c r="N116" s="24">
        <v>0</v>
      </c>
      <c r="O116" s="24">
        <v>40254.28</v>
      </c>
      <c r="P116" s="24">
        <v>0</v>
      </c>
      <c r="Q116" s="24">
        <v>40254.28</v>
      </c>
      <c r="R116" s="24">
        <v>40254.28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f t="shared" si="1"/>
        <v>40254.28</v>
      </c>
    </row>
    <row r="117" spans="1:27" x14ac:dyDescent="0.35">
      <c r="A117" t="s">
        <v>33</v>
      </c>
      <c r="B117" t="s">
        <v>1891</v>
      </c>
      <c r="C117" t="s">
        <v>1876</v>
      </c>
      <c r="D117" t="s">
        <v>1892</v>
      </c>
      <c r="E117" t="s">
        <v>1721</v>
      </c>
      <c r="F117" t="s">
        <v>1365</v>
      </c>
      <c r="G117" t="s">
        <v>1874</v>
      </c>
      <c r="H117" t="s">
        <v>1889</v>
      </c>
      <c r="I117" t="s">
        <v>1886</v>
      </c>
      <c r="J117" t="s">
        <v>1890</v>
      </c>
      <c r="K117" s="24">
        <v>74838132.049999997</v>
      </c>
      <c r="L117" s="24">
        <v>412896.1</v>
      </c>
      <c r="M117" s="24">
        <v>412896.1</v>
      </c>
      <c r="N117" s="24">
        <v>18121838.039999999</v>
      </c>
      <c r="O117" s="24">
        <v>1631162.28</v>
      </c>
      <c r="P117" s="24">
        <v>3245206.39</v>
      </c>
      <c r="Q117" s="24">
        <v>397656.26</v>
      </c>
      <c r="R117" s="24">
        <v>-1614044.11</v>
      </c>
      <c r="S117" s="24">
        <v>0</v>
      </c>
      <c r="T117" s="24">
        <v>0</v>
      </c>
      <c r="U117" s="24">
        <v>0</v>
      </c>
      <c r="V117" s="24">
        <v>0</v>
      </c>
      <c r="W117" s="24">
        <v>1631162.28</v>
      </c>
      <c r="X117" s="24">
        <v>3245206.39</v>
      </c>
      <c r="Y117" s="24">
        <v>397656.26</v>
      </c>
      <c r="Z117" s="24">
        <v>-1614044.11</v>
      </c>
      <c r="AA117" s="24">
        <f t="shared" si="1"/>
        <v>-3228088.22</v>
      </c>
    </row>
    <row r="118" spans="1:27" x14ac:dyDescent="0.35">
      <c r="A118" t="s">
        <v>33</v>
      </c>
      <c r="B118" t="s">
        <v>1875</v>
      </c>
      <c r="C118" t="s">
        <v>1876</v>
      </c>
      <c r="D118" t="s">
        <v>1877</v>
      </c>
      <c r="E118" t="s">
        <v>300</v>
      </c>
      <c r="F118" t="s">
        <v>311</v>
      </c>
      <c r="G118" t="s">
        <v>1874</v>
      </c>
      <c r="H118" t="s">
        <v>1889</v>
      </c>
      <c r="I118" t="s">
        <v>1886</v>
      </c>
      <c r="J118" t="s">
        <v>1890</v>
      </c>
      <c r="K118" s="24">
        <v>122910893.98</v>
      </c>
      <c r="L118" s="24">
        <v>159157.54999999999</v>
      </c>
      <c r="M118" s="24">
        <v>159157.54999999999</v>
      </c>
      <c r="N118" s="24">
        <v>74089574.510000005</v>
      </c>
      <c r="O118" s="24">
        <v>2018494.32</v>
      </c>
      <c r="P118" s="24">
        <v>4717786.54</v>
      </c>
      <c r="Q118" s="24">
        <v>1150086.3700000001</v>
      </c>
      <c r="R118" s="24">
        <v>-2699292.22</v>
      </c>
      <c r="S118" s="24">
        <v>0</v>
      </c>
      <c r="T118" s="24">
        <v>0</v>
      </c>
      <c r="U118" s="24">
        <v>0</v>
      </c>
      <c r="V118" s="24">
        <v>0</v>
      </c>
      <c r="W118" s="24">
        <v>2018494.32</v>
      </c>
      <c r="X118" s="24">
        <v>4717786.54</v>
      </c>
      <c r="Y118" s="24">
        <v>1150086.3700000001</v>
      </c>
      <c r="Z118" s="24">
        <v>-2699292.22</v>
      </c>
      <c r="AA118" s="24">
        <f t="shared" si="1"/>
        <v>-5398584.4400000004</v>
      </c>
    </row>
    <row r="119" spans="1:27" x14ac:dyDescent="0.35">
      <c r="A119" t="s">
        <v>33</v>
      </c>
      <c r="B119" t="s">
        <v>1875</v>
      </c>
      <c r="C119" t="s">
        <v>1876</v>
      </c>
      <c r="D119" t="s">
        <v>1892</v>
      </c>
      <c r="E119" t="s">
        <v>32</v>
      </c>
      <c r="F119" t="s">
        <v>36</v>
      </c>
      <c r="G119" t="s">
        <v>1874</v>
      </c>
      <c r="H119" t="s">
        <v>1889</v>
      </c>
      <c r="J119" t="s">
        <v>1890</v>
      </c>
      <c r="K119" s="24">
        <v>80914718.719999999</v>
      </c>
      <c r="L119" s="24">
        <v>53275634.979999997</v>
      </c>
      <c r="M119" s="24">
        <v>80914718.719999999</v>
      </c>
      <c r="N119" s="24">
        <v>71286947.310000002</v>
      </c>
      <c r="O119" s="24">
        <v>2119439.4900000002</v>
      </c>
      <c r="P119" s="24">
        <v>13840711.02</v>
      </c>
      <c r="Q119" s="24">
        <v>1143088.55</v>
      </c>
      <c r="R119" s="24">
        <v>-11721271.529999999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f t="shared" si="1"/>
        <v>-11721271.529999999</v>
      </c>
    </row>
    <row r="120" spans="1:27" x14ac:dyDescent="0.35">
      <c r="A120" t="s">
        <v>33</v>
      </c>
      <c r="B120" t="s">
        <v>1875</v>
      </c>
      <c r="C120" t="s">
        <v>1876</v>
      </c>
      <c r="D120" t="s">
        <v>1887</v>
      </c>
      <c r="E120" t="s">
        <v>579</v>
      </c>
      <c r="F120" t="s">
        <v>595</v>
      </c>
      <c r="G120" t="s">
        <v>1874</v>
      </c>
      <c r="H120" t="s">
        <v>1889</v>
      </c>
      <c r="I120" t="s">
        <v>1886</v>
      </c>
      <c r="J120" t="s">
        <v>1890</v>
      </c>
      <c r="K120" s="24">
        <v>516731810.52999997</v>
      </c>
      <c r="L120" s="24">
        <v>-425533.51</v>
      </c>
      <c r="M120" s="24">
        <v>-425533.51</v>
      </c>
      <c r="N120" s="24">
        <v>393992988.69999999</v>
      </c>
      <c r="O120" s="24">
        <v>9876440.9399999995</v>
      </c>
      <c r="P120" s="24">
        <v>36398511.049999997</v>
      </c>
      <c r="Q120" s="24">
        <v>3024286.26</v>
      </c>
      <c r="R120" s="24">
        <v>-26522070.109999999</v>
      </c>
      <c r="S120" s="24">
        <v>0</v>
      </c>
      <c r="T120" s="24">
        <v>0</v>
      </c>
      <c r="U120" s="24">
        <v>0</v>
      </c>
      <c r="V120" s="24">
        <v>0</v>
      </c>
      <c r="W120" s="24">
        <v>9876440.9399999995</v>
      </c>
      <c r="X120" s="24">
        <v>36398511.049999997</v>
      </c>
      <c r="Y120" s="24">
        <v>3024286.26</v>
      </c>
      <c r="Z120" s="24">
        <v>-26522070.109999999</v>
      </c>
      <c r="AA120" s="24">
        <f t="shared" si="1"/>
        <v>-53044140.219999999</v>
      </c>
    </row>
    <row r="121" spans="1:27" x14ac:dyDescent="0.35">
      <c r="A121" t="s">
        <v>33</v>
      </c>
      <c r="B121" t="s">
        <v>1875</v>
      </c>
      <c r="C121" t="s">
        <v>1876</v>
      </c>
      <c r="D121" t="s">
        <v>1887</v>
      </c>
      <c r="E121" t="s">
        <v>579</v>
      </c>
      <c r="F121" t="s">
        <v>596</v>
      </c>
      <c r="G121" t="s">
        <v>1874</v>
      </c>
      <c r="H121" t="s">
        <v>1889</v>
      </c>
      <c r="K121" s="24">
        <v>466748410.06</v>
      </c>
      <c r="L121" s="24">
        <v>405733892.07999998</v>
      </c>
      <c r="M121" s="24">
        <v>466748410.06</v>
      </c>
      <c r="N121" s="24">
        <v>307182334.06999999</v>
      </c>
      <c r="O121" s="24">
        <v>26096022</v>
      </c>
      <c r="P121" s="24">
        <v>21857740.940000001</v>
      </c>
      <c r="Q121" s="24">
        <v>5645263.1500000004</v>
      </c>
      <c r="R121" s="24">
        <v>4238281.0599999996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f t="shared" si="1"/>
        <v>4238281.0599999996</v>
      </c>
    </row>
    <row r="122" spans="1:27" x14ac:dyDescent="0.35">
      <c r="A122" t="s">
        <v>33</v>
      </c>
      <c r="B122" t="s">
        <v>1875</v>
      </c>
      <c r="C122" t="s">
        <v>1872</v>
      </c>
      <c r="D122" t="s">
        <v>1873</v>
      </c>
      <c r="E122" t="s">
        <v>910</v>
      </c>
      <c r="F122" t="s">
        <v>934</v>
      </c>
      <c r="G122" t="s">
        <v>1874</v>
      </c>
      <c r="H122" t="s">
        <v>1889</v>
      </c>
      <c r="J122" t="s">
        <v>1890</v>
      </c>
      <c r="K122" s="24">
        <v>582017147.76999998</v>
      </c>
      <c r="L122" s="24">
        <v>581875332.79999995</v>
      </c>
      <c r="M122" s="24">
        <v>582017147.76999998</v>
      </c>
      <c r="N122" s="24">
        <v>404570029.81999999</v>
      </c>
      <c r="O122" s="24">
        <v>53937007.479999997</v>
      </c>
      <c r="P122" s="24">
        <v>110295602.09999999</v>
      </c>
      <c r="Q122" s="24">
        <v>3505910.13</v>
      </c>
      <c r="R122" s="24">
        <v>-56358594.619999997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f t="shared" si="1"/>
        <v>-56358594.619999997</v>
      </c>
    </row>
    <row r="123" spans="1:27" x14ac:dyDescent="0.35">
      <c r="A123" t="s">
        <v>33</v>
      </c>
      <c r="B123" t="s">
        <v>1882</v>
      </c>
      <c r="C123" t="s">
        <v>1876</v>
      </c>
      <c r="D123" t="s">
        <v>1892</v>
      </c>
      <c r="E123" t="s">
        <v>1489</v>
      </c>
      <c r="F123" t="s">
        <v>1366</v>
      </c>
      <c r="G123" t="s">
        <v>1874</v>
      </c>
      <c r="H123" t="s">
        <v>1889</v>
      </c>
      <c r="I123" t="s">
        <v>1886</v>
      </c>
      <c r="J123" t="s">
        <v>1890</v>
      </c>
      <c r="K123" s="24">
        <v>2417481600.9499998</v>
      </c>
      <c r="L123" s="24">
        <v>2356843704.25</v>
      </c>
      <c r="M123" s="24">
        <v>2356843704.25</v>
      </c>
      <c r="N123" s="24">
        <v>781749545.96000004</v>
      </c>
      <c r="O123" s="24">
        <v>122732465</v>
      </c>
      <c r="P123" s="24">
        <v>79654100.25</v>
      </c>
      <c r="Q123" s="24">
        <v>0</v>
      </c>
      <c r="R123" s="24">
        <v>43078364.75</v>
      </c>
      <c r="S123" s="24">
        <v>0</v>
      </c>
      <c r="T123" s="24">
        <v>0</v>
      </c>
      <c r="U123" s="24">
        <v>0</v>
      </c>
      <c r="V123" s="24">
        <v>0</v>
      </c>
      <c r="W123" s="24">
        <v>122732465</v>
      </c>
      <c r="X123" s="24">
        <v>79654100.25</v>
      </c>
      <c r="Y123" s="24">
        <v>0</v>
      </c>
      <c r="Z123" s="24">
        <v>43078364.75</v>
      </c>
      <c r="AA123" s="24">
        <f t="shared" si="1"/>
        <v>86156729.5</v>
      </c>
    </row>
    <row r="124" spans="1:27" x14ac:dyDescent="0.35">
      <c r="A124" t="s">
        <v>33</v>
      </c>
      <c r="B124" t="s">
        <v>1875</v>
      </c>
      <c r="C124" t="s">
        <v>1876</v>
      </c>
      <c r="D124" t="s">
        <v>1879</v>
      </c>
      <c r="E124" t="s">
        <v>473</v>
      </c>
      <c r="F124" t="s">
        <v>477</v>
      </c>
      <c r="G124" t="s">
        <v>1874</v>
      </c>
      <c r="H124" t="s">
        <v>1889</v>
      </c>
      <c r="I124" t="s">
        <v>1886</v>
      </c>
      <c r="J124" t="s">
        <v>1895</v>
      </c>
      <c r="K124" s="24">
        <v>377673517.13</v>
      </c>
      <c r="L124" s="24">
        <v>20822895.940000001</v>
      </c>
      <c r="M124" s="24">
        <v>20822895.940000001</v>
      </c>
      <c r="N124" s="24">
        <v>17656702.719999999</v>
      </c>
      <c r="O124" s="24">
        <v>7637947.1299999999</v>
      </c>
      <c r="P124" s="24">
        <v>25733921.390000001</v>
      </c>
      <c r="Q124" s="24">
        <v>7611302.1200000001</v>
      </c>
      <c r="R124" s="24">
        <v>-18095974.260000002</v>
      </c>
      <c r="S124" s="24">
        <v>0</v>
      </c>
      <c r="T124" s="24">
        <v>0</v>
      </c>
      <c r="U124" s="24">
        <v>0</v>
      </c>
      <c r="V124" s="24">
        <v>0</v>
      </c>
      <c r="W124" s="24">
        <v>7637947.1299999999</v>
      </c>
      <c r="X124" s="24">
        <v>25733921.390000001</v>
      </c>
      <c r="Y124" s="24">
        <v>7611302.1200000001</v>
      </c>
      <c r="Z124" s="24">
        <v>-18095974.260000002</v>
      </c>
      <c r="AA124" s="24">
        <f t="shared" si="1"/>
        <v>-36191948.520000003</v>
      </c>
    </row>
    <row r="125" spans="1:27" x14ac:dyDescent="0.35">
      <c r="A125" t="s">
        <v>33</v>
      </c>
      <c r="B125" t="s">
        <v>1875</v>
      </c>
      <c r="C125" t="s">
        <v>1876</v>
      </c>
      <c r="D125" t="s">
        <v>1887</v>
      </c>
      <c r="E125" t="s">
        <v>579</v>
      </c>
      <c r="F125" t="s">
        <v>597</v>
      </c>
      <c r="G125" t="s">
        <v>1874</v>
      </c>
      <c r="H125" t="s">
        <v>1889</v>
      </c>
      <c r="I125" t="s">
        <v>1886</v>
      </c>
      <c r="J125" t="s">
        <v>1895</v>
      </c>
      <c r="K125" s="24">
        <v>384408909.70999998</v>
      </c>
      <c r="L125" s="24">
        <v>22629898.039999999</v>
      </c>
      <c r="M125" s="24">
        <v>22629898.039999999</v>
      </c>
      <c r="N125" s="24">
        <v>304602453.63999999</v>
      </c>
      <c r="O125" s="24">
        <v>6301539.0099999998</v>
      </c>
      <c r="P125" s="24">
        <v>12626760.050000001</v>
      </c>
      <c r="Q125" s="24">
        <v>6149966.9100000001</v>
      </c>
      <c r="R125" s="24">
        <v>-6325221.04</v>
      </c>
      <c r="S125" s="24">
        <v>0</v>
      </c>
      <c r="T125" s="24">
        <v>0</v>
      </c>
      <c r="U125" s="24">
        <v>0</v>
      </c>
      <c r="V125" s="24">
        <v>0</v>
      </c>
      <c r="W125" s="24">
        <v>6301539.0099999998</v>
      </c>
      <c r="X125" s="24">
        <v>12626760.050000001</v>
      </c>
      <c r="Y125" s="24">
        <v>6149966.9100000001</v>
      </c>
      <c r="Z125" s="24">
        <v>-6325221.04</v>
      </c>
      <c r="AA125" s="24">
        <f t="shared" si="1"/>
        <v>-12650442.08</v>
      </c>
    </row>
    <row r="126" spans="1:27" x14ac:dyDescent="0.35">
      <c r="A126" t="s">
        <v>33</v>
      </c>
      <c r="B126" t="s">
        <v>1875</v>
      </c>
      <c r="C126" t="s">
        <v>1876</v>
      </c>
      <c r="D126" t="s">
        <v>1887</v>
      </c>
      <c r="E126" t="s">
        <v>579</v>
      </c>
      <c r="F126" t="s">
        <v>598</v>
      </c>
      <c r="G126" t="s">
        <v>1874</v>
      </c>
      <c r="H126" t="s">
        <v>1889</v>
      </c>
      <c r="K126" s="24">
        <v>60024309.939999998</v>
      </c>
      <c r="L126" s="24">
        <v>51915536.270000003</v>
      </c>
      <c r="M126" s="24">
        <v>60024309.939999998</v>
      </c>
      <c r="N126" s="24">
        <v>59443661.609999999</v>
      </c>
      <c r="O126" s="24">
        <v>885655.52</v>
      </c>
      <c r="P126" s="24">
        <v>1000</v>
      </c>
      <c r="Q126" s="24">
        <v>884655.52</v>
      </c>
      <c r="R126" s="24">
        <v>884655.52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f t="shared" si="1"/>
        <v>884655.52</v>
      </c>
    </row>
    <row r="127" spans="1:27" x14ac:dyDescent="0.35">
      <c r="A127" t="s">
        <v>33</v>
      </c>
      <c r="B127" t="s">
        <v>1875</v>
      </c>
      <c r="C127" t="s">
        <v>1872</v>
      </c>
      <c r="D127" t="s">
        <v>1873</v>
      </c>
      <c r="E127" t="s">
        <v>910</v>
      </c>
      <c r="F127" t="s">
        <v>935</v>
      </c>
      <c r="G127" t="s">
        <v>1874</v>
      </c>
      <c r="H127" t="s">
        <v>1889</v>
      </c>
      <c r="K127" s="24">
        <v>53350401.57</v>
      </c>
      <c r="L127" s="24">
        <v>53350401.57</v>
      </c>
      <c r="M127" s="24">
        <v>53350401.57</v>
      </c>
      <c r="N127" s="24">
        <v>0</v>
      </c>
      <c r="O127" s="24">
        <v>25246792.969999999</v>
      </c>
      <c r="P127" s="24">
        <v>2000000</v>
      </c>
      <c r="Q127" s="24">
        <v>46792.97</v>
      </c>
      <c r="R127" s="24">
        <v>23246792.969999999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f t="shared" si="1"/>
        <v>23246792.969999999</v>
      </c>
    </row>
    <row r="128" spans="1:27" x14ac:dyDescent="0.35">
      <c r="A128" t="s">
        <v>33</v>
      </c>
      <c r="B128" t="s">
        <v>1875</v>
      </c>
      <c r="C128" t="s">
        <v>1880</v>
      </c>
      <c r="D128" t="s">
        <v>1884</v>
      </c>
      <c r="E128" t="s">
        <v>1184</v>
      </c>
      <c r="F128" t="s">
        <v>1197</v>
      </c>
      <c r="G128" t="s">
        <v>1874</v>
      </c>
      <c r="H128" t="s">
        <v>1889</v>
      </c>
      <c r="K128" s="24">
        <v>512501545.87</v>
      </c>
      <c r="L128" s="24">
        <v>512501545.87</v>
      </c>
      <c r="M128" s="24">
        <v>512501545.87</v>
      </c>
      <c r="N128" s="24">
        <v>512501545.87</v>
      </c>
      <c r="O128" s="24">
        <v>14840462.15</v>
      </c>
      <c r="P128" s="24">
        <v>1001000</v>
      </c>
      <c r="Q128" s="24">
        <v>2839462.15</v>
      </c>
      <c r="R128" s="24">
        <v>13839462.15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f t="shared" si="1"/>
        <v>13839462.15</v>
      </c>
    </row>
    <row r="129" spans="1:27" x14ac:dyDescent="0.35">
      <c r="A129" t="s">
        <v>33</v>
      </c>
      <c r="B129" t="s">
        <v>1875</v>
      </c>
      <c r="C129" t="s">
        <v>1872</v>
      </c>
      <c r="D129" t="s">
        <v>1873</v>
      </c>
      <c r="E129" t="s">
        <v>910</v>
      </c>
      <c r="F129" t="s">
        <v>936</v>
      </c>
      <c r="G129" t="s">
        <v>1874</v>
      </c>
      <c r="H129" t="s">
        <v>1889</v>
      </c>
      <c r="K129" s="24">
        <v>2199058897.8099999</v>
      </c>
      <c r="L129" s="24">
        <v>2199058897.8099999</v>
      </c>
      <c r="M129" s="24">
        <v>2199058897.8099999</v>
      </c>
      <c r="N129" s="24">
        <v>1100722174.3900001</v>
      </c>
      <c r="O129" s="24">
        <v>113247035.09999999</v>
      </c>
      <c r="P129" s="24">
        <v>85267631.420000002</v>
      </c>
      <c r="Q129" s="24">
        <v>34398076.200000003</v>
      </c>
      <c r="R129" s="24">
        <v>27979403.68</v>
      </c>
      <c r="S129" s="24">
        <v>540181.01</v>
      </c>
      <c r="T129" s="24">
        <v>0</v>
      </c>
      <c r="U129" s="24">
        <v>540181.01</v>
      </c>
      <c r="V129" s="24">
        <v>540181.01</v>
      </c>
      <c r="W129" s="24">
        <v>0</v>
      </c>
      <c r="X129" s="24">
        <v>0</v>
      </c>
      <c r="Y129" s="24">
        <v>0</v>
      </c>
      <c r="Z129" s="24">
        <v>0</v>
      </c>
      <c r="AA129" s="24">
        <f t="shared" si="1"/>
        <v>28519584.690000001</v>
      </c>
    </row>
    <row r="130" spans="1:27" x14ac:dyDescent="0.35">
      <c r="A130" t="s">
        <v>33</v>
      </c>
      <c r="B130" t="s">
        <v>1875</v>
      </c>
      <c r="C130" t="s">
        <v>1876</v>
      </c>
      <c r="D130" t="s">
        <v>1878</v>
      </c>
      <c r="E130" t="s">
        <v>128</v>
      </c>
      <c r="F130" t="s">
        <v>144</v>
      </c>
      <c r="G130" t="s">
        <v>1874</v>
      </c>
      <c r="H130" t="s">
        <v>1889</v>
      </c>
      <c r="K130" s="24">
        <v>2776418.34</v>
      </c>
      <c r="L130" s="24">
        <v>2058037.64</v>
      </c>
      <c r="M130" s="24">
        <v>2776418.34</v>
      </c>
      <c r="N130" s="24">
        <v>1231903.58</v>
      </c>
      <c r="O130" s="24">
        <v>49871.4</v>
      </c>
      <c r="P130" s="24">
        <v>0</v>
      </c>
      <c r="Q130" s="24">
        <v>49871.4</v>
      </c>
      <c r="R130" s="24">
        <v>49871.4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f t="shared" si="1"/>
        <v>49871.4</v>
      </c>
    </row>
    <row r="131" spans="1:27" x14ac:dyDescent="0.35">
      <c r="A131" t="s">
        <v>33</v>
      </c>
      <c r="B131" t="s">
        <v>1875</v>
      </c>
      <c r="C131" t="s">
        <v>1883</v>
      </c>
      <c r="D131" t="s">
        <v>1873</v>
      </c>
      <c r="E131" t="s">
        <v>851</v>
      </c>
      <c r="F131" t="s">
        <v>856</v>
      </c>
      <c r="G131" t="s">
        <v>1874</v>
      </c>
      <c r="H131" t="s">
        <v>1889</v>
      </c>
      <c r="K131" s="24">
        <v>187310257.90000001</v>
      </c>
      <c r="L131" s="24">
        <v>187310257.90000001</v>
      </c>
      <c r="M131" s="24">
        <v>187310257.90000001</v>
      </c>
      <c r="N131" s="24">
        <v>0</v>
      </c>
      <c r="O131" s="24">
        <v>169430650.5</v>
      </c>
      <c r="P131" s="24">
        <v>4598653.78</v>
      </c>
      <c r="Q131" s="24">
        <v>0</v>
      </c>
      <c r="R131" s="24">
        <v>164831996.72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f t="shared" ref="AA131:AA194" si="2">R131+V131+Z131</f>
        <v>164831996.72</v>
      </c>
    </row>
    <row r="132" spans="1:27" x14ac:dyDescent="0.35">
      <c r="A132" t="s">
        <v>33</v>
      </c>
      <c r="B132" t="s">
        <v>1875</v>
      </c>
      <c r="C132" t="s">
        <v>1876</v>
      </c>
      <c r="D132" t="s">
        <v>1887</v>
      </c>
      <c r="E132" t="s">
        <v>579</v>
      </c>
      <c r="F132" t="s">
        <v>599</v>
      </c>
      <c r="G132" t="s">
        <v>1874</v>
      </c>
      <c r="K132" s="24">
        <v>230074309.28999999</v>
      </c>
      <c r="L132" s="24">
        <v>184877650.77000001</v>
      </c>
      <c r="M132" s="24">
        <v>230074309.28999999</v>
      </c>
      <c r="N132" s="24">
        <v>229791417.44999999</v>
      </c>
      <c r="O132" s="24">
        <v>10904671.119999999</v>
      </c>
      <c r="P132" s="24">
        <v>0</v>
      </c>
      <c r="Q132" s="24">
        <v>5033821.07</v>
      </c>
      <c r="R132" s="24">
        <v>10904671.119999999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f t="shared" si="2"/>
        <v>10904671.119999999</v>
      </c>
    </row>
    <row r="133" spans="1:27" x14ac:dyDescent="0.35">
      <c r="A133" t="s">
        <v>33</v>
      </c>
      <c r="B133" t="s">
        <v>1875</v>
      </c>
      <c r="C133" t="s">
        <v>1876</v>
      </c>
      <c r="D133" t="s">
        <v>1887</v>
      </c>
      <c r="E133" t="s">
        <v>579</v>
      </c>
      <c r="F133" t="s">
        <v>600</v>
      </c>
      <c r="G133" t="s">
        <v>1874</v>
      </c>
      <c r="H133" t="s">
        <v>1889</v>
      </c>
      <c r="J133" t="s">
        <v>1890</v>
      </c>
      <c r="K133" s="24">
        <v>825799359.38999999</v>
      </c>
      <c r="L133" s="24">
        <v>597398570.39999998</v>
      </c>
      <c r="M133" s="24">
        <v>825799359.38999999</v>
      </c>
      <c r="N133" s="24">
        <v>404516685.82999998</v>
      </c>
      <c r="O133" s="24">
        <v>333902904.69999999</v>
      </c>
      <c r="P133" s="24">
        <v>48462587.450000003</v>
      </c>
      <c r="Q133" s="24">
        <v>10256802.43</v>
      </c>
      <c r="R133" s="24">
        <v>285440317.25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f t="shared" si="2"/>
        <v>285440317.25</v>
      </c>
    </row>
    <row r="134" spans="1:27" x14ac:dyDescent="0.35">
      <c r="A134" t="s">
        <v>33</v>
      </c>
      <c r="B134" t="s">
        <v>1875</v>
      </c>
      <c r="C134" t="s">
        <v>1880</v>
      </c>
      <c r="D134" t="s">
        <v>1894</v>
      </c>
      <c r="E134" t="s">
        <v>1258</v>
      </c>
      <c r="F134" t="s">
        <v>1264</v>
      </c>
      <c r="G134" t="s">
        <v>1893</v>
      </c>
      <c r="H134" t="s">
        <v>1889</v>
      </c>
      <c r="K134" s="24">
        <v>89279386.459999993</v>
      </c>
      <c r="L134" s="24">
        <v>89279386.459999993</v>
      </c>
      <c r="M134" s="24">
        <v>89279386.459999993</v>
      </c>
      <c r="N134" s="24">
        <v>81241707.780000001</v>
      </c>
      <c r="O134" s="24">
        <v>10774092.59</v>
      </c>
      <c r="P134" s="24">
        <v>371674.52</v>
      </c>
      <c r="Q134" s="24">
        <v>1866270.19</v>
      </c>
      <c r="R134" s="24">
        <v>10402418.07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f t="shared" si="2"/>
        <v>10402418.07</v>
      </c>
    </row>
    <row r="135" spans="1:27" x14ac:dyDescent="0.35">
      <c r="A135" t="s">
        <v>33</v>
      </c>
      <c r="B135" t="s">
        <v>1875</v>
      </c>
      <c r="C135" t="s">
        <v>1876</v>
      </c>
      <c r="D135" t="s">
        <v>1878</v>
      </c>
      <c r="E135" t="s">
        <v>128</v>
      </c>
      <c r="F135" t="s">
        <v>145</v>
      </c>
      <c r="G135" t="s">
        <v>1874</v>
      </c>
      <c r="H135" t="s">
        <v>1889</v>
      </c>
      <c r="J135" t="s">
        <v>1890</v>
      </c>
      <c r="K135" s="24">
        <v>939338509.54999995</v>
      </c>
      <c r="L135" s="24">
        <v>770105424.95000005</v>
      </c>
      <c r="M135" s="24">
        <v>939338509.54999995</v>
      </c>
      <c r="N135" s="24">
        <v>192006789.91999999</v>
      </c>
      <c r="O135" s="24">
        <v>305638359.19999999</v>
      </c>
      <c r="P135" s="24">
        <v>16819816.469999999</v>
      </c>
      <c r="Q135" s="24">
        <v>14223912.17</v>
      </c>
      <c r="R135" s="24">
        <v>288818542.73000002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f t="shared" si="2"/>
        <v>288818542.73000002</v>
      </c>
    </row>
    <row r="136" spans="1:27" x14ac:dyDescent="0.35">
      <c r="A136" t="s">
        <v>33</v>
      </c>
      <c r="B136" t="s">
        <v>1875</v>
      </c>
      <c r="C136" t="s">
        <v>1880</v>
      </c>
      <c r="D136" t="s">
        <v>1894</v>
      </c>
      <c r="E136" t="s">
        <v>1258</v>
      </c>
      <c r="F136" t="s">
        <v>1265</v>
      </c>
      <c r="G136" t="s">
        <v>1874</v>
      </c>
      <c r="H136" t="s">
        <v>1889</v>
      </c>
      <c r="K136" s="24">
        <v>2397799273.02</v>
      </c>
      <c r="L136" s="24">
        <v>2397799273.02</v>
      </c>
      <c r="M136" s="24">
        <v>2397799273.02</v>
      </c>
      <c r="N136" s="24">
        <v>2250698903.4400001</v>
      </c>
      <c r="O136" s="24">
        <v>512654995</v>
      </c>
      <c r="P136" s="24">
        <v>439440044.80000001</v>
      </c>
      <c r="Q136" s="24">
        <v>61526889.189999998</v>
      </c>
      <c r="R136" s="24">
        <v>73214950.200000003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f t="shared" si="2"/>
        <v>73214950.200000003</v>
      </c>
    </row>
    <row r="137" spans="1:27" x14ac:dyDescent="0.35">
      <c r="A137" t="s">
        <v>33</v>
      </c>
      <c r="B137" t="s">
        <v>1875</v>
      </c>
      <c r="C137" t="s">
        <v>1872</v>
      </c>
      <c r="D137" t="s">
        <v>1873</v>
      </c>
      <c r="E137" t="s">
        <v>910</v>
      </c>
      <c r="F137" t="s">
        <v>937</v>
      </c>
      <c r="G137" t="s">
        <v>1893</v>
      </c>
      <c r="H137" t="s">
        <v>1889</v>
      </c>
      <c r="K137" s="24">
        <v>363915818.88</v>
      </c>
      <c r="L137" s="24">
        <v>363915818.88</v>
      </c>
      <c r="M137" s="24">
        <v>363915818.88</v>
      </c>
      <c r="N137" s="24">
        <v>131031179.28</v>
      </c>
      <c r="O137" s="24">
        <v>8919318.8399999999</v>
      </c>
      <c r="P137" s="24">
        <v>13427840.02</v>
      </c>
      <c r="Q137" s="24">
        <v>5701708.6799999997</v>
      </c>
      <c r="R137" s="24">
        <v>-4508521.18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f t="shared" si="2"/>
        <v>-4508521.18</v>
      </c>
    </row>
    <row r="138" spans="1:27" x14ac:dyDescent="0.35">
      <c r="A138" t="s">
        <v>33</v>
      </c>
      <c r="B138" t="s">
        <v>1875</v>
      </c>
      <c r="C138" t="s">
        <v>1876</v>
      </c>
      <c r="D138" t="s">
        <v>1878</v>
      </c>
      <c r="E138" t="s">
        <v>128</v>
      </c>
      <c r="F138" t="s">
        <v>146</v>
      </c>
      <c r="G138" t="s">
        <v>1874</v>
      </c>
      <c r="H138" t="s">
        <v>1889</v>
      </c>
      <c r="K138" s="24">
        <v>175798633.66</v>
      </c>
      <c r="L138" s="24">
        <v>175798633.66</v>
      </c>
      <c r="M138" s="24">
        <v>175798633.66</v>
      </c>
      <c r="N138" s="24">
        <v>135369522.66999999</v>
      </c>
      <c r="O138" s="24">
        <v>63776231.649999999</v>
      </c>
      <c r="P138" s="24">
        <v>40422375.619999997</v>
      </c>
      <c r="Q138" s="24">
        <v>3004816.37</v>
      </c>
      <c r="R138" s="24">
        <v>23353856.030000001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f t="shared" si="2"/>
        <v>23353856.030000001</v>
      </c>
    </row>
    <row r="139" spans="1:27" x14ac:dyDescent="0.35">
      <c r="A139" t="s">
        <v>33</v>
      </c>
      <c r="B139" t="s">
        <v>1875</v>
      </c>
      <c r="C139" t="s">
        <v>1872</v>
      </c>
      <c r="D139" t="s">
        <v>1873</v>
      </c>
      <c r="E139" t="s">
        <v>910</v>
      </c>
      <c r="F139" t="s">
        <v>938</v>
      </c>
      <c r="G139" t="s">
        <v>1874</v>
      </c>
      <c r="H139" t="s">
        <v>1889</v>
      </c>
      <c r="K139" s="24">
        <v>93212150.890000001</v>
      </c>
      <c r="L139" s="24">
        <v>93212150.890000001</v>
      </c>
      <c r="M139" s="24">
        <v>93212150.890000001</v>
      </c>
      <c r="N139" s="24">
        <v>71410928.269999996</v>
      </c>
      <c r="O139" s="24">
        <v>5182212.8600000003</v>
      </c>
      <c r="P139" s="24">
        <v>6857970.1399999997</v>
      </c>
      <c r="Q139" s="24">
        <v>2091019.03</v>
      </c>
      <c r="R139" s="24">
        <v>-1675757.28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f t="shared" si="2"/>
        <v>-1675757.28</v>
      </c>
    </row>
    <row r="140" spans="1:27" x14ac:dyDescent="0.35">
      <c r="A140" t="s">
        <v>33</v>
      </c>
      <c r="B140" t="s">
        <v>1882</v>
      </c>
      <c r="C140" t="s">
        <v>1876</v>
      </c>
      <c r="D140" t="s">
        <v>1892</v>
      </c>
      <c r="E140" t="s">
        <v>1489</v>
      </c>
      <c r="F140" t="s">
        <v>1367</v>
      </c>
      <c r="G140" t="s">
        <v>1874</v>
      </c>
      <c r="H140" t="s">
        <v>1889</v>
      </c>
      <c r="I140" t="s">
        <v>1886</v>
      </c>
      <c r="J140" t="s">
        <v>1890</v>
      </c>
      <c r="K140" s="24">
        <v>323249124.06999999</v>
      </c>
      <c r="L140" s="24">
        <v>232650419.31</v>
      </c>
      <c r="M140" s="24">
        <v>232650419.31</v>
      </c>
      <c r="N140" s="24">
        <v>241520258.31</v>
      </c>
      <c r="O140" s="24">
        <v>18821652.73</v>
      </c>
      <c r="P140" s="24">
        <v>10065110.08</v>
      </c>
      <c r="Q140" s="24">
        <v>3046.7</v>
      </c>
      <c r="R140" s="24">
        <v>8756542.6500000004</v>
      </c>
      <c r="S140" s="24">
        <v>0</v>
      </c>
      <c r="T140" s="24">
        <v>0</v>
      </c>
      <c r="U140" s="24">
        <v>0</v>
      </c>
      <c r="V140" s="24">
        <v>0</v>
      </c>
      <c r="W140" s="24">
        <v>18821652.73</v>
      </c>
      <c r="X140" s="24">
        <v>10065110.08</v>
      </c>
      <c r="Y140" s="24">
        <v>3046.7</v>
      </c>
      <c r="Z140" s="24">
        <v>8756542.6500000004</v>
      </c>
      <c r="AA140" s="24">
        <f t="shared" si="2"/>
        <v>17513085.300000001</v>
      </c>
    </row>
    <row r="141" spans="1:27" x14ac:dyDescent="0.35">
      <c r="A141" t="s">
        <v>33</v>
      </c>
      <c r="B141" t="s">
        <v>1875</v>
      </c>
      <c r="C141" t="s">
        <v>1876</v>
      </c>
      <c r="D141" t="s">
        <v>1887</v>
      </c>
      <c r="E141" t="s">
        <v>579</v>
      </c>
      <c r="F141" t="s">
        <v>601</v>
      </c>
      <c r="G141" t="s">
        <v>1874</v>
      </c>
      <c r="H141" t="s">
        <v>1889</v>
      </c>
      <c r="I141" t="s">
        <v>1886</v>
      </c>
      <c r="K141" s="24">
        <v>173199455.78999999</v>
      </c>
      <c r="L141" s="24">
        <v>4704754.38</v>
      </c>
      <c r="M141" s="24">
        <v>4704754.38</v>
      </c>
      <c r="N141" s="24">
        <v>130922793.09999999</v>
      </c>
      <c r="O141" s="24">
        <v>5217892.24</v>
      </c>
      <c r="P141" s="24">
        <v>9434830.5600000005</v>
      </c>
      <c r="Q141" s="24">
        <v>3964318.18</v>
      </c>
      <c r="R141" s="24">
        <v>-4216938.32</v>
      </c>
      <c r="S141" s="24">
        <v>0</v>
      </c>
      <c r="T141" s="24">
        <v>0</v>
      </c>
      <c r="U141" s="24">
        <v>0</v>
      </c>
      <c r="V141" s="24">
        <v>0</v>
      </c>
      <c r="W141" s="24">
        <v>5217892.24</v>
      </c>
      <c r="X141" s="24">
        <v>9434830.5600000005</v>
      </c>
      <c r="Y141" s="24">
        <v>3964318.18</v>
      </c>
      <c r="Z141" s="24">
        <v>-4216938.32</v>
      </c>
      <c r="AA141" s="24">
        <f t="shared" si="2"/>
        <v>-8433876.6400000006</v>
      </c>
    </row>
    <row r="142" spans="1:27" x14ac:dyDescent="0.35">
      <c r="A142" t="s">
        <v>33</v>
      </c>
      <c r="B142" t="s">
        <v>1875</v>
      </c>
      <c r="C142" t="s">
        <v>1876</v>
      </c>
      <c r="D142" t="s">
        <v>1879</v>
      </c>
      <c r="E142" t="s">
        <v>473</v>
      </c>
      <c r="F142" t="s">
        <v>478</v>
      </c>
      <c r="G142" t="s">
        <v>1874</v>
      </c>
      <c r="H142" t="s">
        <v>1889</v>
      </c>
      <c r="I142" t="s">
        <v>1886</v>
      </c>
      <c r="J142" t="s">
        <v>1895</v>
      </c>
      <c r="K142" s="24">
        <v>197091496.65000001</v>
      </c>
      <c r="L142" s="24">
        <v>302778.90999999997</v>
      </c>
      <c r="M142" s="24">
        <v>302778.90999999997</v>
      </c>
      <c r="N142" s="24">
        <v>124806404.2</v>
      </c>
      <c r="O142" s="24">
        <v>5338994.6500000004</v>
      </c>
      <c r="P142" s="24">
        <v>6692095.04</v>
      </c>
      <c r="Q142" s="24">
        <v>4255690.91</v>
      </c>
      <c r="R142" s="24">
        <v>-1353100.39</v>
      </c>
      <c r="S142" s="24">
        <v>0</v>
      </c>
      <c r="T142" s="24">
        <v>0</v>
      </c>
      <c r="U142" s="24">
        <v>0</v>
      </c>
      <c r="V142" s="24">
        <v>0</v>
      </c>
      <c r="W142" s="24">
        <v>5338994.6500000004</v>
      </c>
      <c r="X142" s="24">
        <v>6692095.04</v>
      </c>
      <c r="Y142" s="24">
        <v>4255690.91</v>
      </c>
      <c r="Z142" s="24">
        <v>-1353100.39</v>
      </c>
      <c r="AA142" s="24">
        <f t="shared" si="2"/>
        <v>-2706200.78</v>
      </c>
    </row>
    <row r="143" spans="1:27" x14ac:dyDescent="0.35">
      <c r="A143" t="s">
        <v>33</v>
      </c>
      <c r="B143" t="s">
        <v>1875</v>
      </c>
      <c r="C143" t="s">
        <v>1876</v>
      </c>
      <c r="D143" t="s">
        <v>1877</v>
      </c>
      <c r="E143" t="s">
        <v>300</v>
      </c>
      <c r="F143" t="s">
        <v>312</v>
      </c>
      <c r="G143" t="s">
        <v>1874</v>
      </c>
      <c r="H143" t="s">
        <v>1889</v>
      </c>
      <c r="I143" t="s">
        <v>1886</v>
      </c>
      <c r="K143" s="24">
        <v>303405824.04000002</v>
      </c>
      <c r="L143" s="24">
        <v>439025.63</v>
      </c>
      <c r="M143" s="24">
        <v>439025.63</v>
      </c>
      <c r="N143" s="24">
        <v>191488696.28999999</v>
      </c>
      <c r="O143" s="24">
        <v>9137083.25</v>
      </c>
      <c r="P143" s="24">
        <v>10159425.529999999</v>
      </c>
      <c r="Q143" s="24">
        <v>4846772.78</v>
      </c>
      <c r="R143" s="24">
        <v>-1022342.28</v>
      </c>
      <c r="S143" s="24">
        <v>0</v>
      </c>
      <c r="T143" s="24">
        <v>0</v>
      </c>
      <c r="U143" s="24">
        <v>0</v>
      </c>
      <c r="V143" s="24">
        <v>0</v>
      </c>
      <c r="W143" s="24">
        <v>9137083.25</v>
      </c>
      <c r="X143" s="24">
        <v>10159425.529999999</v>
      </c>
      <c r="Y143" s="24">
        <v>4846772.78</v>
      </c>
      <c r="Z143" s="24">
        <v>-1022342.28</v>
      </c>
      <c r="AA143" s="24">
        <f t="shared" si="2"/>
        <v>-2044684.56</v>
      </c>
    </row>
    <row r="144" spans="1:27" x14ac:dyDescent="0.35">
      <c r="A144" t="s">
        <v>33</v>
      </c>
      <c r="B144" t="s">
        <v>1875</v>
      </c>
      <c r="C144" t="s">
        <v>1876</v>
      </c>
      <c r="D144" t="s">
        <v>1887</v>
      </c>
      <c r="E144" t="s">
        <v>579</v>
      </c>
      <c r="F144" t="s">
        <v>602</v>
      </c>
      <c r="G144" t="s">
        <v>1874</v>
      </c>
      <c r="H144" t="s">
        <v>1889</v>
      </c>
      <c r="I144" t="s">
        <v>1886</v>
      </c>
      <c r="K144" s="24">
        <v>365647045.64999998</v>
      </c>
      <c r="L144" s="24">
        <v>76187916.890000001</v>
      </c>
      <c r="M144" s="24">
        <v>76187916.890000001</v>
      </c>
      <c r="N144" s="24">
        <v>262704057.74000001</v>
      </c>
      <c r="O144" s="24">
        <v>25891238.399999999</v>
      </c>
      <c r="P144" s="24">
        <v>18765125.469999999</v>
      </c>
      <c r="Q144" s="24">
        <v>3295275.49</v>
      </c>
      <c r="R144" s="24">
        <v>7126112.9299999997</v>
      </c>
      <c r="S144" s="24">
        <v>0</v>
      </c>
      <c r="T144" s="24">
        <v>0</v>
      </c>
      <c r="U144" s="24">
        <v>0</v>
      </c>
      <c r="V144" s="24">
        <v>0</v>
      </c>
      <c r="W144" s="24">
        <v>25891238.399999999</v>
      </c>
      <c r="X144" s="24">
        <v>18765125.469999999</v>
      </c>
      <c r="Y144" s="24">
        <v>3295275.49</v>
      </c>
      <c r="Z144" s="24">
        <v>7126112.9299999997</v>
      </c>
      <c r="AA144" s="24">
        <f t="shared" si="2"/>
        <v>14252225.859999999</v>
      </c>
    </row>
    <row r="145" spans="1:27" x14ac:dyDescent="0.35">
      <c r="A145" t="s">
        <v>33</v>
      </c>
      <c r="B145" t="s">
        <v>1875</v>
      </c>
      <c r="C145" t="s">
        <v>1880</v>
      </c>
      <c r="D145" t="s">
        <v>1884</v>
      </c>
      <c r="E145" t="s">
        <v>1184</v>
      </c>
      <c r="F145" t="s">
        <v>1198</v>
      </c>
      <c r="G145" t="s">
        <v>1874</v>
      </c>
      <c r="H145" t="s">
        <v>1889</v>
      </c>
      <c r="K145" s="24">
        <v>855441674.91999996</v>
      </c>
      <c r="L145" s="24">
        <v>193750418.25</v>
      </c>
      <c r="M145" s="24">
        <v>855441674.91999996</v>
      </c>
      <c r="N145" s="24">
        <v>0</v>
      </c>
      <c r="O145" s="24">
        <v>84870384.25</v>
      </c>
      <c r="P145" s="24">
        <v>15299057.51</v>
      </c>
      <c r="Q145" s="24">
        <v>10199990.02</v>
      </c>
      <c r="R145" s="24">
        <v>69571326.739999995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f t="shared" si="2"/>
        <v>69571326.739999995</v>
      </c>
    </row>
    <row r="146" spans="1:27" x14ac:dyDescent="0.35">
      <c r="A146" t="s">
        <v>33</v>
      </c>
      <c r="B146" t="s">
        <v>1875</v>
      </c>
      <c r="C146" t="s">
        <v>1876</v>
      </c>
      <c r="D146" t="s">
        <v>1877</v>
      </c>
      <c r="E146" t="s">
        <v>300</v>
      </c>
      <c r="F146" t="s">
        <v>313</v>
      </c>
      <c r="G146" t="s">
        <v>1874</v>
      </c>
      <c r="H146" t="s">
        <v>1889</v>
      </c>
      <c r="I146" t="s">
        <v>1886</v>
      </c>
      <c r="K146" s="24">
        <v>1407575622.51</v>
      </c>
      <c r="L146" s="24">
        <v>330459783.56</v>
      </c>
      <c r="M146" s="24">
        <v>330459783.56</v>
      </c>
      <c r="N146" s="24">
        <v>882667253.61000001</v>
      </c>
      <c r="O146" s="24">
        <v>49872811.530000001</v>
      </c>
      <c r="P146" s="24">
        <v>69190405.299999997</v>
      </c>
      <c r="Q146" s="24">
        <v>14985396.369999999</v>
      </c>
      <c r="R146" s="24">
        <v>-19317593.77</v>
      </c>
      <c r="S146" s="24">
        <v>0</v>
      </c>
      <c r="T146" s="24">
        <v>0</v>
      </c>
      <c r="U146" s="24">
        <v>0</v>
      </c>
      <c r="V146" s="24">
        <v>0</v>
      </c>
      <c r="W146" s="24">
        <v>49872811.530000001</v>
      </c>
      <c r="X146" s="24">
        <v>69190405.299999997</v>
      </c>
      <c r="Y146" s="24">
        <v>14985396.369999999</v>
      </c>
      <c r="Z146" s="24">
        <v>-19317593.77</v>
      </c>
      <c r="AA146" s="24">
        <f t="shared" si="2"/>
        <v>-38635187.539999999</v>
      </c>
    </row>
    <row r="147" spans="1:27" x14ac:dyDescent="0.35">
      <c r="A147" t="s">
        <v>33</v>
      </c>
      <c r="B147" t="s">
        <v>1875</v>
      </c>
      <c r="C147" t="s">
        <v>1872</v>
      </c>
      <c r="D147" t="s">
        <v>1873</v>
      </c>
      <c r="E147" t="s">
        <v>910</v>
      </c>
      <c r="F147" t="s">
        <v>939</v>
      </c>
      <c r="G147" t="s">
        <v>1874</v>
      </c>
      <c r="H147" t="s">
        <v>1889</v>
      </c>
      <c r="K147" s="24">
        <v>857030735.75999999</v>
      </c>
      <c r="L147" s="24">
        <v>359529347.52999997</v>
      </c>
      <c r="M147" s="24">
        <v>857030735.75999999</v>
      </c>
      <c r="N147" s="24">
        <v>0</v>
      </c>
      <c r="O147" s="24">
        <v>69131167.890000001</v>
      </c>
      <c r="P147" s="24">
        <v>26304565.620000001</v>
      </c>
      <c r="Q147" s="24">
        <v>13388387.84</v>
      </c>
      <c r="R147" s="24">
        <v>42826602.270000003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f t="shared" si="2"/>
        <v>42826602.270000003</v>
      </c>
    </row>
    <row r="148" spans="1:27" x14ac:dyDescent="0.35">
      <c r="A148" t="s">
        <v>33</v>
      </c>
      <c r="B148" t="s">
        <v>1882</v>
      </c>
      <c r="C148" t="s">
        <v>1876</v>
      </c>
      <c r="D148" t="s">
        <v>1887</v>
      </c>
      <c r="E148" t="s">
        <v>1670</v>
      </c>
      <c r="F148" t="s">
        <v>1672</v>
      </c>
      <c r="G148" t="s">
        <v>1874</v>
      </c>
      <c r="H148" t="s">
        <v>1889</v>
      </c>
      <c r="K148" s="24">
        <v>229979414.58000001</v>
      </c>
      <c r="L148" s="24">
        <v>229979414.58000001</v>
      </c>
      <c r="M148" s="24">
        <v>229979414.58000001</v>
      </c>
      <c r="N148" s="24">
        <v>226139798.13999999</v>
      </c>
      <c r="O148" s="24">
        <v>54926181.200000003</v>
      </c>
      <c r="P148" s="24">
        <v>8540378.5800000001</v>
      </c>
      <c r="Q148" s="24">
        <v>0</v>
      </c>
      <c r="R148" s="24">
        <v>46385802.619999997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f t="shared" si="2"/>
        <v>46385802.619999997</v>
      </c>
    </row>
    <row r="149" spans="1:27" x14ac:dyDescent="0.35">
      <c r="A149" t="s">
        <v>33</v>
      </c>
      <c r="B149" t="s">
        <v>1875</v>
      </c>
      <c r="C149" t="s">
        <v>1876</v>
      </c>
      <c r="D149" t="s">
        <v>1878</v>
      </c>
      <c r="E149" t="s">
        <v>128</v>
      </c>
      <c r="F149" t="s">
        <v>147</v>
      </c>
      <c r="G149" t="s">
        <v>1874</v>
      </c>
      <c r="H149" t="s">
        <v>1889</v>
      </c>
      <c r="K149" s="24">
        <v>827288111.77999997</v>
      </c>
      <c r="L149" s="24">
        <v>220298297.63</v>
      </c>
      <c r="M149" s="24">
        <v>827288111.77999997</v>
      </c>
      <c r="N149" s="24">
        <v>0</v>
      </c>
      <c r="O149" s="24">
        <v>71584717.359999999</v>
      </c>
      <c r="P149" s="24">
        <v>101547357.3</v>
      </c>
      <c r="Q149" s="24">
        <v>16244122.9</v>
      </c>
      <c r="R149" s="24">
        <v>-29962639.940000001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f t="shared" si="2"/>
        <v>-29962639.940000001</v>
      </c>
    </row>
    <row r="150" spans="1:27" x14ac:dyDescent="0.35">
      <c r="A150" t="s">
        <v>33</v>
      </c>
      <c r="B150" t="s">
        <v>1875</v>
      </c>
      <c r="C150" t="s">
        <v>1876</v>
      </c>
      <c r="D150" t="s">
        <v>1879</v>
      </c>
      <c r="E150" t="s">
        <v>473</v>
      </c>
      <c r="F150" t="s">
        <v>479</v>
      </c>
      <c r="G150" t="s">
        <v>1874</v>
      </c>
      <c r="H150" t="s">
        <v>1889</v>
      </c>
      <c r="I150" t="s">
        <v>1886</v>
      </c>
      <c r="K150" s="24">
        <v>866429944.42999995</v>
      </c>
      <c r="L150" s="24">
        <v>131968337.75</v>
      </c>
      <c r="M150" s="24">
        <v>131968337.75</v>
      </c>
      <c r="N150" s="24">
        <v>475134538.18000001</v>
      </c>
      <c r="O150" s="24">
        <v>128856216.3</v>
      </c>
      <c r="P150" s="24">
        <v>35361623.109999999</v>
      </c>
      <c r="Q150" s="24">
        <v>11211090.01</v>
      </c>
      <c r="R150" s="24">
        <v>93494593.189999998</v>
      </c>
      <c r="S150" s="24">
        <v>0</v>
      </c>
      <c r="T150" s="24">
        <v>0</v>
      </c>
      <c r="U150" s="24">
        <v>0</v>
      </c>
      <c r="V150" s="24">
        <v>0</v>
      </c>
      <c r="W150" s="24">
        <v>128856216.3</v>
      </c>
      <c r="X150" s="24">
        <v>35361623.109999999</v>
      </c>
      <c r="Y150" s="24">
        <v>11211090.01</v>
      </c>
      <c r="Z150" s="24">
        <v>93494593.189999998</v>
      </c>
      <c r="AA150" s="24">
        <f t="shared" si="2"/>
        <v>186989186.38</v>
      </c>
    </row>
    <row r="151" spans="1:27" x14ac:dyDescent="0.35">
      <c r="A151" t="s">
        <v>33</v>
      </c>
      <c r="B151" t="s">
        <v>1875</v>
      </c>
      <c r="C151" t="s">
        <v>1883</v>
      </c>
      <c r="D151" t="s">
        <v>1873</v>
      </c>
      <c r="E151" t="s">
        <v>851</v>
      </c>
      <c r="F151" t="s">
        <v>857</v>
      </c>
      <c r="G151" t="s">
        <v>1874</v>
      </c>
      <c r="H151" t="s">
        <v>1889</v>
      </c>
      <c r="K151" s="24">
        <v>83121700.609999999</v>
      </c>
      <c r="L151" s="24">
        <v>83121700.609999999</v>
      </c>
      <c r="M151" s="24">
        <v>83121700.609999999</v>
      </c>
      <c r="N151" s="24">
        <v>0</v>
      </c>
      <c r="O151" s="24">
        <v>8398738.4399999995</v>
      </c>
      <c r="P151" s="24">
        <v>23505.93</v>
      </c>
      <c r="Q151" s="24">
        <v>1498738.44</v>
      </c>
      <c r="R151" s="24">
        <v>8375232.5099999998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f t="shared" si="2"/>
        <v>8375232.5099999998</v>
      </c>
    </row>
    <row r="152" spans="1:27" x14ac:dyDescent="0.35">
      <c r="A152" t="s">
        <v>33</v>
      </c>
      <c r="B152" t="s">
        <v>1891</v>
      </c>
      <c r="C152" t="s">
        <v>1876</v>
      </c>
      <c r="D152" t="s">
        <v>1892</v>
      </c>
      <c r="E152" t="s">
        <v>1721</v>
      </c>
      <c r="F152" t="s">
        <v>1368</v>
      </c>
      <c r="G152" t="s">
        <v>1874</v>
      </c>
      <c r="H152" t="s">
        <v>1889</v>
      </c>
      <c r="I152" t="s">
        <v>1886</v>
      </c>
      <c r="K152" s="24">
        <v>52721448.340000004</v>
      </c>
      <c r="L152" s="24">
        <v>5067554.41</v>
      </c>
      <c r="M152" s="24">
        <v>5067554.41</v>
      </c>
      <c r="N152" s="24">
        <v>0</v>
      </c>
      <c r="O152" s="24">
        <v>52138278.880000003</v>
      </c>
      <c r="P152" s="24">
        <v>215719.66</v>
      </c>
      <c r="Q152" s="24">
        <v>0</v>
      </c>
      <c r="R152" s="24">
        <v>51922559.219999999</v>
      </c>
      <c r="S152" s="24">
        <v>0</v>
      </c>
      <c r="T152" s="24">
        <v>0</v>
      </c>
      <c r="U152" s="24">
        <v>0</v>
      </c>
      <c r="V152" s="24">
        <v>0</v>
      </c>
      <c r="W152" s="24">
        <v>52138278.880000003</v>
      </c>
      <c r="X152" s="24">
        <v>215719.66</v>
      </c>
      <c r="Y152" s="24">
        <v>0</v>
      </c>
      <c r="Z152" s="24">
        <v>51922559.219999999</v>
      </c>
      <c r="AA152" s="24">
        <f t="shared" si="2"/>
        <v>103845118.44</v>
      </c>
    </row>
    <row r="153" spans="1:27" x14ac:dyDescent="0.35">
      <c r="A153" t="s">
        <v>33</v>
      </c>
      <c r="B153" t="s">
        <v>1882</v>
      </c>
      <c r="C153" t="s">
        <v>1872</v>
      </c>
      <c r="D153" t="s">
        <v>1873</v>
      </c>
      <c r="E153" t="s">
        <v>1530</v>
      </c>
      <c r="F153" t="s">
        <v>1539</v>
      </c>
      <c r="G153" t="s">
        <v>1874</v>
      </c>
      <c r="H153" t="s">
        <v>1889</v>
      </c>
      <c r="K153" s="24">
        <v>70879691.849999994</v>
      </c>
      <c r="L153" s="24">
        <v>70879691.849999994</v>
      </c>
      <c r="M153" s="24">
        <v>70879691.849999994</v>
      </c>
      <c r="N153" s="24">
        <v>48603594.130000003</v>
      </c>
      <c r="O153" s="24">
        <v>1602605</v>
      </c>
      <c r="P153" s="24">
        <v>5291745.3</v>
      </c>
      <c r="Q153" s="24">
        <v>0</v>
      </c>
      <c r="R153" s="24">
        <v>-3689140.3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f t="shared" si="2"/>
        <v>-3689140.3</v>
      </c>
    </row>
    <row r="154" spans="1:27" x14ac:dyDescent="0.35">
      <c r="A154" t="s">
        <v>33</v>
      </c>
      <c r="B154" t="s">
        <v>1871</v>
      </c>
      <c r="C154" t="s">
        <v>1876</v>
      </c>
      <c r="D154" t="s">
        <v>1892</v>
      </c>
      <c r="E154" t="s">
        <v>1823</v>
      </c>
      <c r="F154" t="s">
        <v>1824</v>
      </c>
      <c r="G154" t="s">
        <v>1874</v>
      </c>
      <c r="H154" t="s">
        <v>1889</v>
      </c>
      <c r="K154" s="24">
        <v>238403529.13999999</v>
      </c>
      <c r="L154" s="24">
        <v>238403529.13999999</v>
      </c>
      <c r="M154" s="24">
        <v>238403529.13999999</v>
      </c>
      <c r="N154" s="24">
        <v>234548380.91</v>
      </c>
      <c r="O154" s="24">
        <v>22816657.210000001</v>
      </c>
      <c r="P154" s="24">
        <v>19410016.510000002</v>
      </c>
      <c r="Q154" s="24">
        <v>2814549.69</v>
      </c>
      <c r="R154" s="24">
        <v>3406640.7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f t="shared" si="2"/>
        <v>3406640.7</v>
      </c>
    </row>
    <row r="155" spans="1:27" x14ac:dyDescent="0.35">
      <c r="A155" t="s">
        <v>33</v>
      </c>
      <c r="B155" t="s">
        <v>1875</v>
      </c>
      <c r="C155" t="s">
        <v>1880</v>
      </c>
      <c r="D155" t="s">
        <v>1884</v>
      </c>
      <c r="E155" t="s">
        <v>1184</v>
      </c>
      <c r="F155" t="s">
        <v>1199</v>
      </c>
      <c r="G155" t="s">
        <v>1874</v>
      </c>
      <c r="H155" t="s">
        <v>1889</v>
      </c>
      <c r="K155" s="24">
        <v>1978835546.22</v>
      </c>
      <c r="L155" s="24">
        <v>1978835546.22</v>
      </c>
      <c r="M155" s="24">
        <v>1978835546.22</v>
      </c>
      <c r="N155" s="24">
        <v>717932634.08000004</v>
      </c>
      <c r="O155" s="24">
        <v>201163037.40000001</v>
      </c>
      <c r="P155" s="24">
        <v>744699884.10000002</v>
      </c>
      <c r="Q155" s="24">
        <v>50772978.560000002</v>
      </c>
      <c r="R155" s="24">
        <v>-543536846.70000005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f t="shared" si="2"/>
        <v>-543536846.70000005</v>
      </c>
    </row>
    <row r="156" spans="1:27" x14ac:dyDescent="0.35">
      <c r="A156" t="s">
        <v>33</v>
      </c>
      <c r="B156" t="s">
        <v>1875</v>
      </c>
      <c r="C156" t="s">
        <v>1880</v>
      </c>
      <c r="D156" t="s">
        <v>1894</v>
      </c>
      <c r="E156" t="s">
        <v>1258</v>
      </c>
      <c r="F156" t="s">
        <v>1266</v>
      </c>
      <c r="G156" t="s">
        <v>1893</v>
      </c>
      <c r="H156" t="s">
        <v>1889</v>
      </c>
      <c r="K156" s="24">
        <v>5838337577.0699997</v>
      </c>
      <c r="L156" s="24">
        <v>5838337577.0699997</v>
      </c>
      <c r="M156" s="24">
        <v>5838337577.0699997</v>
      </c>
      <c r="N156" s="24">
        <v>2291179998.1999998</v>
      </c>
      <c r="O156" s="24">
        <v>1226152524</v>
      </c>
      <c r="P156" s="24">
        <v>758913822.29999995</v>
      </c>
      <c r="Q156" s="24">
        <v>122812379.5</v>
      </c>
      <c r="R156" s="24">
        <v>467238701.69999999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f t="shared" si="2"/>
        <v>467238701.69999999</v>
      </c>
    </row>
    <row r="157" spans="1:27" x14ac:dyDescent="0.35">
      <c r="A157" t="s">
        <v>33</v>
      </c>
      <c r="B157" t="s">
        <v>1875</v>
      </c>
      <c r="C157" t="s">
        <v>1876</v>
      </c>
      <c r="D157" t="s">
        <v>1887</v>
      </c>
      <c r="E157" t="s">
        <v>579</v>
      </c>
      <c r="F157" t="s">
        <v>603</v>
      </c>
      <c r="G157" t="s">
        <v>1874</v>
      </c>
      <c r="H157" t="s">
        <v>1889</v>
      </c>
      <c r="K157" s="24">
        <v>592381410.38999999</v>
      </c>
      <c r="L157" s="24">
        <v>278756966.43000001</v>
      </c>
      <c r="M157" s="24">
        <v>592381410.38999999</v>
      </c>
      <c r="N157" s="24">
        <v>573403646.28999996</v>
      </c>
      <c r="O157" s="24">
        <v>62882570.189999998</v>
      </c>
      <c r="P157" s="24">
        <v>14901613.02</v>
      </c>
      <c r="Q157" s="24">
        <v>9350632.5</v>
      </c>
      <c r="R157" s="24">
        <v>47980957.170000002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f t="shared" si="2"/>
        <v>47980957.170000002</v>
      </c>
    </row>
    <row r="158" spans="1:27" x14ac:dyDescent="0.35">
      <c r="A158" t="s">
        <v>33</v>
      </c>
      <c r="B158" t="s">
        <v>1875</v>
      </c>
      <c r="C158" t="s">
        <v>1876</v>
      </c>
      <c r="D158" t="s">
        <v>1879</v>
      </c>
      <c r="E158" t="s">
        <v>473</v>
      </c>
      <c r="F158" t="s">
        <v>480</v>
      </c>
      <c r="G158" t="s">
        <v>1874</v>
      </c>
      <c r="H158" t="s">
        <v>1889</v>
      </c>
      <c r="K158" s="24">
        <v>114113889.47</v>
      </c>
      <c r="L158" s="24">
        <v>50450164.630000003</v>
      </c>
      <c r="M158" s="24">
        <v>114113889.47</v>
      </c>
      <c r="N158" s="24">
        <v>98044677.359999999</v>
      </c>
      <c r="O158" s="24">
        <v>25543897.850000001</v>
      </c>
      <c r="P158" s="24">
        <v>4527855.82</v>
      </c>
      <c r="Q158" s="24">
        <v>2151755.63</v>
      </c>
      <c r="R158" s="24">
        <v>21016042.030000001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f t="shared" si="2"/>
        <v>21016042.030000001</v>
      </c>
    </row>
    <row r="159" spans="1:27" x14ac:dyDescent="0.35">
      <c r="A159" t="s">
        <v>33</v>
      </c>
      <c r="B159" t="s">
        <v>1875</v>
      </c>
      <c r="C159" t="s">
        <v>1876</v>
      </c>
      <c r="D159" t="s">
        <v>1877</v>
      </c>
      <c r="E159" t="s">
        <v>300</v>
      </c>
      <c r="F159" t="s">
        <v>314</v>
      </c>
      <c r="G159" t="s">
        <v>1874</v>
      </c>
      <c r="H159" t="s">
        <v>1889</v>
      </c>
      <c r="K159" s="24">
        <v>268382157.44</v>
      </c>
      <c r="L159" s="24">
        <v>101917205.53</v>
      </c>
      <c r="M159" s="24">
        <v>268382157.44</v>
      </c>
      <c r="N159" s="24">
        <v>200938270.94</v>
      </c>
      <c r="O159" s="24">
        <v>16105923.460000001</v>
      </c>
      <c r="P159" s="24">
        <v>23794215</v>
      </c>
      <c r="Q159" s="24">
        <v>4551433.53</v>
      </c>
      <c r="R159" s="24">
        <v>-7688291.54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f t="shared" si="2"/>
        <v>-7688291.54</v>
      </c>
    </row>
    <row r="160" spans="1:27" x14ac:dyDescent="0.35">
      <c r="A160" t="s">
        <v>33</v>
      </c>
      <c r="B160" t="s">
        <v>1875</v>
      </c>
      <c r="C160" t="s">
        <v>1872</v>
      </c>
      <c r="D160" t="s">
        <v>1873</v>
      </c>
      <c r="E160" t="s">
        <v>910</v>
      </c>
      <c r="F160" t="s">
        <v>940</v>
      </c>
      <c r="G160" t="s">
        <v>1874</v>
      </c>
      <c r="H160" t="s">
        <v>1889</v>
      </c>
      <c r="J160" t="s">
        <v>1890</v>
      </c>
      <c r="K160" s="24">
        <v>589680555.01999998</v>
      </c>
      <c r="L160" s="24">
        <v>589680555.01999998</v>
      </c>
      <c r="M160" s="24">
        <v>589680555.01999998</v>
      </c>
      <c r="N160" s="24">
        <v>317416177.81999999</v>
      </c>
      <c r="O160" s="24">
        <v>20864214.050000001</v>
      </c>
      <c r="P160" s="24">
        <v>21604468.989999998</v>
      </c>
      <c r="Q160" s="24">
        <v>2921902.91</v>
      </c>
      <c r="R160" s="24">
        <v>-740254.94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f t="shared" si="2"/>
        <v>-740254.94</v>
      </c>
    </row>
    <row r="161" spans="1:27" x14ac:dyDescent="0.35">
      <c r="A161" t="s">
        <v>33</v>
      </c>
      <c r="B161" t="s">
        <v>1875</v>
      </c>
      <c r="C161" t="s">
        <v>1876</v>
      </c>
      <c r="D161" t="s">
        <v>1878</v>
      </c>
      <c r="E161" t="s">
        <v>128</v>
      </c>
      <c r="F161" t="s">
        <v>148</v>
      </c>
      <c r="G161" t="s">
        <v>1874</v>
      </c>
      <c r="H161" t="s">
        <v>1889</v>
      </c>
      <c r="K161" s="24">
        <v>4421752501.8500004</v>
      </c>
      <c r="L161" s="24">
        <v>4321153891.5299997</v>
      </c>
      <c r="M161" s="24">
        <v>4421752501.8500004</v>
      </c>
      <c r="N161" s="24">
        <v>2029984286.4100001</v>
      </c>
      <c r="O161" s="24">
        <v>644985289.79999995</v>
      </c>
      <c r="P161" s="24">
        <v>316604257.10000002</v>
      </c>
      <c r="Q161" s="24">
        <v>76853812.670000002</v>
      </c>
      <c r="R161" s="24">
        <v>328381032.69999999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f t="shared" si="2"/>
        <v>328381032.69999999</v>
      </c>
    </row>
    <row r="162" spans="1:27" x14ac:dyDescent="0.35">
      <c r="A162" t="s">
        <v>33</v>
      </c>
      <c r="B162" t="s">
        <v>1882</v>
      </c>
      <c r="C162" t="s">
        <v>1872</v>
      </c>
      <c r="D162" t="s">
        <v>1873</v>
      </c>
      <c r="E162" t="s">
        <v>1530</v>
      </c>
      <c r="F162" t="s">
        <v>1540</v>
      </c>
      <c r="G162" t="s">
        <v>1874</v>
      </c>
      <c r="H162" t="s">
        <v>1889</v>
      </c>
      <c r="K162" s="24">
        <v>686036272.77999997</v>
      </c>
      <c r="L162" s="24">
        <v>686036272.77999997</v>
      </c>
      <c r="M162" s="24">
        <v>686036272.77999997</v>
      </c>
      <c r="N162" s="24">
        <v>348198637.52999997</v>
      </c>
      <c r="O162" s="24">
        <v>16836701.34</v>
      </c>
      <c r="P162" s="24">
        <v>73727478.760000005</v>
      </c>
      <c r="Q162" s="24">
        <v>0</v>
      </c>
      <c r="R162" s="24">
        <v>-56890777.420000002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f t="shared" si="2"/>
        <v>-56890777.420000002</v>
      </c>
    </row>
    <row r="163" spans="1:27" x14ac:dyDescent="0.35">
      <c r="A163" t="s">
        <v>33</v>
      </c>
      <c r="B163" t="s">
        <v>1882</v>
      </c>
      <c r="C163" t="s">
        <v>1876</v>
      </c>
      <c r="D163" t="s">
        <v>1878</v>
      </c>
      <c r="E163" t="s">
        <v>1683</v>
      </c>
      <c r="F163" t="s">
        <v>1684</v>
      </c>
      <c r="G163" t="s">
        <v>1893</v>
      </c>
      <c r="H163" t="s">
        <v>1889</v>
      </c>
      <c r="K163" s="24">
        <v>162862155.13999999</v>
      </c>
      <c r="L163" s="24">
        <v>162862155.13999999</v>
      </c>
      <c r="M163" s="24">
        <v>162862155.13999999</v>
      </c>
      <c r="N163" s="24">
        <v>144557398.69</v>
      </c>
      <c r="O163" s="24">
        <v>10258119.550000001</v>
      </c>
      <c r="P163" s="24">
        <v>7309979.3399999999</v>
      </c>
      <c r="Q163" s="24">
        <v>3077472.56</v>
      </c>
      <c r="R163" s="24">
        <v>2948140.21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f t="shared" si="2"/>
        <v>2948140.21</v>
      </c>
    </row>
    <row r="164" spans="1:27" x14ac:dyDescent="0.35">
      <c r="A164" t="s">
        <v>33</v>
      </c>
      <c r="B164" t="s">
        <v>1882</v>
      </c>
      <c r="C164" t="s">
        <v>1872</v>
      </c>
      <c r="D164" t="s">
        <v>1873</v>
      </c>
      <c r="E164" t="s">
        <v>1530</v>
      </c>
      <c r="F164" t="s">
        <v>1541</v>
      </c>
      <c r="G164" t="s">
        <v>1874</v>
      </c>
      <c r="H164" t="s">
        <v>1889</v>
      </c>
      <c r="K164" s="24">
        <v>452370831.12</v>
      </c>
      <c r="L164" s="24">
        <v>452370831.12</v>
      </c>
      <c r="M164" s="24">
        <v>452370831.12</v>
      </c>
      <c r="N164" s="24">
        <v>101990872.76000001</v>
      </c>
      <c r="O164" s="24">
        <v>11215686.5</v>
      </c>
      <c r="P164" s="24">
        <v>20901045.02</v>
      </c>
      <c r="Q164" s="24">
        <v>261001.12</v>
      </c>
      <c r="R164" s="24">
        <v>-9685358.5199999996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f t="shared" si="2"/>
        <v>-9685358.5199999996</v>
      </c>
    </row>
    <row r="165" spans="1:27" x14ac:dyDescent="0.35">
      <c r="A165" t="s">
        <v>33</v>
      </c>
      <c r="B165" t="s">
        <v>1875</v>
      </c>
      <c r="C165" t="s">
        <v>1876</v>
      </c>
      <c r="D165" t="s">
        <v>1887</v>
      </c>
      <c r="E165" t="s">
        <v>579</v>
      </c>
      <c r="F165" t="s">
        <v>604</v>
      </c>
      <c r="G165" t="s">
        <v>1874</v>
      </c>
      <c r="H165" t="s">
        <v>1889</v>
      </c>
      <c r="J165" t="s">
        <v>1890</v>
      </c>
      <c r="K165" s="24">
        <v>370331664.63999999</v>
      </c>
      <c r="L165" s="24">
        <v>309792056.37</v>
      </c>
      <c r="M165" s="24">
        <v>370331664.63999999</v>
      </c>
      <c r="N165" s="24">
        <v>294335078.58999997</v>
      </c>
      <c r="O165" s="24">
        <v>24043735.75</v>
      </c>
      <c r="P165" s="24">
        <v>14326506.27</v>
      </c>
      <c r="Q165" s="24">
        <v>4189556.32</v>
      </c>
      <c r="R165" s="24">
        <v>9717229.4800000004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f t="shared" si="2"/>
        <v>9717229.4800000004</v>
      </c>
    </row>
    <row r="166" spans="1:27" x14ac:dyDescent="0.35">
      <c r="A166" t="s">
        <v>33</v>
      </c>
      <c r="B166" t="s">
        <v>1891</v>
      </c>
      <c r="C166" t="s">
        <v>1876</v>
      </c>
      <c r="D166" t="s">
        <v>1892</v>
      </c>
      <c r="E166" t="s">
        <v>1721</v>
      </c>
      <c r="F166" t="s">
        <v>1723</v>
      </c>
      <c r="G166" t="s">
        <v>1874</v>
      </c>
      <c r="H166" t="s">
        <v>1889</v>
      </c>
      <c r="K166" s="24">
        <v>4303316621.8199997</v>
      </c>
      <c r="L166" s="24">
        <v>4274224876.5500002</v>
      </c>
      <c r="M166" s="24">
        <v>4303316621.8199997</v>
      </c>
      <c r="N166" s="24">
        <v>0</v>
      </c>
      <c r="O166" s="24">
        <v>3208762.03</v>
      </c>
      <c r="P166" s="24">
        <v>151.72999999999999</v>
      </c>
      <c r="Q166" s="24">
        <v>3108762.03</v>
      </c>
      <c r="R166" s="24">
        <v>3208610.3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f t="shared" si="2"/>
        <v>3208610.3</v>
      </c>
    </row>
    <row r="167" spans="1:27" x14ac:dyDescent="0.35">
      <c r="A167" t="s">
        <v>33</v>
      </c>
      <c r="B167" t="s">
        <v>1875</v>
      </c>
      <c r="C167" t="s">
        <v>1883</v>
      </c>
      <c r="D167" t="s">
        <v>1873</v>
      </c>
      <c r="E167" t="s">
        <v>851</v>
      </c>
      <c r="F167" t="s">
        <v>858</v>
      </c>
      <c r="G167" t="s">
        <v>1874</v>
      </c>
      <c r="H167" t="s">
        <v>1889</v>
      </c>
      <c r="K167" s="24">
        <v>63733688.130000003</v>
      </c>
      <c r="L167" s="24">
        <v>58256818.530000001</v>
      </c>
      <c r="M167" s="24">
        <v>63733688.130000003</v>
      </c>
      <c r="N167" s="24">
        <v>22008104.199999999</v>
      </c>
      <c r="O167" s="24">
        <v>1136314.8799999999</v>
      </c>
      <c r="P167" s="24">
        <v>407604.78</v>
      </c>
      <c r="Q167" s="24">
        <v>967428.42</v>
      </c>
      <c r="R167" s="24">
        <v>728710.1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f t="shared" si="2"/>
        <v>728710.1</v>
      </c>
    </row>
    <row r="168" spans="1:27" x14ac:dyDescent="0.35">
      <c r="A168" t="s">
        <v>33</v>
      </c>
      <c r="B168" t="s">
        <v>1875</v>
      </c>
      <c r="C168" t="s">
        <v>1872</v>
      </c>
      <c r="D168" t="s">
        <v>1873</v>
      </c>
      <c r="E168" t="s">
        <v>910</v>
      </c>
      <c r="F168" t="s">
        <v>941</v>
      </c>
      <c r="G168" t="s">
        <v>1893</v>
      </c>
      <c r="H168" t="s">
        <v>1889</v>
      </c>
      <c r="K168" s="24">
        <v>1410901401.3199999</v>
      </c>
      <c r="L168" s="24">
        <v>1410901401.3199999</v>
      </c>
      <c r="M168" s="24">
        <v>1410901401.3199999</v>
      </c>
      <c r="N168" s="24">
        <v>598458654.48000002</v>
      </c>
      <c r="O168" s="24">
        <v>290980706.69999999</v>
      </c>
      <c r="P168" s="24">
        <v>71859097.409999996</v>
      </c>
      <c r="Q168" s="24">
        <v>11999942.27</v>
      </c>
      <c r="R168" s="24">
        <v>219121609.28999999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f t="shared" si="2"/>
        <v>219121609.28999999</v>
      </c>
    </row>
    <row r="169" spans="1:27" x14ac:dyDescent="0.35">
      <c r="A169" t="s">
        <v>33</v>
      </c>
      <c r="B169" t="s">
        <v>1891</v>
      </c>
      <c r="C169" t="s">
        <v>1876</v>
      </c>
      <c r="D169" t="s">
        <v>1892</v>
      </c>
      <c r="E169" t="s">
        <v>1721</v>
      </c>
      <c r="F169" t="s">
        <v>1724</v>
      </c>
      <c r="G169" t="s">
        <v>1874</v>
      </c>
      <c r="H169" t="s">
        <v>1889</v>
      </c>
      <c r="J169" t="s">
        <v>1890</v>
      </c>
      <c r="K169" s="24">
        <v>2077102164.4400001</v>
      </c>
      <c r="L169" s="24">
        <v>2053387726.5699999</v>
      </c>
      <c r="M169" s="24">
        <v>2077102164.4400001</v>
      </c>
      <c r="N169" s="24">
        <v>1221399315.01</v>
      </c>
      <c r="O169" s="24">
        <v>184533126</v>
      </c>
      <c r="P169" s="24">
        <v>515197971.89999998</v>
      </c>
      <c r="Q169" s="24">
        <v>19936724.449999999</v>
      </c>
      <c r="R169" s="24">
        <v>-330664845.89999998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f t="shared" si="2"/>
        <v>-330664845.89999998</v>
      </c>
    </row>
    <row r="170" spans="1:27" x14ac:dyDescent="0.35">
      <c r="A170" t="s">
        <v>33</v>
      </c>
      <c r="B170" t="s">
        <v>1891</v>
      </c>
      <c r="C170" t="s">
        <v>1876</v>
      </c>
      <c r="D170" t="s">
        <v>1892</v>
      </c>
      <c r="E170" t="s">
        <v>1721</v>
      </c>
      <c r="F170" t="s">
        <v>1725</v>
      </c>
      <c r="G170" t="s">
        <v>1874</v>
      </c>
      <c r="H170" t="s">
        <v>1889</v>
      </c>
      <c r="J170" t="s">
        <v>1890</v>
      </c>
      <c r="K170" s="24">
        <v>64532882.020000003</v>
      </c>
      <c r="L170" s="24">
        <v>58397691.170000002</v>
      </c>
      <c r="M170" s="24">
        <v>64532882.020000003</v>
      </c>
      <c r="N170" s="24">
        <v>27973002.109999999</v>
      </c>
      <c r="O170" s="24">
        <v>1791253.1</v>
      </c>
      <c r="P170" s="24">
        <v>12023752.6</v>
      </c>
      <c r="Q170" s="24">
        <v>215221.84</v>
      </c>
      <c r="R170" s="24">
        <v>-10232499.5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f t="shared" si="2"/>
        <v>-10232499.5</v>
      </c>
    </row>
    <row r="171" spans="1:27" x14ac:dyDescent="0.35">
      <c r="A171" t="s">
        <v>33</v>
      </c>
      <c r="B171" t="s">
        <v>1891</v>
      </c>
      <c r="C171" t="s">
        <v>1876</v>
      </c>
      <c r="D171" t="s">
        <v>1892</v>
      </c>
      <c r="E171" t="s">
        <v>1721</v>
      </c>
      <c r="F171" t="s">
        <v>1726</v>
      </c>
      <c r="G171" t="s">
        <v>1893</v>
      </c>
      <c r="H171" t="s">
        <v>1889</v>
      </c>
      <c r="K171" s="24">
        <v>95872090.129999995</v>
      </c>
      <c r="L171" s="24">
        <v>89956086.260000005</v>
      </c>
      <c r="M171" s="24">
        <v>95872090.129999995</v>
      </c>
      <c r="N171" s="24">
        <v>0</v>
      </c>
      <c r="O171" s="24">
        <v>9238.7199999999993</v>
      </c>
      <c r="P171" s="24">
        <v>0</v>
      </c>
      <c r="Q171" s="24">
        <v>9238.7199999999993</v>
      </c>
      <c r="R171" s="24">
        <v>9238.7199999999993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f t="shared" si="2"/>
        <v>9238.7199999999993</v>
      </c>
    </row>
    <row r="172" spans="1:27" x14ac:dyDescent="0.35">
      <c r="A172" t="s">
        <v>33</v>
      </c>
      <c r="B172" t="s">
        <v>1875</v>
      </c>
      <c r="C172" t="s">
        <v>1876</v>
      </c>
      <c r="D172" t="s">
        <v>1877</v>
      </c>
      <c r="E172" t="s">
        <v>300</v>
      </c>
      <c r="F172" t="s">
        <v>315</v>
      </c>
      <c r="G172" t="s">
        <v>1874</v>
      </c>
      <c r="H172" t="s">
        <v>1889</v>
      </c>
      <c r="K172" s="24">
        <v>515662752.81999999</v>
      </c>
      <c r="L172" s="24">
        <v>493993891.44</v>
      </c>
      <c r="M172" s="24">
        <v>515662752.81999999</v>
      </c>
      <c r="N172" s="24">
        <v>468642347.27999997</v>
      </c>
      <c r="O172" s="24">
        <v>9618085.0600000005</v>
      </c>
      <c r="P172" s="24">
        <v>7204167.0700000003</v>
      </c>
      <c r="Q172" s="24">
        <v>8059696.2000000002</v>
      </c>
      <c r="R172" s="24">
        <v>2413917.9900000002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f t="shared" si="2"/>
        <v>2413917.9900000002</v>
      </c>
    </row>
    <row r="173" spans="1:27" x14ac:dyDescent="0.35">
      <c r="A173" t="s">
        <v>33</v>
      </c>
      <c r="B173" t="s">
        <v>1875</v>
      </c>
      <c r="C173" t="s">
        <v>1880</v>
      </c>
      <c r="D173" t="s">
        <v>1884</v>
      </c>
      <c r="E173" t="s">
        <v>1184</v>
      </c>
      <c r="F173" t="s">
        <v>1200</v>
      </c>
      <c r="G173" t="s">
        <v>1874</v>
      </c>
      <c r="H173" t="s">
        <v>1889</v>
      </c>
      <c r="K173" s="24">
        <v>266160158.97</v>
      </c>
      <c r="L173" s="24">
        <v>266160158.97</v>
      </c>
      <c r="M173" s="24">
        <v>266160158.97</v>
      </c>
      <c r="N173" s="24">
        <v>264348878.56</v>
      </c>
      <c r="O173" s="24">
        <v>7223955.5700000003</v>
      </c>
      <c r="P173" s="24">
        <v>530051.75</v>
      </c>
      <c r="Q173" s="24">
        <v>6203341.0499999998</v>
      </c>
      <c r="R173" s="24">
        <v>6693903.8200000003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f t="shared" si="2"/>
        <v>6693903.8200000003</v>
      </c>
    </row>
    <row r="174" spans="1:27" x14ac:dyDescent="0.35">
      <c r="A174" t="s">
        <v>33</v>
      </c>
      <c r="B174" t="s">
        <v>1875</v>
      </c>
      <c r="C174" t="s">
        <v>1876</v>
      </c>
      <c r="D174" t="s">
        <v>1878</v>
      </c>
      <c r="E174" t="s">
        <v>128</v>
      </c>
      <c r="F174" t="s">
        <v>149</v>
      </c>
      <c r="G174" t="s">
        <v>1874</v>
      </c>
      <c r="H174" t="s">
        <v>1889</v>
      </c>
      <c r="K174" s="24">
        <v>428789115.87</v>
      </c>
      <c r="L174" s="24">
        <v>428776997.01999998</v>
      </c>
      <c r="M174" s="24">
        <v>428789115.87</v>
      </c>
      <c r="N174" s="24">
        <v>309121446.60000002</v>
      </c>
      <c r="O174" s="24">
        <v>111928899.3</v>
      </c>
      <c r="P174" s="24">
        <v>11456341.619999999</v>
      </c>
      <c r="Q174" s="24">
        <v>8056537.2999999998</v>
      </c>
      <c r="R174" s="24">
        <v>100472557.68000001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f t="shared" si="2"/>
        <v>100472557.68000001</v>
      </c>
    </row>
    <row r="175" spans="1:27" x14ac:dyDescent="0.35">
      <c r="A175" t="s">
        <v>33</v>
      </c>
      <c r="B175" t="s">
        <v>1875</v>
      </c>
      <c r="C175" t="s">
        <v>1876</v>
      </c>
      <c r="D175" t="s">
        <v>1887</v>
      </c>
      <c r="E175" t="s">
        <v>579</v>
      </c>
      <c r="F175" t="s">
        <v>605</v>
      </c>
      <c r="G175" t="s">
        <v>1874</v>
      </c>
      <c r="H175" t="s">
        <v>1889</v>
      </c>
      <c r="I175" t="s">
        <v>1886</v>
      </c>
      <c r="J175" t="s">
        <v>1895</v>
      </c>
      <c r="K175" s="24">
        <v>539255152.20000005</v>
      </c>
      <c r="L175" s="24">
        <v>191018646.30000001</v>
      </c>
      <c r="M175" s="24">
        <v>191018646.30000001</v>
      </c>
      <c r="N175" s="24">
        <v>474949172.68000001</v>
      </c>
      <c r="O175" s="24">
        <v>15298100.77</v>
      </c>
      <c r="P175" s="24">
        <v>19323458.300000001</v>
      </c>
      <c r="Q175" s="24">
        <v>7650462.5899999999</v>
      </c>
      <c r="R175" s="24">
        <v>-4025357.53</v>
      </c>
      <c r="S175" s="24">
        <v>0</v>
      </c>
      <c r="T175" s="24">
        <v>0</v>
      </c>
      <c r="U175" s="24">
        <v>0</v>
      </c>
      <c r="V175" s="24">
        <v>0</v>
      </c>
      <c r="W175" s="24">
        <v>15298100.77</v>
      </c>
      <c r="X175" s="24">
        <v>19323458.300000001</v>
      </c>
      <c r="Y175" s="24">
        <v>7650462.5899999999</v>
      </c>
      <c r="Z175" s="24">
        <v>-4025357.53</v>
      </c>
      <c r="AA175" s="24">
        <f t="shared" si="2"/>
        <v>-8050715.0599999996</v>
      </c>
    </row>
    <row r="176" spans="1:27" x14ac:dyDescent="0.35">
      <c r="A176" t="s">
        <v>33</v>
      </c>
      <c r="B176" t="s">
        <v>1875</v>
      </c>
      <c r="C176" t="s">
        <v>1876</v>
      </c>
      <c r="D176" t="s">
        <v>1879</v>
      </c>
      <c r="E176" t="s">
        <v>473</v>
      </c>
      <c r="F176" t="s">
        <v>481</v>
      </c>
      <c r="G176" t="s">
        <v>1874</v>
      </c>
      <c r="H176" t="s">
        <v>1889</v>
      </c>
      <c r="I176" t="s">
        <v>1886</v>
      </c>
      <c r="J176" t="s">
        <v>1895</v>
      </c>
      <c r="K176" s="24">
        <v>613608509.55999994</v>
      </c>
      <c r="L176" s="24">
        <v>214568602.36000001</v>
      </c>
      <c r="M176" s="24">
        <v>214568602.36000001</v>
      </c>
      <c r="N176" s="24">
        <v>536686556.37</v>
      </c>
      <c r="O176" s="24">
        <v>20111650.5</v>
      </c>
      <c r="P176" s="24">
        <v>13347374.49</v>
      </c>
      <c r="Q176" s="24">
        <v>9781678.4700000007</v>
      </c>
      <c r="R176" s="24">
        <v>6764276.0099999998</v>
      </c>
      <c r="S176" s="24">
        <v>0</v>
      </c>
      <c r="T176" s="24">
        <v>0</v>
      </c>
      <c r="U176" s="24">
        <v>0</v>
      </c>
      <c r="V176" s="24">
        <v>0</v>
      </c>
      <c r="W176" s="24">
        <v>20111650.5</v>
      </c>
      <c r="X176" s="24">
        <v>13347374.49</v>
      </c>
      <c r="Y176" s="24">
        <v>9781678.4700000007</v>
      </c>
      <c r="Z176" s="24">
        <v>6764276.0099999998</v>
      </c>
      <c r="AA176" s="24">
        <f t="shared" si="2"/>
        <v>13528552.02</v>
      </c>
    </row>
    <row r="177" spans="1:27" x14ac:dyDescent="0.35">
      <c r="A177" t="s">
        <v>33</v>
      </c>
      <c r="B177" t="s">
        <v>1875</v>
      </c>
      <c r="C177" t="s">
        <v>1876</v>
      </c>
      <c r="D177" t="s">
        <v>1877</v>
      </c>
      <c r="E177" t="s">
        <v>300</v>
      </c>
      <c r="F177" t="s">
        <v>316</v>
      </c>
      <c r="G177" t="s">
        <v>1874</v>
      </c>
      <c r="H177" t="s">
        <v>1889</v>
      </c>
      <c r="J177" t="s">
        <v>1895</v>
      </c>
      <c r="K177" s="24">
        <v>80495278.359999999</v>
      </c>
      <c r="L177" s="24">
        <v>29714305.699999999</v>
      </c>
      <c r="M177" s="24">
        <v>80495278.359999999</v>
      </c>
      <c r="N177" s="24">
        <v>63196096.409999996</v>
      </c>
      <c r="O177" s="24">
        <v>2519682.73</v>
      </c>
      <c r="P177" s="24">
        <v>3344185.18</v>
      </c>
      <c r="Q177" s="24">
        <v>911488.91</v>
      </c>
      <c r="R177" s="24">
        <v>-824502.45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f t="shared" si="2"/>
        <v>-824502.45</v>
      </c>
    </row>
    <row r="178" spans="1:27" x14ac:dyDescent="0.35">
      <c r="A178" t="s">
        <v>33</v>
      </c>
      <c r="B178" t="s">
        <v>1875</v>
      </c>
      <c r="C178" t="s">
        <v>1876</v>
      </c>
      <c r="D178" t="s">
        <v>1887</v>
      </c>
      <c r="E178" t="s">
        <v>579</v>
      </c>
      <c r="F178" t="s">
        <v>606</v>
      </c>
      <c r="G178" t="s">
        <v>1874</v>
      </c>
      <c r="H178" t="s">
        <v>1889</v>
      </c>
      <c r="J178" t="s">
        <v>1895</v>
      </c>
      <c r="K178" s="24">
        <v>111555925.86</v>
      </c>
      <c r="L178" s="24">
        <v>54465271.25</v>
      </c>
      <c r="M178" s="24">
        <v>111555925.86</v>
      </c>
      <c r="N178" s="24">
        <v>86728390.540000007</v>
      </c>
      <c r="O178" s="24">
        <v>3358373.62</v>
      </c>
      <c r="P178" s="24">
        <v>4261053.5599999996</v>
      </c>
      <c r="Q178" s="24">
        <v>1814669.73</v>
      </c>
      <c r="R178" s="24">
        <v>-902679.94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f t="shared" si="2"/>
        <v>-902679.94</v>
      </c>
    </row>
    <row r="179" spans="1:27" x14ac:dyDescent="0.35">
      <c r="A179" t="s">
        <v>33</v>
      </c>
      <c r="B179" t="s">
        <v>1891</v>
      </c>
      <c r="C179" t="s">
        <v>1876</v>
      </c>
      <c r="D179" t="s">
        <v>1892</v>
      </c>
      <c r="E179" t="s">
        <v>1721</v>
      </c>
      <c r="F179" t="s">
        <v>1369</v>
      </c>
      <c r="G179" t="s">
        <v>1874</v>
      </c>
      <c r="H179" t="s">
        <v>1889</v>
      </c>
      <c r="I179" t="s">
        <v>1886</v>
      </c>
      <c r="K179" s="24">
        <v>85559452.680000007</v>
      </c>
      <c r="L179" s="24">
        <v>68732354.709999993</v>
      </c>
      <c r="M179" s="24">
        <v>68732354.709999993</v>
      </c>
      <c r="N179" s="24">
        <v>61843986.090000004</v>
      </c>
      <c r="O179" s="24">
        <v>2736784.59</v>
      </c>
      <c r="P179" s="24">
        <v>3244563.34</v>
      </c>
      <c r="Q179" s="24">
        <v>58366.33</v>
      </c>
      <c r="R179" s="24">
        <v>-507778.75</v>
      </c>
      <c r="S179" s="24">
        <v>0</v>
      </c>
      <c r="T179" s="24">
        <v>0</v>
      </c>
      <c r="U179" s="24">
        <v>0</v>
      </c>
      <c r="V179" s="24">
        <v>0</v>
      </c>
      <c r="W179" s="24">
        <v>2736784.59</v>
      </c>
      <c r="X179" s="24">
        <v>3244563.34</v>
      </c>
      <c r="Y179" s="24">
        <v>58366.33</v>
      </c>
      <c r="Z179" s="24">
        <v>-507778.75</v>
      </c>
      <c r="AA179" s="24">
        <f t="shared" si="2"/>
        <v>-1015557.5</v>
      </c>
    </row>
    <row r="180" spans="1:27" x14ac:dyDescent="0.35">
      <c r="A180" t="s">
        <v>33</v>
      </c>
      <c r="B180" t="s">
        <v>1875</v>
      </c>
      <c r="C180" t="s">
        <v>1876</v>
      </c>
      <c r="D180" t="s">
        <v>1879</v>
      </c>
      <c r="E180" t="s">
        <v>473</v>
      </c>
      <c r="F180" t="s">
        <v>482</v>
      </c>
      <c r="G180" t="s">
        <v>1874</v>
      </c>
      <c r="H180" t="s">
        <v>1889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f t="shared" si="2"/>
        <v>0</v>
      </c>
    </row>
    <row r="181" spans="1:27" x14ac:dyDescent="0.35">
      <c r="A181" t="s">
        <v>33</v>
      </c>
      <c r="B181" t="s">
        <v>1882</v>
      </c>
      <c r="C181" t="s">
        <v>1880</v>
      </c>
      <c r="D181" t="s">
        <v>1884</v>
      </c>
      <c r="E181" t="s">
        <v>1663</v>
      </c>
      <c r="F181" t="s">
        <v>1664</v>
      </c>
      <c r="G181" t="s">
        <v>1874</v>
      </c>
      <c r="H181" t="s">
        <v>1889</v>
      </c>
      <c r="K181" s="24">
        <v>48313005.600000001</v>
      </c>
      <c r="L181" s="24">
        <v>48313005.600000001</v>
      </c>
      <c r="M181" s="24">
        <v>48313005.600000001</v>
      </c>
      <c r="N181" s="24">
        <v>0</v>
      </c>
      <c r="O181" s="24">
        <v>50000000</v>
      </c>
      <c r="P181" s="24">
        <v>0</v>
      </c>
      <c r="Q181" s="24">
        <v>0</v>
      </c>
      <c r="R181" s="24">
        <v>50000000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f t="shared" si="2"/>
        <v>50000000</v>
      </c>
    </row>
    <row r="182" spans="1:27" x14ac:dyDescent="0.35">
      <c r="A182" t="s">
        <v>33</v>
      </c>
      <c r="B182" t="s">
        <v>1875</v>
      </c>
      <c r="C182" t="s">
        <v>1876</v>
      </c>
      <c r="D182" t="s">
        <v>1878</v>
      </c>
      <c r="E182" t="s">
        <v>128</v>
      </c>
      <c r="F182" t="s">
        <v>150</v>
      </c>
      <c r="G182" t="s">
        <v>1874</v>
      </c>
      <c r="H182" t="s">
        <v>1889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f t="shared" si="2"/>
        <v>0</v>
      </c>
    </row>
    <row r="183" spans="1:27" x14ac:dyDescent="0.35">
      <c r="A183" t="s">
        <v>33</v>
      </c>
      <c r="B183" t="s">
        <v>1875</v>
      </c>
      <c r="C183" t="s">
        <v>1876</v>
      </c>
      <c r="D183" t="s">
        <v>1879</v>
      </c>
      <c r="E183" t="s">
        <v>473</v>
      </c>
      <c r="F183" t="s">
        <v>483</v>
      </c>
      <c r="G183" t="s">
        <v>1874</v>
      </c>
      <c r="H183" t="s">
        <v>1889</v>
      </c>
      <c r="I183" t="s">
        <v>1886</v>
      </c>
      <c r="J183" t="s">
        <v>1895</v>
      </c>
      <c r="K183" s="24">
        <v>443456722.67000002</v>
      </c>
      <c r="L183" s="24">
        <v>27511865.129999999</v>
      </c>
      <c r="M183" s="24">
        <v>27511865.129999999</v>
      </c>
      <c r="N183" s="24">
        <v>372265653.23000002</v>
      </c>
      <c r="O183" s="24">
        <v>9198004.0299999993</v>
      </c>
      <c r="P183" s="24">
        <v>9008240.0099999998</v>
      </c>
      <c r="Q183" s="24">
        <v>5483034.3499999996</v>
      </c>
      <c r="R183" s="24">
        <v>189764.02</v>
      </c>
      <c r="S183" s="24">
        <v>0</v>
      </c>
      <c r="T183" s="24">
        <v>0</v>
      </c>
      <c r="U183" s="24">
        <v>0</v>
      </c>
      <c r="V183" s="24">
        <v>0</v>
      </c>
      <c r="W183" s="24">
        <v>9198004.0299999993</v>
      </c>
      <c r="X183" s="24">
        <v>9008240.0099999998</v>
      </c>
      <c r="Y183" s="24">
        <v>5483034.3499999996</v>
      </c>
      <c r="Z183" s="24">
        <v>189764.02</v>
      </c>
      <c r="AA183" s="24">
        <f t="shared" si="2"/>
        <v>379528.04</v>
      </c>
    </row>
    <row r="184" spans="1:27" x14ac:dyDescent="0.35">
      <c r="A184" t="s">
        <v>33</v>
      </c>
      <c r="B184" t="s">
        <v>1875</v>
      </c>
      <c r="C184" t="s">
        <v>1876</v>
      </c>
      <c r="D184" t="s">
        <v>1887</v>
      </c>
      <c r="E184" t="s">
        <v>579</v>
      </c>
      <c r="F184" t="s">
        <v>607</v>
      </c>
      <c r="G184" t="s">
        <v>1874</v>
      </c>
      <c r="H184" t="s">
        <v>1889</v>
      </c>
      <c r="K184" s="24">
        <v>595654845.97000003</v>
      </c>
      <c r="L184" s="24">
        <v>252824957.22999999</v>
      </c>
      <c r="M184" s="24">
        <v>595654845.97000003</v>
      </c>
      <c r="N184" s="24">
        <v>511371732.43000001</v>
      </c>
      <c r="O184" s="24">
        <v>99565717.150000006</v>
      </c>
      <c r="P184" s="24">
        <v>7746401.3399999999</v>
      </c>
      <c r="Q184" s="24">
        <v>4474573.32</v>
      </c>
      <c r="R184" s="24">
        <v>91819315.810000002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f t="shared" si="2"/>
        <v>91819315.810000002</v>
      </c>
    </row>
    <row r="185" spans="1:27" x14ac:dyDescent="0.35">
      <c r="A185" t="s">
        <v>33</v>
      </c>
      <c r="B185" t="s">
        <v>1891</v>
      </c>
      <c r="C185" t="s">
        <v>1876</v>
      </c>
      <c r="D185" t="s">
        <v>1892</v>
      </c>
      <c r="E185" t="s">
        <v>1721</v>
      </c>
      <c r="F185" t="s">
        <v>1727</v>
      </c>
      <c r="G185" t="s">
        <v>1874</v>
      </c>
      <c r="H185" t="s">
        <v>1889</v>
      </c>
      <c r="K185" s="24">
        <v>597619178.45000005</v>
      </c>
      <c r="L185" s="24">
        <v>597619178.45000005</v>
      </c>
      <c r="M185" s="24">
        <v>597619178.45000005</v>
      </c>
      <c r="N185" s="24">
        <v>0</v>
      </c>
      <c r="O185" s="24">
        <v>51416966.43</v>
      </c>
      <c r="P185" s="24">
        <v>12960368.32</v>
      </c>
      <c r="Q185" s="24">
        <v>2746064.22</v>
      </c>
      <c r="R185" s="24">
        <v>38456598.109999999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f t="shared" si="2"/>
        <v>38456598.109999999</v>
      </c>
    </row>
    <row r="186" spans="1:27" x14ac:dyDescent="0.35">
      <c r="A186" t="s">
        <v>33</v>
      </c>
      <c r="B186" t="s">
        <v>1875</v>
      </c>
      <c r="C186" t="s">
        <v>1872</v>
      </c>
      <c r="D186" t="s">
        <v>1873</v>
      </c>
      <c r="E186" t="s">
        <v>910</v>
      </c>
      <c r="F186" t="s">
        <v>942</v>
      </c>
      <c r="G186" t="s">
        <v>1874</v>
      </c>
      <c r="H186" t="s">
        <v>1889</v>
      </c>
      <c r="K186" s="24">
        <v>1259999851.0699999</v>
      </c>
      <c r="L186" s="24">
        <v>1259999851.0699999</v>
      </c>
      <c r="M186" s="24">
        <v>1259999851.0699999</v>
      </c>
      <c r="N186" s="24">
        <v>0</v>
      </c>
      <c r="O186" s="24">
        <v>139108196</v>
      </c>
      <c r="P186" s="24">
        <v>105064549.40000001</v>
      </c>
      <c r="Q186" s="24">
        <v>18211997.390000001</v>
      </c>
      <c r="R186" s="24">
        <v>34043646.600000001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f t="shared" si="2"/>
        <v>34043646.600000001</v>
      </c>
    </row>
    <row r="187" spans="1:27" x14ac:dyDescent="0.35">
      <c r="A187" t="s">
        <v>33</v>
      </c>
      <c r="B187" t="s">
        <v>1875</v>
      </c>
      <c r="C187" t="s">
        <v>1876</v>
      </c>
      <c r="D187" t="s">
        <v>1887</v>
      </c>
      <c r="E187" t="s">
        <v>579</v>
      </c>
      <c r="F187" t="s">
        <v>608</v>
      </c>
      <c r="G187" t="s">
        <v>1874</v>
      </c>
      <c r="K187" s="24">
        <v>100013527.7</v>
      </c>
      <c r="L187" s="24">
        <v>51389152.25</v>
      </c>
      <c r="M187" s="24">
        <v>100013527.7</v>
      </c>
      <c r="N187" s="24">
        <v>78728979.849999994</v>
      </c>
      <c r="O187" s="24">
        <v>5895795.5999999996</v>
      </c>
      <c r="P187" s="24">
        <v>5996162.8099999996</v>
      </c>
      <c r="Q187" s="24">
        <v>1870690.31</v>
      </c>
      <c r="R187" s="24">
        <v>-100367.21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f t="shared" si="2"/>
        <v>-100367.21</v>
      </c>
    </row>
    <row r="188" spans="1:27" x14ac:dyDescent="0.35">
      <c r="A188" t="s">
        <v>33</v>
      </c>
      <c r="B188" t="s">
        <v>1875</v>
      </c>
      <c r="C188" t="s">
        <v>1876</v>
      </c>
      <c r="D188" t="s">
        <v>1877</v>
      </c>
      <c r="E188" t="s">
        <v>300</v>
      </c>
      <c r="F188" t="s">
        <v>317</v>
      </c>
      <c r="G188" t="s">
        <v>1874</v>
      </c>
      <c r="K188" s="24">
        <v>53376868.859999999</v>
      </c>
      <c r="L188" s="24">
        <v>27541695.989999998</v>
      </c>
      <c r="M188" s="24">
        <v>53376868.859999999</v>
      </c>
      <c r="N188" s="24">
        <v>36757974.030000001</v>
      </c>
      <c r="O188" s="24">
        <v>2088920.22</v>
      </c>
      <c r="P188" s="24">
        <v>3197055.64</v>
      </c>
      <c r="Q188" s="24">
        <v>685806.51</v>
      </c>
      <c r="R188" s="24">
        <v>-1108135.42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f t="shared" si="2"/>
        <v>-1108135.42</v>
      </c>
    </row>
    <row r="189" spans="1:27" x14ac:dyDescent="0.35">
      <c r="A189" t="s">
        <v>33</v>
      </c>
      <c r="B189" t="s">
        <v>1875</v>
      </c>
      <c r="C189" t="s">
        <v>1876</v>
      </c>
      <c r="D189" t="s">
        <v>1878</v>
      </c>
      <c r="E189" t="s">
        <v>128</v>
      </c>
      <c r="F189" t="s">
        <v>151</v>
      </c>
      <c r="G189" t="s">
        <v>1874</v>
      </c>
      <c r="K189" s="24">
        <v>3163231736.0599999</v>
      </c>
      <c r="L189" s="24">
        <v>1149336445.96</v>
      </c>
      <c r="M189" s="24">
        <v>3163231736.0599999</v>
      </c>
      <c r="N189" s="24">
        <v>2630186038.9099998</v>
      </c>
      <c r="O189" s="24">
        <v>372337634.5</v>
      </c>
      <c r="P189" s="24">
        <v>261903023.90000001</v>
      </c>
      <c r="Q189" s="24">
        <v>58404254.950000003</v>
      </c>
      <c r="R189" s="24">
        <v>110434610.59999999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f t="shared" si="2"/>
        <v>110434610.59999999</v>
      </c>
    </row>
    <row r="190" spans="1:27" x14ac:dyDescent="0.35">
      <c r="A190" t="s">
        <v>33</v>
      </c>
      <c r="B190" t="s">
        <v>1882</v>
      </c>
      <c r="C190" t="s">
        <v>1872</v>
      </c>
      <c r="D190" t="s">
        <v>1873</v>
      </c>
      <c r="E190" t="s">
        <v>1530</v>
      </c>
      <c r="F190" t="s">
        <v>1542</v>
      </c>
      <c r="G190" t="s">
        <v>1874</v>
      </c>
      <c r="K190" s="24">
        <v>7873.46</v>
      </c>
      <c r="L190" s="24">
        <v>7873.46</v>
      </c>
      <c r="M190" s="24">
        <v>7873.46</v>
      </c>
      <c r="N190" s="24">
        <v>3972.24</v>
      </c>
      <c r="O190" s="24">
        <v>766894.74</v>
      </c>
      <c r="P190" s="24">
        <v>163715898</v>
      </c>
      <c r="Q190" s="24">
        <v>312858.46999999997</v>
      </c>
      <c r="R190" s="24">
        <v>-162949003.25999999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f t="shared" si="2"/>
        <v>-162949003.25999999</v>
      </c>
    </row>
    <row r="191" spans="1:27" x14ac:dyDescent="0.35">
      <c r="A191" t="s">
        <v>33</v>
      </c>
      <c r="B191" t="s">
        <v>1882</v>
      </c>
      <c r="C191" t="s">
        <v>1883</v>
      </c>
      <c r="D191" t="s">
        <v>1873</v>
      </c>
      <c r="E191" t="s">
        <v>1706</v>
      </c>
      <c r="F191" t="s">
        <v>1708</v>
      </c>
      <c r="G191" t="s">
        <v>1874</v>
      </c>
      <c r="K191" s="24">
        <v>-366405.19</v>
      </c>
      <c r="L191" s="24">
        <v>-366405.19</v>
      </c>
      <c r="M191" s="24">
        <v>-366405.19</v>
      </c>
      <c r="N191" s="24">
        <v>-342182.25</v>
      </c>
      <c r="O191" s="24">
        <v>985903.17</v>
      </c>
      <c r="P191" s="24">
        <v>60457882.909999996</v>
      </c>
      <c r="Q191" s="24">
        <v>304008.86</v>
      </c>
      <c r="R191" s="24">
        <v>-59471979.740000002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f t="shared" si="2"/>
        <v>-59471979.740000002</v>
      </c>
    </row>
    <row r="192" spans="1:27" x14ac:dyDescent="0.35">
      <c r="A192" t="s">
        <v>33</v>
      </c>
      <c r="B192" t="s">
        <v>1875</v>
      </c>
      <c r="C192" t="s">
        <v>1872</v>
      </c>
      <c r="D192" t="s">
        <v>1873</v>
      </c>
      <c r="E192" t="s">
        <v>910</v>
      </c>
      <c r="F192" t="s">
        <v>943</v>
      </c>
      <c r="G192" t="s">
        <v>1874</v>
      </c>
      <c r="K192" s="24">
        <v>358419151.80000001</v>
      </c>
      <c r="L192" s="24">
        <v>175587677.90000001</v>
      </c>
      <c r="M192" s="24">
        <v>358419151.80000001</v>
      </c>
      <c r="N192" s="24">
        <v>294612922.25</v>
      </c>
      <c r="O192" s="24">
        <v>40962791.210000001</v>
      </c>
      <c r="P192" s="24">
        <v>72150397.480000004</v>
      </c>
      <c r="Q192" s="24">
        <v>3833496.35</v>
      </c>
      <c r="R192" s="24">
        <v>-31187606.27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f t="shared" si="2"/>
        <v>-31187606.27</v>
      </c>
    </row>
    <row r="193" spans="1:27" x14ac:dyDescent="0.35">
      <c r="A193" t="s">
        <v>33</v>
      </c>
      <c r="B193" t="s">
        <v>1891</v>
      </c>
      <c r="C193" t="s">
        <v>1876</v>
      </c>
      <c r="D193" t="s">
        <v>1892</v>
      </c>
      <c r="E193" t="s">
        <v>1721</v>
      </c>
      <c r="F193" t="s">
        <v>1728</v>
      </c>
      <c r="G193" t="s">
        <v>1874</v>
      </c>
      <c r="K193" s="24">
        <v>138587.46</v>
      </c>
      <c r="L193" s="24">
        <v>138587.25</v>
      </c>
      <c r="M193" s="24">
        <v>138587.46</v>
      </c>
      <c r="N193" s="24">
        <v>63282.16</v>
      </c>
      <c r="O193" s="24">
        <v>3092952.87</v>
      </c>
      <c r="P193" s="24">
        <v>100596474.40000001</v>
      </c>
      <c r="Q193" s="24">
        <v>1528503.82</v>
      </c>
      <c r="R193" s="24">
        <v>-97503521.530000001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f t="shared" si="2"/>
        <v>-97503521.530000001</v>
      </c>
    </row>
    <row r="194" spans="1:27" x14ac:dyDescent="0.35">
      <c r="A194" t="s">
        <v>33</v>
      </c>
      <c r="B194" t="s">
        <v>1882</v>
      </c>
      <c r="C194" t="s">
        <v>1876</v>
      </c>
      <c r="D194" t="s">
        <v>1887</v>
      </c>
      <c r="E194" t="s">
        <v>1670</v>
      </c>
      <c r="F194" t="s">
        <v>1673</v>
      </c>
      <c r="G194" t="s">
        <v>1874</v>
      </c>
      <c r="H194" t="s">
        <v>1889</v>
      </c>
      <c r="K194" s="24">
        <v>18488029.280000001</v>
      </c>
      <c r="L194" s="24">
        <v>18488029.280000001</v>
      </c>
      <c r="M194" s="24">
        <v>18488029.280000001</v>
      </c>
      <c r="N194" s="24">
        <v>209218.61</v>
      </c>
      <c r="O194" s="24">
        <v>3320441.69</v>
      </c>
      <c r="P194" s="24">
        <v>5403486.1699999999</v>
      </c>
      <c r="Q194" s="24">
        <v>0</v>
      </c>
      <c r="R194" s="24">
        <v>-2083044.48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f t="shared" si="2"/>
        <v>-2083044.48</v>
      </c>
    </row>
    <row r="195" spans="1:27" x14ac:dyDescent="0.35">
      <c r="A195" t="s">
        <v>33</v>
      </c>
      <c r="B195" t="s">
        <v>1882</v>
      </c>
      <c r="C195" t="s">
        <v>1872</v>
      </c>
      <c r="D195" t="s">
        <v>1873</v>
      </c>
      <c r="E195" t="s">
        <v>1530</v>
      </c>
      <c r="F195" t="s">
        <v>1543</v>
      </c>
      <c r="G195" t="s">
        <v>1874</v>
      </c>
      <c r="H195" t="s">
        <v>1889</v>
      </c>
      <c r="K195" s="24">
        <v>202126790.02000001</v>
      </c>
      <c r="L195" s="24">
        <v>202126790.02000001</v>
      </c>
      <c r="M195" s="24">
        <v>202126790.02000001</v>
      </c>
      <c r="N195" s="24">
        <v>158819834.5</v>
      </c>
      <c r="O195" s="24">
        <v>35095521.060000002</v>
      </c>
      <c r="P195" s="24">
        <v>24611555.25</v>
      </c>
      <c r="Q195" s="24">
        <v>4409.8100000000004</v>
      </c>
      <c r="R195" s="24">
        <v>10483965.810000001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f t="shared" ref="AA195:AA258" si="3">R195+V195+Z195</f>
        <v>10483965.810000001</v>
      </c>
    </row>
    <row r="196" spans="1:27" x14ac:dyDescent="0.35">
      <c r="A196" t="s">
        <v>33</v>
      </c>
      <c r="B196" t="s">
        <v>1882</v>
      </c>
      <c r="C196" t="s">
        <v>1872</v>
      </c>
      <c r="D196" t="s">
        <v>1873</v>
      </c>
      <c r="E196" t="s">
        <v>1530</v>
      </c>
      <c r="F196" t="s">
        <v>1544</v>
      </c>
      <c r="G196" t="s">
        <v>1874</v>
      </c>
      <c r="H196" t="s">
        <v>1889</v>
      </c>
      <c r="K196" s="24">
        <v>514760734.89999998</v>
      </c>
      <c r="L196" s="24">
        <v>514760734.89999998</v>
      </c>
      <c r="M196" s="24">
        <v>514760734.89999998</v>
      </c>
      <c r="N196" s="24">
        <v>446993612.17000002</v>
      </c>
      <c r="O196" s="24">
        <v>85071062.810000002</v>
      </c>
      <c r="P196" s="24">
        <v>33324498.670000002</v>
      </c>
      <c r="Q196" s="24">
        <v>11165.75</v>
      </c>
      <c r="R196" s="24">
        <v>51746564.140000001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f t="shared" si="3"/>
        <v>51746564.140000001</v>
      </c>
    </row>
    <row r="197" spans="1:27" x14ac:dyDescent="0.35">
      <c r="A197" t="s">
        <v>33</v>
      </c>
      <c r="B197" t="s">
        <v>1875</v>
      </c>
      <c r="C197" t="s">
        <v>1872</v>
      </c>
      <c r="D197" t="s">
        <v>1873</v>
      </c>
      <c r="E197" t="s">
        <v>910</v>
      </c>
      <c r="F197" t="s">
        <v>944</v>
      </c>
      <c r="G197" t="s">
        <v>1874</v>
      </c>
      <c r="H197" t="s">
        <v>1889</v>
      </c>
      <c r="K197" s="24">
        <v>861985775.37</v>
      </c>
      <c r="L197" s="24">
        <v>861985775.37</v>
      </c>
      <c r="M197" s="24">
        <v>861985775.37</v>
      </c>
      <c r="N197" s="24">
        <v>0</v>
      </c>
      <c r="O197" s="24">
        <v>8152373.3200000003</v>
      </c>
      <c r="P197" s="24">
        <v>0</v>
      </c>
      <c r="Q197" s="24">
        <v>8152373.3200000003</v>
      </c>
      <c r="R197" s="24">
        <v>8152373.3200000003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f t="shared" si="3"/>
        <v>8152373.3200000003</v>
      </c>
    </row>
    <row r="198" spans="1:27" x14ac:dyDescent="0.35">
      <c r="A198" t="s">
        <v>33</v>
      </c>
      <c r="B198" t="s">
        <v>1882</v>
      </c>
      <c r="C198" t="s">
        <v>1876</v>
      </c>
      <c r="D198" t="s">
        <v>1878</v>
      </c>
      <c r="E198" t="s">
        <v>1683</v>
      </c>
      <c r="F198" t="s">
        <v>1685</v>
      </c>
      <c r="G198" t="s">
        <v>1874</v>
      </c>
      <c r="H198" t="s">
        <v>1889</v>
      </c>
      <c r="K198" s="24">
        <v>823392675.92999995</v>
      </c>
      <c r="L198" s="24">
        <v>770521181.50999999</v>
      </c>
      <c r="M198" s="24">
        <v>823392675.92999995</v>
      </c>
      <c r="N198" s="24">
        <v>789510613.14999998</v>
      </c>
      <c r="O198" s="24">
        <v>66907212.090000004</v>
      </c>
      <c r="P198" s="24">
        <v>91080815.140000001</v>
      </c>
      <c r="Q198" s="24">
        <v>1412085.52</v>
      </c>
      <c r="R198" s="24">
        <v>-24173603.050000001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f t="shared" si="3"/>
        <v>-24173603.050000001</v>
      </c>
    </row>
    <row r="199" spans="1:27" x14ac:dyDescent="0.35">
      <c r="A199" t="s">
        <v>33</v>
      </c>
      <c r="B199" t="s">
        <v>1882</v>
      </c>
      <c r="C199" t="s">
        <v>1876</v>
      </c>
      <c r="D199" t="s">
        <v>1892</v>
      </c>
      <c r="E199" t="s">
        <v>1489</v>
      </c>
      <c r="F199" t="s">
        <v>1491</v>
      </c>
      <c r="G199" t="s">
        <v>1874</v>
      </c>
      <c r="H199" t="s">
        <v>1889</v>
      </c>
      <c r="K199" s="24">
        <v>1645657962.51</v>
      </c>
      <c r="L199" s="24">
        <v>1491463347.01</v>
      </c>
      <c r="M199" s="24">
        <v>1645657962.51</v>
      </c>
      <c r="N199" s="24">
        <v>47900789.579999998</v>
      </c>
      <c r="O199" s="24">
        <v>52022606.25</v>
      </c>
      <c r="P199" s="24">
        <v>5300185.54</v>
      </c>
      <c r="Q199" s="24">
        <v>46691084.090000004</v>
      </c>
      <c r="R199" s="24">
        <v>46722420.710000001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f t="shared" si="3"/>
        <v>46722420.710000001</v>
      </c>
    </row>
    <row r="200" spans="1:27" x14ac:dyDescent="0.35">
      <c r="A200" t="s">
        <v>33</v>
      </c>
      <c r="B200" t="s">
        <v>1882</v>
      </c>
      <c r="C200" t="s">
        <v>1872</v>
      </c>
      <c r="D200" t="s">
        <v>1873</v>
      </c>
      <c r="E200" t="s">
        <v>1530</v>
      </c>
      <c r="F200" t="s">
        <v>1545</v>
      </c>
      <c r="G200" t="s">
        <v>1874</v>
      </c>
      <c r="H200" t="s">
        <v>1889</v>
      </c>
      <c r="K200" s="24">
        <v>7960207731.1800003</v>
      </c>
      <c r="L200" s="24">
        <v>7960207731.1800003</v>
      </c>
      <c r="M200" s="24">
        <v>7960207731.1800003</v>
      </c>
      <c r="N200" s="24">
        <v>4583597071.1999998</v>
      </c>
      <c r="O200" s="24">
        <v>617520215.70000005</v>
      </c>
      <c r="P200" s="24">
        <v>494217309.10000002</v>
      </c>
      <c r="Q200" s="24">
        <v>19965.740000000002</v>
      </c>
      <c r="R200" s="24">
        <v>123302906.59999999</v>
      </c>
      <c r="S200" s="24">
        <v>6100000</v>
      </c>
      <c r="T200" s="24">
        <v>0</v>
      </c>
      <c r="U200" s="24">
        <v>0</v>
      </c>
      <c r="V200" s="24">
        <v>6100000</v>
      </c>
      <c r="W200" s="24">
        <v>0</v>
      </c>
      <c r="X200" s="24">
        <v>0</v>
      </c>
      <c r="Y200" s="24">
        <v>0</v>
      </c>
      <c r="Z200" s="24">
        <v>0</v>
      </c>
      <c r="AA200" s="24">
        <f t="shared" si="3"/>
        <v>129402906.59999999</v>
      </c>
    </row>
    <row r="201" spans="1:27" x14ac:dyDescent="0.35">
      <c r="A201" t="s">
        <v>33</v>
      </c>
      <c r="B201" t="s">
        <v>1882</v>
      </c>
      <c r="C201" t="s">
        <v>1872</v>
      </c>
      <c r="D201" t="s">
        <v>1873</v>
      </c>
      <c r="E201" t="s">
        <v>1530</v>
      </c>
      <c r="F201" t="s">
        <v>1546</v>
      </c>
      <c r="G201" t="s">
        <v>1893</v>
      </c>
      <c r="K201" s="24">
        <v>935613298.95000005</v>
      </c>
      <c r="L201" s="24">
        <v>935613298.95000005</v>
      </c>
      <c r="M201" s="24">
        <v>935613298.95000005</v>
      </c>
      <c r="N201" s="24">
        <v>912120312.40999997</v>
      </c>
      <c r="O201" s="24">
        <v>458182126.69999999</v>
      </c>
      <c r="P201" s="24">
        <v>378640916.80000001</v>
      </c>
      <c r="Q201" s="24">
        <v>7581.63</v>
      </c>
      <c r="R201" s="24">
        <v>79541209.900000006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f t="shared" si="3"/>
        <v>79541209.900000006</v>
      </c>
    </row>
    <row r="202" spans="1:27" x14ac:dyDescent="0.35">
      <c r="A202" t="s">
        <v>33</v>
      </c>
      <c r="B202" t="s">
        <v>1882</v>
      </c>
      <c r="C202" t="s">
        <v>1872</v>
      </c>
      <c r="D202" t="s">
        <v>1873</v>
      </c>
      <c r="E202" t="s">
        <v>1530</v>
      </c>
      <c r="F202" t="s">
        <v>1547</v>
      </c>
      <c r="G202" t="s">
        <v>1874</v>
      </c>
      <c r="H202" t="s">
        <v>1889</v>
      </c>
      <c r="K202" s="24">
        <v>275565952.17000002</v>
      </c>
      <c r="L202" s="24">
        <v>275565952.17000002</v>
      </c>
      <c r="M202" s="24">
        <v>275565952.17000002</v>
      </c>
      <c r="N202" s="24">
        <v>195499564.84</v>
      </c>
      <c r="O202" s="24">
        <v>67961730.370000005</v>
      </c>
      <c r="P202" s="24">
        <v>11372457.630000001</v>
      </c>
      <c r="Q202" s="24">
        <v>11233.41</v>
      </c>
      <c r="R202" s="24">
        <v>56589272.740000002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f t="shared" si="3"/>
        <v>56589272.740000002</v>
      </c>
    </row>
    <row r="203" spans="1:27" x14ac:dyDescent="0.35">
      <c r="A203" t="s">
        <v>33</v>
      </c>
      <c r="B203" t="s">
        <v>1891</v>
      </c>
      <c r="C203" t="s">
        <v>1876</v>
      </c>
      <c r="D203" t="s">
        <v>1892</v>
      </c>
      <c r="E203" t="s">
        <v>1721</v>
      </c>
      <c r="F203" t="s">
        <v>1729</v>
      </c>
      <c r="G203" t="s">
        <v>1893</v>
      </c>
      <c r="K203" s="24">
        <v>240158092.16</v>
      </c>
      <c r="L203" s="24">
        <v>238602117.53999999</v>
      </c>
      <c r="M203" s="24">
        <v>240158092.16</v>
      </c>
      <c r="N203" s="24">
        <v>413825.78</v>
      </c>
      <c r="O203" s="24">
        <v>2273220.87</v>
      </c>
      <c r="P203" s="24">
        <v>1317824.3400000001</v>
      </c>
      <c r="Q203" s="24">
        <v>778647.14</v>
      </c>
      <c r="R203" s="24">
        <v>955396.53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f t="shared" si="3"/>
        <v>955396.53</v>
      </c>
    </row>
    <row r="204" spans="1:27" x14ac:dyDescent="0.35">
      <c r="A204" t="s">
        <v>33</v>
      </c>
      <c r="B204" t="s">
        <v>1882</v>
      </c>
      <c r="C204" t="s">
        <v>1872</v>
      </c>
      <c r="D204" t="s">
        <v>1873</v>
      </c>
      <c r="E204" t="s">
        <v>1530</v>
      </c>
      <c r="F204" t="s">
        <v>1548</v>
      </c>
      <c r="G204" t="s">
        <v>1874</v>
      </c>
      <c r="H204" t="s">
        <v>1889</v>
      </c>
      <c r="K204" s="24">
        <v>2236058563.4299998</v>
      </c>
      <c r="L204" s="24">
        <v>2236058563.4299998</v>
      </c>
      <c r="M204" s="24">
        <v>2236058563.4299998</v>
      </c>
      <c r="N204" s="24">
        <v>673346633.42999995</v>
      </c>
      <c r="O204" s="24">
        <v>72622916.189999998</v>
      </c>
      <c r="P204" s="24">
        <v>84515654.959999993</v>
      </c>
      <c r="Q204" s="24">
        <v>0</v>
      </c>
      <c r="R204" s="24">
        <v>-11892738.77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f t="shared" si="3"/>
        <v>-11892738.77</v>
      </c>
    </row>
    <row r="205" spans="1:27" x14ac:dyDescent="0.35">
      <c r="A205" t="s">
        <v>33</v>
      </c>
      <c r="B205" t="s">
        <v>1882</v>
      </c>
      <c r="C205" t="s">
        <v>1872</v>
      </c>
      <c r="D205" t="s">
        <v>1873</v>
      </c>
      <c r="E205" t="s">
        <v>1530</v>
      </c>
      <c r="F205" t="s">
        <v>1549</v>
      </c>
      <c r="G205" t="s">
        <v>1874</v>
      </c>
      <c r="H205" t="s">
        <v>1889</v>
      </c>
      <c r="K205" s="24">
        <v>113705433.25</v>
      </c>
      <c r="L205" s="24">
        <v>113705433.25</v>
      </c>
      <c r="M205" s="24">
        <v>113705433.25</v>
      </c>
      <c r="N205" s="24">
        <v>60129960.609999999</v>
      </c>
      <c r="O205" s="24">
        <v>17813992.57</v>
      </c>
      <c r="P205" s="24">
        <v>1505520.79</v>
      </c>
      <c r="Q205" s="24">
        <v>0</v>
      </c>
      <c r="R205" s="24">
        <v>16308471.779999999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f t="shared" si="3"/>
        <v>16308471.779999999</v>
      </c>
    </row>
    <row r="206" spans="1:27" x14ac:dyDescent="0.35">
      <c r="A206" t="s">
        <v>33</v>
      </c>
      <c r="B206" t="s">
        <v>1875</v>
      </c>
      <c r="C206" t="s">
        <v>1880</v>
      </c>
      <c r="D206" t="s">
        <v>1881</v>
      </c>
      <c r="E206" t="s">
        <v>1306</v>
      </c>
      <c r="F206" t="s">
        <v>1314</v>
      </c>
      <c r="G206" t="s">
        <v>1874</v>
      </c>
      <c r="H206" t="s">
        <v>1889</v>
      </c>
      <c r="J206" t="s">
        <v>1890</v>
      </c>
      <c r="K206" s="24">
        <v>1915686279.1199999</v>
      </c>
      <c r="L206" s="24">
        <v>1915686279.1199999</v>
      </c>
      <c r="M206" s="24">
        <v>1915686279.1199999</v>
      </c>
      <c r="N206" s="24">
        <v>1135372820.9200001</v>
      </c>
      <c r="O206" s="24">
        <v>1294481831</v>
      </c>
      <c r="P206" s="24">
        <v>1250776803</v>
      </c>
      <c r="Q206" s="24">
        <v>33422446.890000001</v>
      </c>
      <c r="R206" s="24">
        <v>43705028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f t="shared" si="3"/>
        <v>43705028</v>
      </c>
    </row>
    <row r="207" spans="1:27" x14ac:dyDescent="0.35">
      <c r="A207" t="s">
        <v>33</v>
      </c>
      <c r="B207" t="s">
        <v>1875</v>
      </c>
      <c r="C207" t="s">
        <v>1876</v>
      </c>
      <c r="D207" t="s">
        <v>1879</v>
      </c>
      <c r="E207" t="s">
        <v>473</v>
      </c>
      <c r="F207" t="s">
        <v>484</v>
      </c>
      <c r="G207" t="s">
        <v>1874</v>
      </c>
      <c r="I207" t="s">
        <v>1886</v>
      </c>
      <c r="K207" s="24">
        <v>658828135.75</v>
      </c>
      <c r="L207" s="24">
        <v>204107206.13999999</v>
      </c>
      <c r="M207" s="24">
        <v>204107206.13999999</v>
      </c>
      <c r="N207" s="24">
        <v>658787994.92999995</v>
      </c>
      <c r="O207" s="24">
        <v>25227201.670000002</v>
      </c>
      <c r="P207" s="24">
        <v>25991276.91</v>
      </c>
      <c r="Q207" s="24">
        <v>11681088.92</v>
      </c>
      <c r="R207" s="24">
        <v>-764075.24</v>
      </c>
      <c r="S207" s="24">
        <v>0</v>
      </c>
      <c r="T207" s="24">
        <v>0</v>
      </c>
      <c r="U207" s="24">
        <v>0</v>
      </c>
      <c r="V207" s="24">
        <v>0</v>
      </c>
      <c r="W207" s="24">
        <v>25227201.670000002</v>
      </c>
      <c r="X207" s="24">
        <v>25991276.91</v>
      </c>
      <c r="Y207" s="24">
        <v>11681088.92</v>
      </c>
      <c r="Z207" s="24">
        <v>-764075.24</v>
      </c>
      <c r="AA207" s="24">
        <f t="shared" si="3"/>
        <v>-1528150.48</v>
      </c>
    </row>
    <row r="208" spans="1:27" x14ac:dyDescent="0.35">
      <c r="A208" t="s">
        <v>33</v>
      </c>
      <c r="B208" t="s">
        <v>1882</v>
      </c>
      <c r="C208" t="s">
        <v>1872</v>
      </c>
      <c r="D208" t="s">
        <v>1873</v>
      </c>
      <c r="E208" t="s">
        <v>1530</v>
      </c>
      <c r="F208" t="s">
        <v>1550</v>
      </c>
      <c r="G208" t="s">
        <v>1874</v>
      </c>
      <c r="H208" t="s">
        <v>1889</v>
      </c>
      <c r="K208" s="24">
        <v>1312001887.24</v>
      </c>
      <c r="L208" s="24">
        <v>1312001887.24</v>
      </c>
      <c r="M208" s="24">
        <v>1312001887.24</v>
      </c>
      <c r="N208" s="24">
        <v>1065757602.84</v>
      </c>
      <c r="O208" s="24">
        <v>493800331.19999999</v>
      </c>
      <c r="P208" s="24">
        <v>116963657.90000001</v>
      </c>
      <c r="Q208" s="24">
        <v>12448.18</v>
      </c>
      <c r="R208" s="24">
        <v>376836673.30000001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f t="shared" si="3"/>
        <v>376836673.30000001</v>
      </c>
    </row>
    <row r="209" spans="1:27" x14ac:dyDescent="0.35">
      <c r="A209" t="s">
        <v>33</v>
      </c>
      <c r="B209" t="s">
        <v>1875</v>
      </c>
      <c r="C209" t="s">
        <v>1876</v>
      </c>
      <c r="D209" t="s">
        <v>1892</v>
      </c>
      <c r="E209" t="s">
        <v>32</v>
      </c>
      <c r="F209" t="s">
        <v>37</v>
      </c>
      <c r="G209" t="s">
        <v>1874</v>
      </c>
      <c r="H209" t="s">
        <v>1889</v>
      </c>
      <c r="K209" s="24">
        <v>4432768885.7600002</v>
      </c>
      <c r="L209" s="24">
        <v>1511312566.76</v>
      </c>
      <c r="M209" s="24">
        <v>4432768885.7600002</v>
      </c>
      <c r="N209" s="24">
        <v>0</v>
      </c>
      <c r="O209" s="24">
        <v>446562463.80000001</v>
      </c>
      <c r="P209" s="24">
        <v>9907936.6400000006</v>
      </c>
      <c r="Q209" s="24">
        <v>144313848.59999999</v>
      </c>
      <c r="R209" s="24">
        <v>436654527.16000003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f t="shared" si="3"/>
        <v>436654527.16000003</v>
      </c>
    </row>
    <row r="210" spans="1:27" x14ac:dyDescent="0.35">
      <c r="A210" t="s">
        <v>33</v>
      </c>
      <c r="B210" t="s">
        <v>1882</v>
      </c>
      <c r="C210" t="s">
        <v>1872</v>
      </c>
      <c r="D210" t="s">
        <v>1873</v>
      </c>
      <c r="E210" t="s">
        <v>1530</v>
      </c>
      <c r="F210" t="s">
        <v>1551</v>
      </c>
      <c r="G210" t="s">
        <v>1874</v>
      </c>
      <c r="H210" t="s">
        <v>1889</v>
      </c>
      <c r="K210" s="24">
        <v>574558561.41999996</v>
      </c>
      <c r="L210" s="24">
        <v>574558561.41999996</v>
      </c>
      <c r="M210" s="24">
        <v>574558561.41999996</v>
      </c>
      <c r="N210" s="24">
        <v>304622889.19999999</v>
      </c>
      <c r="O210" s="24">
        <v>38125929.259999998</v>
      </c>
      <c r="P210" s="24">
        <v>68481975.530000001</v>
      </c>
      <c r="Q210" s="24">
        <v>0</v>
      </c>
      <c r="R210" s="24">
        <v>-30356046.27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f t="shared" si="3"/>
        <v>-30356046.27</v>
      </c>
    </row>
    <row r="211" spans="1:27" x14ac:dyDescent="0.35">
      <c r="A211" t="s">
        <v>33</v>
      </c>
      <c r="B211" t="s">
        <v>1882</v>
      </c>
      <c r="C211" t="s">
        <v>1872</v>
      </c>
      <c r="D211" t="s">
        <v>1873</v>
      </c>
      <c r="E211" t="s">
        <v>1530</v>
      </c>
      <c r="F211" t="s">
        <v>1552</v>
      </c>
      <c r="G211" t="s">
        <v>1874</v>
      </c>
      <c r="H211" t="s">
        <v>1889</v>
      </c>
      <c r="K211" s="24">
        <v>1598016145.96</v>
      </c>
      <c r="L211" s="24">
        <v>1598016145.96</v>
      </c>
      <c r="M211" s="24">
        <v>1598016145.96</v>
      </c>
      <c r="N211" s="24">
        <v>825788926.74000001</v>
      </c>
      <c r="O211" s="24">
        <v>155306140.90000001</v>
      </c>
      <c r="P211" s="24">
        <v>74000089.079999998</v>
      </c>
      <c r="Q211" s="24">
        <v>0</v>
      </c>
      <c r="R211" s="24">
        <v>81306051.819999993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f t="shared" si="3"/>
        <v>81306051.819999993</v>
      </c>
    </row>
    <row r="212" spans="1:27" x14ac:dyDescent="0.35">
      <c r="A212" t="s">
        <v>33</v>
      </c>
      <c r="B212" t="s">
        <v>1882</v>
      </c>
      <c r="C212" t="s">
        <v>1872</v>
      </c>
      <c r="D212" t="s">
        <v>1873</v>
      </c>
      <c r="E212" t="s">
        <v>1530</v>
      </c>
      <c r="F212" t="s">
        <v>1553</v>
      </c>
      <c r="G212" t="s">
        <v>1874</v>
      </c>
      <c r="H212" t="s">
        <v>1889</v>
      </c>
      <c r="K212" s="24">
        <v>65485448.390000001</v>
      </c>
      <c r="L212" s="24">
        <v>65485448.390000001</v>
      </c>
      <c r="M212" s="24">
        <v>65485448.390000001</v>
      </c>
      <c r="N212" s="24">
        <v>62901846.049999997</v>
      </c>
      <c r="O212" s="24">
        <v>36166018.420000002</v>
      </c>
      <c r="P212" s="24">
        <v>5241680.79</v>
      </c>
      <c r="Q212" s="24">
        <v>0</v>
      </c>
      <c r="R212" s="24">
        <v>30924337.629999999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f t="shared" si="3"/>
        <v>30924337.629999999</v>
      </c>
    </row>
    <row r="213" spans="1:27" x14ac:dyDescent="0.35">
      <c r="A213" t="s">
        <v>33</v>
      </c>
      <c r="B213" t="s">
        <v>1882</v>
      </c>
      <c r="C213" t="s">
        <v>1876</v>
      </c>
      <c r="D213" t="s">
        <v>1892</v>
      </c>
      <c r="E213" t="s">
        <v>1489</v>
      </c>
      <c r="F213" t="s">
        <v>1492</v>
      </c>
      <c r="G213" t="s">
        <v>1874</v>
      </c>
      <c r="H213" t="s">
        <v>1889</v>
      </c>
      <c r="K213" s="24">
        <v>119065324.75</v>
      </c>
      <c r="L213" s="24">
        <v>119065324.75</v>
      </c>
      <c r="M213" s="24">
        <v>119065324.75</v>
      </c>
      <c r="N213" s="24">
        <v>101614464.15000001</v>
      </c>
      <c r="O213" s="24">
        <v>2237895.2400000002</v>
      </c>
      <c r="P213" s="24">
        <v>3300000</v>
      </c>
      <c r="Q213" s="24">
        <v>0</v>
      </c>
      <c r="R213" s="24">
        <v>-1062104.76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f t="shared" si="3"/>
        <v>-1062104.76</v>
      </c>
    </row>
    <row r="214" spans="1:27" x14ac:dyDescent="0.35">
      <c r="A214" t="s">
        <v>33</v>
      </c>
      <c r="B214" t="s">
        <v>1891</v>
      </c>
      <c r="C214" t="s">
        <v>1872</v>
      </c>
      <c r="D214" t="s">
        <v>1873</v>
      </c>
      <c r="E214" t="s">
        <v>1812</v>
      </c>
      <c r="F214" t="s">
        <v>1814</v>
      </c>
      <c r="G214" t="s">
        <v>1893</v>
      </c>
      <c r="K214" s="24">
        <v>507745285.55000001</v>
      </c>
      <c r="L214" s="24">
        <v>507745285.55000001</v>
      </c>
      <c r="M214" s="24">
        <v>507745285.55000001</v>
      </c>
      <c r="N214" s="24">
        <v>0</v>
      </c>
      <c r="O214" s="24">
        <v>138059.28</v>
      </c>
      <c r="P214" s="24">
        <v>493356.1</v>
      </c>
      <c r="Q214" s="24">
        <v>138059.28</v>
      </c>
      <c r="R214" s="24">
        <v>-355296.82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f t="shared" si="3"/>
        <v>-355296.82</v>
      </c>
    </row>
    <row r="215" spans="1:27" x14ac:dyDescent="0.35">
      <c r="A215" t="s">
        <v>33</v>
      </c>
      <c r="B215" t="s">
        <v>1891</v>
      </c>
      <c r="C215" t="s">
        <v>1876</v>
      </c>
      <c r="D215" t="s">
        <v>1892</v>
      </c>
      <c r="E215" t="s">
        <v>1721</v>
      </c>
      <c r="F215" t="s">
        <v>1730</v>
      </c>
      <c r="G215" t="s">
        <v>1874</v>
      </c>
      <c r="J215" t="s">
        <v>1890</v>
      </c>
      <c r="K215" s="24">
        <v>493976999.79000002</v>
      </c>
      <c r="L215" s="24">
        <v>493976999.79000002</v>
      </c>
      <c r="M215" s="24">
        <v>493976999.79000002</v>
      </c>
      <c r="N215" s="24">
        <v>0</v>
      </c>
      <c r="O215" s="24">
        <v>2893885.99</v>
      </c>
      <c r="P215" s="24">
        <v>2000000.01</v>
      </c>
      <c r="Q215" s="24">
        <v>2893885.99</v>
      </c>
      <c r="R215" s="24">
        <v>893885.98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f t="shared" si="3"/>
        <v>893885.98</v>
      </c>
    </row>
    <row r="216" spans="1:27" x14ac:dyDescent="0.35">
      <c r="A216" t="s">
        <v>33</v>
      </c>
      <c r="B216" t="s">
        <v>1891</v>
      </c>
      <c r="C216" t="s">
        <v>1876</v>
      </c>
      <c r="D216" t="s">
        <v>1892</v>
      </c>
      <c r="E216" t="s">
        <v>1721</v>
      </c>
      <c r="F216" t="s">
        <v>1731</v>
      </c>
      <c r="G216" t="s">
        <v>1893</v>
      </c>
      <c r="K216" s="24">
        <v>184841440.87</v>
      </c>
      <c r="L216" s="24">
        <v>184133834.83000001</v>
      </c>
      <c r="M216" s="24">
        <v>184841440.87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f t="shared" si="3"/>
        <v>0</v>
      </c>
    </row>
    <row r="217" spans="1:27" x14ac:dyDescent="0.35">
      <c r="A217" t="s">
        <v>33</v>
      </c>
      <c r="B217" t="s">
        <v>1875</v>
      </c>
      <c r="C217" t="s">
        <v>1876</v>
      </c>
      <c r="D217" t="s">
        <v>1892</v>
      </c>
      <c r="E217" t="s">
        <v>32</v>
      </c>
      <c r="F217" t="s">
        <v>38</v>
      </c>
      <c r="G217" t="s">
        <v>1874</v>
      </c>
      <c r="H217" t="s">
        <v>1889</v>
      </c>
      <c r="J217" t="s">
        <v>1890</v>
      </c>
      <c r="K217" s="24">
        <v>155268949.38999999</v>
      </c>
      <c r="L217" s="24">
        <v>125380777.55</v>
      </c>
      <c r="M217" s="24">
        <v>155268949.38999999</v>
      </c>
      <c r="N217" s="24">
        <v>58155597.520000003</v>
      </c>
      <c r="O217" s="24">
        <v>4239595.28</v>
      </c>
      <c r="P217" s="24">
        <v>72889127.319999993</v>
      </c>
      <c r="Q217" s="24">
        <v>2125863.35</v>
      </c>
      <c r="R217" s="24">
        <v>-68649532.040000007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f t="shared" si="3"/>
        <v>-68649532.040000007</v>
      </c>
    </row>
    <row r="218" spans="1:27" x14ac:dyDescent="0.35">
      <c r="A218" t="s">
        <v>33</v>
      </c>
      <c r="B218" t="s">
        <v>1875</v>
      </c>
      <c r="C218" t="s">
        <v>1876</v>
      </c>
      <c r="D218" t="s">
        <v>1887</v>
      </c>
      <c r="E218" t="s">
        <v>579</v>
      </c>
      <c r="F218" t="s">
        <v>609</v>
      </c>
      <c r="G218" t="s">
        <v>1874</v>
      </c>
      <c r="H218" t="s">
        <v>1889</v>
      </c>
      <c r="K218" s="24">
        <v>55080992.469999999</v>
      </c>
      <c r="L218" s="24">
        <v>54985795.909999996</v>
      </c>
      <c r="M218" s="24">
        <v>55080992.469999999</v>
      </c>
      <c r="N218" s="24">
        <v>50475841.810000002</v>
      </c>
      <c r="O218" s="24">
        <v>899592.66</v>
      </c>
      <c r="P218" s="24">
        <v>3083030.93</v>
      </c>
      <c r="Q218" s="24">
        <v>838447.16</v>
      </c>
      <c r="R218" s="24">
        <v>-2183438.27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f t="shared" si="3"/>
        <v>-2183438.27</v>
      </c>
    </row>
    <row r="219" spans="1:27" x14ac:dyDescent="0.35">
      <c r="A219" t="s">
        <v>33</v>
      </c>
      <c r="B219" t="s">
        <v>1875</v>
      </c>
      <c r="C219" t="s">
        <v>1872</v>
      </c>
      <c r="D219" t="s">
        <v>1873</v>
      </c>
      <c r="E219" t="s">
        <v>910</v>
      </c>
      <c r="F219" t="s">
        <v>945</v>
      </c>
      <c r="G219" t="s">
        <v>1874</v>
      </c>
      <c r="H219" t="s">
        <v>1889</v>
      </c>
      <c r="K219" s="24">
        <v>574783940.55999994</v>
      </c>
      <c r="L219" s="24">
        <v>574783940.55999994</v>
      </c>
      <c r="M219" s="24">
        <v>574783940.55999994</v>
      </c>
      <c r="N219" s="24">
        <v>450594763.29000002</v>
      </c>
      <c r="O219" s="24">
        <v>53832922.520000003</v>
      </c>
      <c r="P219" s="24">
        <v>51566816.399999999</v>
      </c>
      <c r="Q219" s="24">
        <v>4776572.6900000004</v>
      </c>
      <c r="R219" s="24">
        <v>2266106.12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f t="shared" si="3"/>
        <v>2266106.12</v>
      </c>
    </row>
    <row r="220" spans="1:27" x14ac:dyDescent="0.35">
      <c r="A220" t="s">
        <v>33</v>
      </c>
      <c r="B220" t="s">
        <v>1882</v>
      </c>
      <c r="C220" t="s">
        <v>1872</v>
      </c>
      <c r="D220" t="s">
        <v>1873</v>
      </c>
      <c r="E220" t="s">
        <v>1530</v>
      </c>
      <c r="F220" t="s">
        <v>1554</v>
      </c>
      <c r="G220" t="s">
        <v>1874</v>
      </c>
      <c r="K220" s="24">
        <v>1155702212</v>
      </c>
      <c r="L220" s="24">
        <v>1154512423.4400001</v>
      </c>
      <c r="M220" s="24">
        <v>1155702212</v>
      </c>
      <c r="N220" s="24">
        <v>855477275.45000005</v>
      </c>
      <c r="O220" s="24">
        <v>92175227.200000003</v>
      </c>
      <c r="P220" s="24">
        <v>184847126.19999999</v>
      </c>
      <c r="Q220" s="24">
        <v>3256797.1</v>
      </c>
      <c r="R220" s="24">
        <v>-92671899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f t="shared" si="3"/>
        <v>-92671899</v>
      </c>
    </row>
    <row r="221" spans="1:27" x14ac:dyDescent="0.35">
      <c r="A221" t="s">
        <v>33</v>
      </c>
      <c r="B221" t="s">
        <v>1875</v>
      </c>
      <c r="C221" t="s">
        <v>1872</v>
      </c>
      <c r="D221" t="s">
        <v>1873</v>
      </c>
      <c r="E221" t="s">
        <v>910</v>
      </c>
      <c r="F221" t="s">
        <v>946</v>
      </c>
      <c r="G221" t="s">
        <v>1874</v>
      </c>
      <c r="H221" t="s">
        <v>1889</v>
      </c>
      <c r="K221" s="24">
        <v>37168244.18</v>
      </c>
      <c r="L221" s="24">
        <v>37168244.18</v>
      </c>
      <c r="M221" s="24">
        <v>37168244.18</v>
      </c>
      <c r="N221" s="24">
        <v>35822447.390000001</v>
      </c>
      <c r="O221" s="24">
        <v>649734.96</v>
      </c>
      <c r="P221" s="24">
        <v>0</v>
      </c>
      <c r="Q221" s="24">
        <v>647234.96</v>
      </c>
      <c r="R221" s="24">
        <v>649734.96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f t="shared" si="3"/>
        <v>649734.96</v>
      </c>
    </row>
    <row r="222" spans="1:27" x14ac:dyDescent="0.35">
      <c r="A222" t="s">
        <v>33</v>
      </c>
      <c r="B222" t="s">
        <v>1875</v>
      </c>
      <c r="C222" t="s">
        <v>1876</v>
      </c>
      <c r="D222" t="s">
        <v>1877</v>
      </c>
      <c r="E222" t="s">
        <v>300</v>
      </c>
      <c r="F222" t="s">
        <v>318</v>
      </c>
      <c r="G222" t="s">
        <v>1874</v>
      </c>
      <c r="H222" t="s">
        <v>1889</v>
      </c>
      <c r="I222" t="s">
        <v>1886</v>
      </c>
      <c r="K222" s="24">
        <v>198966374.65000001</v>
      </c>
      <c r="L222" s="24">
        <v>382273.7</v>
      </c>
      <c r="M222" s="24">
        <v>382273.7</v>
      </c>
      <c r="N222" s="24">
        <v>98623492.060000002</v>
      </c>
      <c r="O222" s="24">
        <v>10153148.66</v>
      </c>
      <c r="P222" s="24">
        <v>8600275.5600000005</v>
      </c>
      <c r="Q222" s="24">
        <v>1548998.32</v>
      </c>
      <c r="R222" s="24">
        <v>1552873.1</v>
      </c>
      <c r="S222" s="24">
        <v>0</v>
      </c>
      <c r="T222" s="24">
        <v>0</v>
      </c>
      <c r="U222" s="24">
        <v>0</v>
      </c>
      <c r="V222" s="24">
        <v>0</v>
      </c>
      <c r="W222" s="24">
        <v>10153148.66</v>
      </c>
      <c r="X222" s="24">
        <v>8600275.5600000005</v>
      </c>
      <c r="Y222" s="24">
        <v>1548998.32</v>
      </c>
      <c r="Z222" s="24">
        <v>1552873.1</v>
      </c>
      <c r="AA222" s="24">
        <f t="shared" si="3"/>
        <v>3105746.2</v>
      </c>
    </row>
    <row r="223" spans="1:27" x14ac:dyDescent="0.35">
      <c r="A223" t="s">
        <v>33</v>
      </c>
      <c r="B223" t="s">
        <v>1875</v>
      </c>
      <c r="C223" t="s">
        <v>1876</v>
      </c>
      <c r="D223" t="s">
        <v>1887</v>
      </c>
      <c r="E223" t="s">
        <v>579</v>
      </c>
      <c r="F223" t="s">
        <v>610</v>
      </c>
      <c r="G223" t="s">
        <v>1874</v>
      </c>
      <c r="H223" t="s">
        <v>1889</v>
      </c>
      <c r="I223" t="s">
        <v>1886</v>
      </c>
      <c r="K223" s="24">
        <v>371350298.76999998</v>
      </c>
      <c r="L223" s="24">
        <v>536776.74</v>
      </c>
      <c r="M223" s="24">
        <v>536776.74</v>
      </c>
      <c r="N223" s="24">
        <v>310981928.45999998</v>
      </c>
      <c r="O223" s="24">
        <v>15348302.720000001</v>
      </c>
      <c r="P223" s="24">
        <v>7125234.5300000003</v>
      </c>
      <c r="Q223" s="24">
        <v>5127313.66</v>
      </c>
      <c r="R223" s="24">
        <v>8223068.1900000004</v>
      </c>
      <c r="S223" s="24">
        <v>0</v>
      </c>
      <c r="T223" s="24">
        <v>0</v>
      </c>
      <c r="U223" s="24">
        <v>0</v>
      </c>
      <c r="V223" s="24">
        <v>0</v>
      </c>
      <c r="W223" s="24">
        <v>15348302.720000001</v>
      </c>
      <c r="X223" s="24">
        <v>7125234.5300000003</v>
      </c>
      <c r="Y223" s="24">
        <v>5127313.66</v>
      </c>
      <c r="Z223" s="24">
        <v>8223068.1900000004</v>
      </c>
      <c r="AA223" s="24">
        <f t="shared" si="3"/>
        <v>16446136.380000001</v>
      </c>
    </row>
    <row r="224" spans="1:27" x14ac:dyDescent="0.35">
      <c r="A224" t="s">
        <v>33</v>
      </c>
      <c r="B224" t="s">
        <v>1891</v>
      </c>
      <c r="C224" t="s">
        <v>1876</v>
      </c>
      <c r="D224" t="s">
        <v>1892</v>
      </c>
      <c r="E224" t="s">
        <v>1721</v>
      </c>
      <c r="F224" t="s">
        <v>1370</v>
      </c>
      <c r="G224" t="s">
        <v>1874</v>
      </c>
      <c r="H224" t="s">
        <v>1889</v>
      </c>
      <c r="I224" t="s">
        <v>1886</v>
      </c>
      <c r="J224" t="s">
        <v>1890</v>
      </c>
      <c r="K224" s="24">
        <v>182749790.44999999</v>
      </c>
      <c r="L224" s="24">
        <v>485486.09</v>
      </c>
      <c r="M224" s="24">
        <v>485486.09</v>
      </c>
      <c r="N224" s="24">
        <v>89159989.719999999</v>
      </c>
      <c r="O224" s="24">
        <v>9402282.8900000006</v>
      </c>
      <c r="P224" s="24">
        <v>5837468.9400000004</v>
      </c>
      <c r="Q224" s="24">
        <v>2406055.12</v>
      </c>
      <c r="R224" s="24">
        <v>3564813.95</v>
      </c>
      <c r="S224" s="24">
        <v>0</v>
      </c>
      <c r="T224" s="24">
        <v>0</v>
      </c>
      <c r="U224" s="24">
        <v>0</v>
      </c>
      <c r="V224" s="24">
        <v>0</v>
      </c>
      <c r="W224" s="24">
        <v>9402282.8900000006</v>
      </c>
      <c r="X224" s="24">
        <v>5837468.9400000004</v>
      </c>
      <c r="Y224" s="24">
        <v>2406055.12</v>
      </c>
      <c r="Z224" s="24">
        <v>3564813.95</v>
      </c>
      <c r="AA224" s="24">
        <f t="shared" si="3"/>
        <v>7129627.9000000004</v>
      </c>
    </row>
    <row r="225" spans="1:27" x14ac:dyDescent="0.35">
      <c r="A225" t="s">
        <v>33</v>
      </c>
      <c r="B225" t="s">
        <v>1875</v>
      </c>
      <c r="C225" t="s">
        <v>1876</v>
      </c>
      <c r="D225" t="s">
        <v>1887</v>
      </c>
      <c r="E225" t="s">
        <v>579</v>
      </c>
      <c r="F225" t="s">
        <v>611</v>
      </c>
      <c r="G225" t="s">
        <v>1874</v>
      </c>
      <c r="I225" t="s">
        <v>1886</v>
      </c>
      <c r="K225" s="24">
        <v>146095811.31</v>
      </c>
      <c r="L225" s="24">
        <v>9743585.4800000004</v>
      </c>
      <c r="M225" s="24">
        <v>9743585.4800000004</v>
      </c>
      <c r="N225" s="24">
        <v>121284017.45999999</v>
      </c>
      <c r="O225" s="24">
        <v>7091899.3799999999</v>
      </c>
      <c r="P225" s="24">
        <v>2320212.19</v>
      </c>
      <c r="Q225" s="24">
        <v>1731613.47</v>
      </c>
      <c r="R225" s="24">
        <v>4771687.1900000004</v>
      </c>
      <c r="S225" s="24">
        <v>0</v>
      </c>
      <c r="T225" s="24">
        <v>0</v>
      </c>
      <c r="U225" s="24">
        <v>0</v>
      </c>
      <c r="V225" s="24">
        <v>0</v>
      </c>
      <c r="W225" s="24">
        <v>7091899.3799999999</v>
      </c>
      <c r="X225" s="24">
        <v>2320212.19</v>
      </c>
      <c r="Y225" s="24">
        <v>1731613.47</v>
      </c>
      <c r="Z225" s="24">
        <v>4771687.1900000004</v>
      </c>
      <c r="AA225" s="24">
        <f t="shared" si="3"/>
        <v>9543374.3800000008</v>
      </c>
    </row>
    <row r="226" spans="1:27" x14ac:dyDescent="0.35">
      <c r="A226" t="s">
        <v>33</v>
      </c>
      <c r="B226" t="s">
        <v>1875</v>
      </c>
      <c r="C226" t="s">
        <v>1876</v>
      </c>
      <c r="D226" t="s">
        <v>1877</v>
      </c>
      <c r="E226" t="s">
        <v>300</v>
      </c>
      <c r="F226" t="s">
        <v>319</v>
      </c>
      <c r="G226" t="s">
        <v>1874</v>
      </c>
      <c r="H226" t="s">
        <v>1889</v>
      </c>
      <c r="I226" t="s">
        <v>1886</v>
      </c>
      <c r="K226" s="24">
        <v>233223131.37</v>
      </c>
      <c r="L226" s="24">
        <v>5691546.2199999997</v>
      </c>
      <c r="M226" s="24">
        <v>5691546.2199999997</v>
      </c>
      <c r="N226" s="24">
        <v>178071884.63</v>
      </c>
      <c r="O226" s="24">
        <v>17358799.789999999</v>
      </c>
      <c r="P226" s="24">
        <v>5952849.5999999996</v>
      </c>
      <c r="Q226" s="24">
        <v>3076580.65</v>
      </c>
      <c r="R226" s="24">
        <v>11405950.189999999</v>
      </c>
      <c r="S226" s="24">
        <v>0</v>
      </c>
      <c r="T226" s="24">
        <v>0</v>
      </c>
      <c r="U226" s="24">
        <v>0</v>
      </c>
      <c r="V226" s="24">
        <v>0</v>
      </c>
      <c r="W226" s="24">
        <v>17358799.789999999</v>
      </c>
      <c r="X226" s="24">
        <v>5952849.5999999996</v>
      </c>
      <c r="Y226" s="24">
        <v>3076580.65</v>
      </c>
      <c r="Z226" s="24">
        <v>11405950.189999999</v>
      </c>
      <c r="AA226" s="24">
        <f t="shared" si="3"/>
        <v>22811900.379999999</v>
      </c>
    </row>
    <row r="227" spans="1:27" x14ac:dyDescent="0.35">
      <c r="A227" t="s">
        <v>33</v>
      </c>
      <c r="B227" t="s">
        <v>1882</v>
      </c>
      <c r="C227" t="s">
        <v>1876</v>
      </c>
      <c r="D227" t="s">
        <v>1887</v>
      </c>
      <c r="E227" t="s">
        <v>1670</v>
      </c>
      <c r="F227" t="s">
        <v>1674</v>
      </c>
      <c r="G227" t="s">
        <v>1874</v>
      </c>
      <c r="H227" t="s">
        <v>1889</v>
      </c>
      <c r="J227" t="s">
        <v>1890</v>
      </c>
      <c r="K227" s="24">
        <v>113833513.75</v>
      </c>
      <c r="L227" s="24">
        <v>113833513.75</v>
      </c>
      <c r="M227" s="24">
        <v>113833513.75</v>
      </c>
      <c r="N227" s="24">
        <v>62833782.280000001</v>
      </c>
      <c r="O227" s="24">
        <v>3272974.15</v>
      </c>
      <c r="P227" s="24">
        <v>1279588.02</v>
      </c>
      <c r="Q227" s="24">
        <v>0</v>
      </c>
      <c r="R227" s="24">
        <v>1993386.13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f t="shared" si="3"/>
        <v>1993386.13</v>
      </c>
    </row>
    <row r="228" spans="1:27" x14ac:dyDescent="0.35">
      <c r="A228" t="s">
        <v>33</v>
      </c>
      <c r="B228" t="s">
        <v>1882</v>
      </c>
      <c r="C228" t="s">
        <v>1872</v>
      </c>
      <c r="D228" t="s">
        <v>1873</v>
      </c>
      <c r="E228" t="s">
        <v>1530</v>
      </c>
      <c r="F228" t="s">
        <v>1555</v>
      </c>
      <c r="G228" t="s">
        <v>1874</v>
      </c>
      <c r="H228" t="s">
        <v>1889</v>
      </c>
      <c r="J228" t="s">
        <v>1890</v>
      </c>
      <c r="K228" s="24">
        <v>234278414.86000001</v>
      </c>
      <c r="L228" s="24">
        <v>234278414.86000001</v>
      </c>
      <c r="M228" s="24">
        <v>234278414.86000001</v>
      </c>
      <c r="N228" s="24">
        <v>151998703.62</v>
      </c>
      <c r="O228" s="24">
        <v>22325334.98</v>
      </c>
      <c r="P228" s="24">
        <v>5214725.22</v>
      </c>
      <c r="Q228" s="24">
        <v>0</v>
      </c>
      <c r="R228" s="24">
        <v>17110609.760000002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f t="shared" si="3"/>
        <v>17110609.760000002</v>
      </c>
    </row>
    <row r="229" spans="1:27" x14ac:dyDescent="0.35">
      <c r="A229" t="s">
        <v>33</v>
      </c>
      <c r="B229" t="s">
        <v>1891</v>
      </c>
      <c r="C229" t="s">
        <v>1876</v>
      </c>
      <c r="D229" t="s">
        <v>1892</v>
      </c>
      <c r="E229" t="s">
        <v>1721</v>
      </c>
      <c r="F229" t="s">
        <v>1371</v>
      </c>
      <c r="G229" t="s">
        <v>1874</v>
      </c>
      <c r="H229" t="s">
        <v>1889</v>
      </c>
      <c r="I229" t="s">
        <v>1886</v>
      </c>
      <c r="K229" s="24">
        <v>441209109.67000002</v>
      </c>
      <c r="L229" s="24">
        <v>163701971.69</v>
      </c>
      <c r="M229" s="24">
        <v>163701971.69</v>
      </c>
      <c r="N229" s="24">
        <v>271871245.36000001</v>
      </c>
      <c r="O229" s="24">
        <v>3262431.64</v>
      </c>
      <c r="P229" s="24">
        <v>6980637.5499999998</v>
      </c>
      <c r="Q229" s="24">
        <v>0</v>
      </c>
      <c r="R229" s="24">
        <v>-3718205.91</v>
      </c>
      <c r="S229" s="24">
        <v>0</v>
      </c>
      <c r="T229" s="24">
        <v>0</v>
      </c>
      <c r="U229" s="24">
        <v>0</v>
      </c>
      <c r="V229" s="24">
        <v>0</v>
      </c>
      <c r="W229" s="24">
        <v>3262431.64</v>
      </c>
      <c r="X229" s="24">
        <v>6980637.5499999998</v>
      </c>
      <c r="Y229" s="24">
        <v>0</v>
      </c>
      <c r="Z229" s="24">
        <v>-3718205.91</v>
      </c>
      <c r="AA229" s="24">
        <f t="shared" si="3"/>
        <v>-7436411.8200000003</v>
      </c>
    </row>
    <row r="230" spans="1:27" x14ac:dyDescent="0.35">
      <c r="A230" t="s">
        <v>33</v>
      </c>
      <c r="B230" t="s">
        <v>1891</v>
      </c>
      <c r="C230" t="s">
        <v>1876</v>
      </c>
      <c r="D230" t="s">
        <v>1892</v>
      </c>
      <c r="E230" t="s">
        <v>1721</v>
      </c>
      <c r="F230" t="s">
        <v>1372</v>
      </c>
      <c r="G230" t="s">
        <v>1874</v>
      </c>
      <c r="H230" t="s">
        <v>1889</v>
      </c>
      <c r="I230" t="s">
        <v>1886</v>
      </c>
      <c r="K230" s="24">
        <v>155872750.94</v>
      </c>
      <c r="L230" s="24">
        <v>154342.25</v>
      </c>
      <c r="M230" s="24">
        <v>154342.25</v>
      </c>
      <c r="N230" s="24">
        <v>0</v>
      </c>
      <c r="O230" s="24">
        <v>25018480.489999998</v>
      </c>
      <c r="P230" s="24">
        <v>230197.9</v>
      </c>
      <c r="Q230" s="24">
        <v>0</v>
      </c>
      <c r="R230" s="24">
        <v>24788282.59</v>
      </c>
      <c r="S230" s="24">
        <v>0</v>
      </c>
      <c r="T230" s="24">
        <v>0</v>
      </c>
      <c r="U230" s="24">
        <v>0</v>
      </c>
      <c r="V230" s="24">
        <v>0</v>
      </c>
      <c r="W230" s="24">
        <v>25018480.489999998</v>
      </c>
      <c r="X230" s="24">
        <v>230197.9</v>
      </c>
      <c r="Y230" s="24">
        <v>0</v>
      </c>
      <c r="Z230" s="24">
        <v>24788282.59</v>
      </c>
      <c r="AA230" s="24">
        <f t="shared" si="3"/>
        <v>49576565.18</v>
      </c>
    </row>
    <row r="231" spans="1:27" x14ac:dyDescent="0.35">
      <c r="A231" t="s">
        <v>33</v>
      </c>
      <c r="B231" t="s">
        <v>1875</v>
      </c>
      <c r="C231" t="s">
        <v>1876</v>
      </c>
      <c r="D231" t="s">
        <v>1878</v>
      </c>
      <c r="E231" t="s">
        <v>128</v>
      </c>
      <c r="F231" t="s">
        <v>152</v>
      </c>
      <c r="G231" t="s">
        <v>1874</v>
      </c>
      <c r="H231" t="s">
        <v>1889</v>
      </c>
      <c r="K231" s="24">
        <v>1597062077.9200001</v>
      </c>
      <c r="L231" s="24">
        <v>1569508001.27</v>
      </c>
      <c r="M231" s="24">
        <v>1597062077.9200001</v>
      </c>
      <c r="N231" s="24">
        <v>928880729.88999999</v>
      </c>
      <c r="O231" s="24">
        <v>165207833.69999999</v>
      </c>
      <c r="P231" s="24">
        <v>177844324.59999999</v>
      </c>
      <c r="Q231" s="24">
        <v>32341262.289999999</v>
      </c>
      <c r="R231" s="24">
        <v>-12636490.9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f t="shared" si="3"/>
        <v>-12636490.9</v>
      </c>
    </row>
    <row r="232" spans="1:27" x14ac:dyDescent="0.35">
      <c r="A232" t="s">
        <v>33</v>
      </c>
      <c r="B232" t="s">
        <v>1875</v>
      </c>
      <c r="C232" t="s">
        <v>1880</v>
      </c>
      <c r="D232" t="s">
        <v>1884</v>
      </c>
      <c r="E232" t="s">
        <v>1184</v>
      </c>
      <c r="F232" t="s">
        <v>1201</v>
      </c>
      <c r="G232" t="s">
        <v>1874</v>
      </c>
      <c r="H232" t="s">
        <v>1889</v>
      </c>
      <c r="K232" s="24">
        <v>477780651.44999999</v>
      </c>
      <c r="L232" s="24">
        <v>477780651.44999999</v>
      </c>
      <c r="M232" s="24">
        <v>477780651.44999999</v>
      </c>
      <c r="N232" s="24">
        <v>219126144.72999999</v>
      </c>
      <c r="O232" s="24">
        <v>37639357.450000003</v>
      </c>
      <c r="P232" s="24">
        <v>26455819.91</v>
      </c>
      <c r="Q232" s="24">
        <v>8930828.8000000007</v>
      </c>
      <c r="R232" s="24">
        <v>11183537.539999999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f t="shared" si="3"/>
        <v>11183537.539999999</v>
      </c>
    </row>
    <row r="233" spans="1:27" x14ac:dyDescent="0.35">
      <c r="A233" t="s">
        <v>33</v>
      </c>
      <c r="B233" t="s">
        <v>1875</v>
      </c>
      <c r="C233" t="s">
        <v>1876</v>
      </c>
      <c r="D233" t="s">
        <v>1878</v>
      </c>
      <c r="E233" t="s">
        <v>128</v>
      </c>
      <c r="F233" t="s">
        <v>153</v>
      </c>
      <c r="G233" t="s">
        <v>1874</v>
      </c>
      <c r="H233" t="s">
        <v>1889</v>
      </c>
      <c r="K233" s="24">
        <v>2225971147.4699998</v>
      </c>
      <c r="L233" s="24">
        <v>2149427604.5500002</v>
      </c>
      <c r="M233" s="24">
        <v>2225971147.4699998</v>
      </c>
      <c r="N233" s="24">
        <v>1026405932.7</v>
      </c>
      <c r="O233" s="24">
        <v>315654210.5</v>
      </c>
      <c r="P233" s="24">
        <v>148664596.90000001</v>
      </c>
      <c r="Q233" s="24">
        <v>38787239.630000003</v>
      </c>
      <c r="R233" s="24">
        <v>166989613.59999999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f t="shared" si="3"/>
        <v>166989613.59999999</v>
      </c>
    </row>
    <row r="234" spans="1:27" x14ac:dyDescent="0.35">
      <c r="A234" t="s">
        <v>33</v>
      </c>
      <c r="B234" t="s">
        <v>1875</v>
      </c>
      <c r="C234" t="s">
        <v>1880</v>
      </c>
      <c r="D234" t="s">
        <v>1881</v>
      </c>
      <c r="E234" t="s">
        <v>1306</v>
      </c>
      <c r="F234" t="s">
        <v>1315</v>
      </c>
      <c r="G234" t="s">
        <v>1874</v>
      </c>
      <c r="K234" s="24">
        <v>523626590.72000003</v>
      </c>
      <c r="L234" s="24">
        <v>523626590.72000003</v>
      </c>
      <c r="M234" s="24">
        <v>523626590.72000003</v>
      </c>
      <c r="N234" s="24">
        <v>298553222.42000002</v>
      </c>
      <c r="O234" s="24">
        <v>49562877.969999999</v>
      </c>
      <c r="P234" s="24">
        <v>113968673.3</v>
      </c>
      <c r="Q234" s="24">
        <v>12655375.550000001</v>
      </c>
      <c r="R234" s="24">
        <v>-64405795.329999998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f t="shared" si="3"/>
        <v>-64405795.329999998</v>
      </c>
    </row>
    <row r="235" spans="1:27" x14ac:dyDescent="0.35">
      <c r="A235" t="s">
        <v>33</v>
      </c>
      <c r="B235" t="s">
        <v>1875</v>
      </c>
      <c r="C235" t="s">
        <v>1876</v>
      </c>
      <c r="D235" t="s">
        <v>1878</v>
      </c>
      <c r="E235" t="s">
        <v>128</v>
      </c>
      <c r="F235" t="s">
        <v>154</v>
      </c>
      <c r="G235" t="s">
        <v>1874</v>
      </c>
      <c r="H235" t="s">
        <v>1889</v>
      </c>
      <c r="K235" s="24">
        <v>182986542.13999999</v>
      </c>
      <c r="L235" s="24">
        <v>182986542.13999999</v>
      </c>
      <c r="M235" s="24">
        <v>182986542.13999999</v>
      </c>
      <c r="N235" s="24">
        <v>141181076.75999999</v>
      </c>
      <c r="O235" s="24">
        <v>33067862.809999999</v>
      </c>
      <c r="P235" s="24">
        <v>18400658.66</v>
      </c>
      <c r="Q235" s="24">
        <v>3123781</v>
      </c>
      <c r="R235" s="24">
        <v>14667204.15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f t="shared" si="3"/>
        <v>14667204.15</v>
      </c>
    </row>
    <row r="236" spans="1:27" x14ac:dyDescent="0.35">
      <c r="A236" t="s">
        <v>33</v>
      </c>
      <c r="B236" t="s">
        <v>1875</v>
      </c>
      <c r="C236" t="s">
        <v>1876</v>
      </c>
      <c r="D236" t="s">
        <v>1887</v>
      </c>
      <c r="E236" t="s">
        <v>579</v>
      </c>
      <c r="F236" t="s">
        <v>612</v>
      </c>
      <c r="G236" t="s">
        <v>1874</v>
      </c>
      <c r="H236" t="s">
        <v>1889</v>
      </c>
      <c r="I236" t="s">
        <v>1886</v>
      </c>
      <c r="K236" s="24">
        <v>55266965.789999999</v>
      </c>
      <c r="L236" s="24">
        <v>8801781.7300000004</v>
      </c>
      <c r="M236" s="24">
        <v>8801781.7300000004</v>
      </c>
      <c r="N236" s="24">
        <v>37224812.810000002</v>
      </c>
      <c r="O236" s="24">
        <v>1125229.93</v>
      </c>
      <c r="P236" s="24">
        <v>1049206.92</v>
      </c>
      <c r="Q236" s="24">
        <v>638024.43000000005</v>
      </c>
      <c r="R236" s="24">
        <v>76023.009999999995</v>
      </c>
      <c r="S236" s="24">
        <v>0</v>
      </c>
      <c r="T236" s="24">
        <v>0</v>
      </c>
      <c r="U236" s="24">
        <v>0</v>
      </c>
      <c r="V236" s="24">
        <v>0</v>
      </c>
      <c r="W236" s="24">
        <v>1125229.93</v>
      </c>
      <c r="X236" s="24">
        <v>1049206.92</v>
      </c>
      <c r="Y236" s="24">
        <v>638024.43000000005</v>
      </c>
      <c r="Z236" s="24">
        <v>76023.009999999995</v>
      </c>
      <c r="AA236" s="24">
        <f t="shared" si="3"/>
        <v>152046.01999999999</v>
      </c>
    </row>
    <row r="237" spans="1:27" x14ac:dyDescent="0.35">
      <c r="A237" t="s">
        <v>33</v>
      </c>
      <c r="B237" t="s">
        <v>1875</v>
      </c>
      <c r="C237" t="s">
        <v>1876</v>
      </c>
      <c r="D237" t="s">
        <v>1879</v>
      </c>
      <c r="E237" t="s">
        <v>473</v>
      </c>
      <c r="F237" t="s">
        <v>485</v>
      </c>
      <c r="G237" t="s">
        <v>1874</v>
      </c>
      <c r="I237" t="s">
        <v>1886</v>
      </c>
      <c r="K237" s="24">
        <v>154851019.97999999</v>
      </c>
      <c r="L237" s="24">
        <v>-34302.160000000003</v>
      </c>
      <c r="M237" s="24">
        <v>-34302.160000000003</v>
      </c>
      <c r="N237" s="24">
        <v>146106225.52000001</v>
      </c>
      <c r="O237" s="24">
        <v>2972298.13</v>
      </c>
      <c r="P237" s="24">
        <v>2272520.33</v>
      </c>
      <c r="Q237" s="24">
        <v>2636030.2799999998</v>
      </c>
      <c r="R237" s="24">
        <v>699777.8</v>
      </c>
      <c r="S237" s="24">
        <v>0</v>
      </c>
      <c r="T237" s="24">
        <v>0</v>
      </c>
      <c r="U237" s="24">
        <v>0</v>
      </c>
      <c r="V237" s="24">
        <v>0</v>
      </c>
      <c r="W237" s="24">
        <v>2972298.13</v>
      </c>
      <c r="X237" s="24">
        <v>2272520.33</v>
      </c>
      <c r="Y237" s="24">
        <v>2636030.2799999998</v>
      </c>
      <c r="Z237" s="24">
        <v>699777.8</v>
      </c>
      <c r="AA237" s="24">
        <f t="shared" si="3"/>
        <v>1399555.6</v>
      </c>
    </row>
    <row r="238" spans="1:27" x14ac:dyDescent="0.35">
      <c r="A238" t="s">
        <v>33</v>
      </c>
      <c r="B238" t="s">
        <v>1875</v>
      </c>
      <c r="C238" t="s">
        <v>1876</v>
      </c>
      <c r="D238" t="s">
        <v>1887</v>
      </c>
      <c r="E238" t="s">
        <v>579</v>
      </c>
      <c r="F238" t="s">
        <v>613</v>
      </c>
      <c r="G238" t="s">
        <v>1874</v>
      </c>
      <c r="H238" t="s">
        <v>1889</v>
      </c>
      <c r="K238" s="24">
        <v>148499583.21000001</v>
      </c>
      <c r="L238" s="24">
        <v>129878817.73999999</v>
      </c>
      <c r="M238" s="24">
        <v>148499583.21000001</v>
      </c>
      <c r="N238" s="24">
        <v>98492218.019999996</v>
      </c>
      <c r="O238" s="24">
        <v>10889711.699999999</v>
      </c>
      <c r="P238" s="24">
        <v>7516426.1500000004</v>
      </c>
      <c r="Q238" s="24">
        <v>1836763.29</v>
      </c>
      <c r="R238" s="24">
        <v>3373285.55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f t="shared" si="3"/>
        <v>3373285.55</v>
      </c>
    </row>
    <row r="239" spans="1:27" x14ac:dyDescent="0.35">
      <c r="A239" t="s">
        <v>33</v>
      </c>
      <c r="B239" t="s">
        <v>1875</v>
      </c>
      <c r="C239" t="s">
        <v>1876</v>
      </c>
      <c r="D239" t="s">
        <v>1877</v>
      </c>
      <c r="E239" t="s">
        <v>300</v>
      </c>
      <c r="F239" t="s">
        <v>320</v>
      </c>
      <c r="G239" t="s">
        <v>1874</v>
      </c>
      <c r="H239" t="s">
        <v>1889</v>
      </c>
      <c r="K239" s="24">
        <v>193431557.13</v>
      </c>
      <c r="L239" s="24">
        <v>163075109.84999999</v>
      </c>
      <c r="M239" s="24">
        <v>193431557.13</v>
      </c>
      <c r="N239" s="24">
        <v>108862812.56</v>
      </c>
      <c r="O239" s="24">
        <v>9908633.5899999999</v>
      </c>
      <c r="P239" s="24">
        <v>9318372.8000000007</v>
      </c>
      <c r="Q239" s="24">
        <v>2085813.7</v>
      </c>
      <c r="R239" s="24">
        <v>590260.79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f t="shared" si="3"/>
        <v>590260.79</v>
      </c>
    </row>
    <row r="240" spans="1:27" x14ac:dyDescent="0.35">
      <c r="A240" t="s">
        <v>33</v>
      </c>
      <c r="B240" t="s">
        <v>1875</v>
      </c>
      <c r="C240" t="s">
        <v>1872</v>
      </c>
      <c r="D240" t="s">
        <v>1873</v>
      </c>
      <c r="E240" t="s">
        <v>910</v>
      </c>
      <c r="F240" t="s">
        <v>947</v>
      </c>
      <c r="G240" t="s">
        <v>1874</v>
      </c>
      <c r="H240" t="s">
        <v>1889</v>
      </c>
      <c r="K240" s="24">
        <v>519728401.99000001</v>
      </c>
      <c r="L240" s="24">
        <v>519690188.17000002</v>
      </c>
      <c r="M240" s="24">
        <v>519728401.99000001</v>
      </c>
      <c r="N240" s="24">
        <v>393427470.19</v>
      </c>
      <c r="O240" s="24">
        <v>62493384.259999998</v>
      </c>
      <c r="P240" s="24">
        <v>52710932.390000001</v>
      </c>
      <c r="Q240" s="24">
        <v>3889281.83</v>
      </c>
      <c r="R240" s="24">
        <v>9782451.8699999992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f t="shared" si="3"/>
        <v>9782451.8699999992</v>
      </c>
    </row>
    <row r="241" spans="1:27" x14ac:dyDescent="0.35">
      <c r="A241" t="s">
        <v>33</v>
      </c>
      <c r="B241" t="s">
        <v>1891</v>
      </c>
      <c r="C241" t="s">
        <v>1876</v>
      </c>
      <c r="D241" t="s">
        <v>1892</v>
      </c>
      <c r="E241" t="s">
        <v>1721</v>
      </c>
      <c r="F241" t="s">
        <v>1732</v>
      </c>
      <c r="G241" t="s">
        <v>1893</v>
      </c>
      <c r="H241" t="s">
        <v>1889</v>
      </c>
      <c r="J241" t="s">
        <v>1890</v>
      </c>
      <c r="K241" s="24">
        <v>1368165620.53</v>
      </c>
      <c r="L241" s="24">
        <v>608557027.63</v>
      </c>
      <c r="M241" s="24">
        <v>1368165620.53</v>
      </c>
      <c r="N241" s="24">
        <v>0</v>
      </c>
      <c r="O241" s="24">
        <v>4500</v>
      </c>
      <c r="P241" s="24">
        <v>0</v>
      </c>
      <c r="Q241" s="24">
        <v>0</v>
      </c>
      <c r="R241" s="24">
        <v>4500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f t="shared" si="3"/>
        <v>4500</v>
      </c>
    </row>
    <row r="242" spans="1:27" x14ac:dyDescent="0.35">
      <c r="A242" t="s">
        <v>33</v>
      </c>
      <c r="B242" t="s">
        <v>1891</v>
      </c>
      <c r="C242" t="s">
        <v>1876</v>
      </c>
      <c r="D242" t="s">
        <v>1892</v>
      </c>
      <c r="E242" t="s">
        <v>1721</v>
      </c>
      <c r="F242" t="s">
        <v>1733</v>
      </c>
      <c r="G242" t="s">
        <v>1893</v>
      </c>
      <c r="H242" t="s">
        <v>1889</v>
      </c>
      <c r="J242" t="s">
        <v>1890</v>
      </c>
      <c r="K242" s="24">
        <v>1296761062.7</v>
      </c>
      <c r="L242" s="24">
        <v>916759007.52999997</v>
      </c>
      <c r="M242" s="24">
        <v>1296761062.7</v>
      </c>
      <c r="N242" s="24">
        <v>0</v>
      </c>
      <c r="O242" s="24">
        <v>0</v>
      </c>
      <c r="P242" s="24">
        <v>1017.44</v>
      </c>
      <c r="Q242" s="24">
        <v>0</v>
      </c>
      <c r="R242" s="24">
        <v>-1017.44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f t="shared" si="3"/>
        <v>-1017.44</v>
      </c>
    </row>
    <row r="243" spans="1:27" x14ac:dyDescent="0.35">
      <c r="A243" t="s">
        <v>33</v>
      </c>
      <c r="B243" t="s">
        <v>1875</v>
      </c>
      <c r="C243" t="s">
        <v>1880</v>
      </c>
      <c r="D243" t="s">
        <v>1881</v>
      </c>
      <c r="E243" t="s">
        <v>1306</v>
      </c>
      <c r="F243" t="s">
        <v>1316</v>
      </c>
      <c r="G243" t="s">
        <v>1874</v>
      </c>
      <c r="H243" t="s">
        <v>1889</v>
      </c>
      <c r="J243" t="s">
        <v>1890</v>
      </c>
      <c r="K243" s="24">
        <v>573332827.63</v>
      </c>
      <c r="L243" s="24">
        <v>573332827.63</v>
      </c>
      <c r="M243" s="24">
        <v>573332827.63</v>
      </c>
      <c r="N243" s="24">
        <v>41796360.960000001</v>
      </c>
      <c r="O243" s="24">
        <v>57820839.82</v>
      </c>
      <c r="P243" s="24">
        <v>47892286.420000002</v>
      </c>
      <c r="Q243" s="24">
        <v>11696093.27</v>
      </c>
      <c r="R243" s="24">
        <v>9928553.4000000004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f t="shared" si="3"/>
        <v>9928553.4000000004</v>
      </c>
    </row>
    <row r="244" spans="1:27" x14ac:dyDescent="0.35">
      <c r="A244" t="s">
        <v>33</v>
      </c>
      <c r="B244" t="s">
        <v>1875</v>
      </c>
      <c r="C244" t="s">
        <v>1876</v>
      </c>
      <c r="D244" t="s">
        <v>1877</v>
      </c>
      <c r="E244" t="s">
        <v>300</v>
      </c>
      <c r="F244" t="s">
        <v>321</v>
      </c>
      <c r="G244" t="s">
        <v>1874</v>
      </c>
      <c r="H244" t="s">
        <v>1889</v>
      </c>
      <c r="I244" t="s">
        <v>1886</v>
      </c>
      <c r="J244" t="s">
        <v>1895</v>
      </c>
      <c r="K244" s="24">
        <v>1043048666.24</v>
      </c>
      <c r="L244" s="24">
        <v>3764603</v>
      </c>
      <c r="M244" s="24">
        <v>3764603</v>
      </c>
      <c r="N244" s="24">
        <v>729112466.84000003</v>
      </c>
      <c r="O244" s="24">
        <v>50226978.640000001</v>
      </c>
      <c r="P244" s="24">
        <v>52430363.390000001</v>
      </c>
      <c r="Q244" s="24">
        <v>10252945.76</v>
      </c>
      <c r="R244" s="24">
        <v>-2203384.75</v>
      </c>
      <c r="S244" s="24">
        <v>0</v>
      </c>
      <c r="T244" s="24">
        <v>0</v>
      </c>
      <c r="U244" s="24">
        <v>0</v>
      </c>
      <c r="V244" s="24">
        <v>0</v>
      </c>
      <c r="W244" s="24">
        <v>50226978.640000001</v>
      </c>
      <c r="X244" s="24">
        <v>52430363.390000001</v>
      </c>
      <c r="Y244" s="24">
        <v>10252945.76</v>
      </c>
      <c r="Z244" s="24">
        <v>-2203384.75</v>
      </c>
      <c r="AA244" s="24">
        <f t="shared" si="3"/>
        <v>-4406769.5</v>
      </c>
    </row>
    <row r="245" spans="1:27" x14ac:dyDescent="0.35">
      <c r="A245" t="s">
        <v>33</v>
      </c>
      <c r="B245" t="s">
        <v>1891</v>
      </c>
      <c r="C245" t="s">
        <v>1876</v>
      </c>
      <c r="D245" t="s">
        <v>1892</v>
      </c>
      <c r="E245" t="s">
        <v>1721</v>
      </c>
      <c r="F245" t="s">
        <v>1373</v>
      </c>
      <c r="G245" t="s">
        <v>1874</v>
      </c>
      <c r="H245" t="s">
        <v>1889</v>
      </c>
      <c r="I245" t="s">
        <v>1886</v>
      </c>
      <c r="J245" t="s">
        <v>1895</v>
      </c>
      <c r="K245" s="24">
        <v>180022747.63</v>
      </c>
      <c r="L245" s="24">
        <v>249782.34</v>
      </c>
      <c r="M245" s="24">
        <v>249782.34</v>
      </c>
      <c r="N245" s="24">
        <v>134756942.00999999</v>
      </c>
      <c r="O245" s="24">
        <v>6312323.9400000004</v>
      </c>
      <c r="P245" s="24">
        <v>8726486.9600000009</v>
      </c>
      <c r="Q245" s="24">
        <v>702477.21</v>
      </c>
      <c r="R245" s="24">
        <v>-2414163.02</v>
      </c>
      <c r="S245" s="24">
        <v>3874.74</v>
      </c>
      <c r="T245" s="24">
        <v>255.68</v>
      </c>
      <c r="U245" s="24">
        <v>874.74</v>
      </c>
      <c r="V245" s="24">
        <v>3619.06</v>
      </c>
      <c r="W245" s="24">
        <v>6316198.6799999997</v>
      </c>
      <c r="X245" s="24">
        <v>8726742.6400000006</v>
      </c>
      <c r="Y245" s="24">
        <v>703351.95</v>
      </c>
      <c r="Z245" s="24">
        <v>-2410543.96</v>
      </c>
      <c r="AA245" s="24">
        <f t="shared" si="3"/>
        <v>-4821087.92</v>
      </c>
    </row>
    <row r="246" spans="1:27" x14ac:dyDescent="0.35">
      <c r="A246" t="s">
        <v>33</v>
      </c>
      <c r="B246" t="s">
        <v>1875</v>
      </c>
      <c r="C246" t="s">
        <v>1876</v>
      </c>
      <c r="D246" t="s">
        <v>1887</v>
      </c>
      <c r="E246" t="s">
        <v>579</v>
      </c>
      <c r="F246" t="s">
        <v>614</v>
      </c>
      <c r="G246" t="s">
        <v>1874</v>
      </c>
      <c r="H246" t="s">
        <v>1889</v>
      </c>
      <c r="I246" t="s">
        <v>1886</v>
      </c>
      <c r="K246" s="24">
        <v>360244325.79000002</v>
      </c>
      <c r="L246" s="24">
        <v>64064.03</v>
      </c>
      <c r="M246" s="24">
        <v>64064.03</v>
      </c>
      <c r="N246" s="24">
        <v>198189473</v>
      </c>
      <c r="O246" s="24">
        <v>12780589.07</v>
      </c>
      <c r="P246" s="24">
        <v>5603497.5099999998</v>
      </c>
      <c r="Q246" s="24">
        <v>4072739.77</v>
      </c>
      <c r="R246" s="24">
        <v>7177091.5599999996</v>
      </c>
      <c r="S246" s="24">
        <v>0</v>
      </c>
      <c r="T246" s="24">
        <v>0</v>
      </c>
      <c r="U246" s="24">
        <v>0</v>
      </c>
      <c r="V246" s="24">
        <v>0</v>
      </c>
      <c r="W246" s="24">
        <v>12780589.07</v>
      </c>
      <c r="X246" s="24">
        <v>5603497.5099999998</v>
      </c>
      <c r="Y246" s="24">
        <v>4072739.77</v>
      </c>
      <c r="Z246" s="24">
        <v>7177091.5599999996</v>
      </c>
      <c r="AA246" s="24">
        <f t="shared" si="3"/>
        <v>14354183.119999999</v>
      </c>
    </row>
    <row r="247" spans="1:27" x14ac:dyDescent="0.35">
      <c r="A247" t="s">
        <v>33</v>
      </c>
      <c r="B247" t="s">
        <v>1875</v>
      </c>
      <c r="C247" t="s">
        <v>1876</v>
      </c>
      <c r="D247" t="s">
        <v>1887</v>
      </c>
      <c r="E247" t="s">
        <v>579</v>
      </c>
      <c r="F247" t="s">
        <v>615</v>
      </c>
      <c r="G247" t="s">
        <v>1874</v>
      </c>
      <c r="H247" t="s">
        <v>1889</v>
      </c>
      <c r="K247" s="24">
        <v>2591669640.4200001</v>
      </c>
      <c r="L247" s="24">
        <v>2516548072.8800001</v>
      </c>
      <c r="M247" s="24">
        <v>2591669640.4200001</v>
      </c>
      <c r="N247" s="24">
        <v>1522494447.3399999</v>
      </c>
      <c r="O247" s="24">
        <v>285729698</v>
      </c>
      <c r="P247" s="24">
        <v>87895398.969999999</v>
      </c>
      <c r="Q247" s="24">
        <v>50050498.130000003</v>
      </c>
      <c r="R247" s="24">
        <v>197834299.03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f t="shared" si="3"/>
        <v>197834299.03</v>
      </c>
    </row>
    <row r="248" spans="1:27" x14ac:dyDescent="0.35">
      <c r="A248" t="s">
        <v>33</v>
      </c>
      <c r="B248" t="s">
        <v>1875</v>
      </c>
      <c r="C248" t="s">
        <v>1876</v>
      </c>
      <c r="D248" t="s">
        <v>1892</v>
      </c>
      <c r="E248" t="s">
        <v>32</v>
      </c>
      <c r="F248" t="s">
        <v>39</v>
      </c>
      <c r="G248" t="s">
        <v>1874</v>
      </c>
      <c r="H248" t="s">
        <v>1889</v>
      </c>
      <c r="J248" t="s">
        <v>1890</v>
      </c>
      <c r="K248" s="24">
        <v>7398852919.6700001</v>
      </c>
      <c r="L248" s="24">
        <v>6849966178.0299997</v>
      </c>
      <c r="M248" s="24">
        <v>7398852919.6700001</v>
      </c>
      <c r="N248" s="24">
        <v>4309440451.2299995</v>
      </c>
      <c r="O248" s="24">
        <v>885476311.5</v>
      </c>
      <c r="P248" s="24">
        <v>226167556</v>
      </c>
      <c r="Q248" s="24">
        <v>98052180.900000006</v>
      </c>
      <c r="R248" s="24">
        <v>659308755.5</v>
      </c>
      <c r="S248" s="24">
        <v>5389752.1399999997</v>
      </c>
      <c r="T248" s="24">
        <v>0</v>
      </c>
      <c r="U248" s="24">
        <v>289752.14</v>
      </c>
      <c r="V248" s="24">
        <v>5389752.1399999997</v>
      </c>
      <c r="W248" s="24">
        <v>0</v>
      </c>
      <c r="X248" s="24">
        <v>0</v>
      </c>
      <c r="Y248" s="24">
        <v>0</v>
      </c>
      <c r="Z248" s="24">
        <v>0</v>
      </c>
      <c r="AA248" s="24">
        <f t="shared" si="3"/>
        <v>664698507.63999999</v>
      </c>
    </row>
    <row r="249" spans="1:27" x14ac:dyDescent="0.35">
      <c r="A249" t="s">
        <v>33</v>
      </c>
      <c r="B249" t="s">
        <v>1875</v>
      </c>
      <c r="C249" t="s">
        <v>1872</v>
      </c>
      <c r="D249" t="s">
        <v>1873</v>
      </c>
      <c r="E249" t="s">
        <v>910</v>
      </c>
      <c r="F249" t="s">
        <v>948</v>
      </c>
      <c r="G249" t="s">
        <v>1874</v>
      </c>
      <c r="H249" t="s">
        <v>1889</v>
      </c>
      <c r="K249" s="24">
        <v>749888498.77999997</v>
      </c>
      <c r="L249" s="24">
        <v>746305332.38999999</v>
      </c>
      <c r="M249" s="24">
        <v>749888498.77999997</v>
      </c>
      <c r="N249" s="24">
        <v>706739155.25</v>
      </c>
      <c r="O249" s="24">
        <v>307186658.69999999</v>
      </c>
      <c r="P249" s="24">
        <v>94920140.909999996</v>
      </c>
      <c r="Q249" s="24">
        <v>8191921.6100000003</v>
      </c>
      <c r="R249" s="24">
        <v>212266517.78999999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f t="shared" si="3"/>
        <v>212266517.78999999</v>
      </c>
    </row>
    <row r="250" spans="1:27" x14ac:dyDescent="0.35">
      <c r="A250" t="s">
        <v>33</v>
      </c>
      <c r="B250" t="s">
        <v>1875</v>
      </c>
      <c r="C250" t="s">
        <v>1876</v>
      </c>
      <c r="D250" t="s">
        <v>1877</v>
      </c>
      <c r="E250" t="s">
        <v>300</v>
      </c>
      <c r="F250" t="s">
        <v>322</v>
      </c>
      <c r="G250" t="s">
        <v>1874</v>
      </c>
      <c r="H250" t="s">
        <v>1889</v>
      </c>
      <c r="I250" t="s">
        <v>1886</v>
      </c>
      <c r="K250" s="24">
        <v>84806013.879999995</v>
      </c>
      <c r="L250" s="24">
        <v>413754.42</v>
      </c>
      <c r="M250" s="24">
        <v>413754.42</v>
      </c>
      <c r="N250" s="24">
        <v>80788875.799999997</v>
      </c>
      <c r="O250" s="24">
        <v>36762910.350000001</v>
      </c>
      <c r="P250" s="24">
        <v>5459416.8099999996</v>
      </c>
      <c r="Q250" s="24">
        <v>282641.98</v>
      </c>
      <c r="R250" s="24">
        <v>31303493.539999999</v>
      </c>
      <c r="S250" s="24">
        <v>0</v>
      </c>
      <c r="T250" s="24">
        <v>0</v>
      </c>
      <c r="U250" s="24">
        <v>0</v>
      </c>
      <c r="V250" s="24">
        <v>0</v>
      </c>
      <c r="W250" s="24">
        <v>36762910.350000001</v>
      </c>
      <c r="X250" s="24">
        <v>5459416.8099999996</v>
      </c>
      <c r="Y250" s="24">
        <v>282641.98</v>
      </c>
      <c r="Z250" s="24">
        <v>31303493.539999999</v>
      </c>
      <c r="AA250" s="24">
        <f t="shared" si="3"/>
        <v>62606987.079999998</v>
      </c>
    </row>
    <row r="251" spans="1:27" x14ac:dyDescent="0.35">
      <c r="A251" t="s">
        <v>33</v>
      </c>
      <c r="B251" t="s">
        <v>1875</v>
      </c>
      <c r="C251" t="s">
        <v>1876</v>
      </c>
      <c r="D251" t="s">
        <v>1878</v>
      </c>
      <c r="E251" t="s">
        <v>128</v>
      </c>
      <c r="F251" t="s">
        <v>155</v>
      </c>
      <c r="G251" t="s">
        <v>1874</v>
      </c>
      <c r="H251" t="s">
        <v>1889</v>
      </c>
      <c r="K251" s="24">
        <v>117409487.98</v>
      </c>
      <c r="L251" s="24">
        <v>24987656.75</v>
      </c>
      <c r="M251" s="24">
        <v>117409487.98</v>
      </c>
      <c r="N251" s="24">
        <v>0</v>
      </c>
      <c r="O251" s="24">
        <v>71141745.040000007</v>
      </c>
      <c r="P251" s="24">
        <v>21376354.960000001</v>
      </c>
      <c r="Q251" s="24">
        <v>134354.84</v>
      </c>
      <c r="R251" s="24">
        <v>49765390.079999998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f t="shared" si="3"/>
        <v>49765390.079999998</v>
      </c>
    </row>
    <row r="252" spans="1:27" x14ac:dyDescent="0.35">
      <c r="A252" t="s">
        <v>33</v>
      </c>
      <c r="B252" t="s">
        <v>1875</v>
      </c>
      <c r="C252" t="s">
        <v>1876</v>
      </c>
      <c r="D252" t="s">
        <v>1887</v>
      </c>
      <c r="E252" t="s">
        <v>579</v>
      </c>
      <c r="F252" t="s">
        <v>616</v>
      </c>
      <c r="G252" t="s">
        <v>1874</v>
      </c>
      <c r="H252" t="s">
        <v>1889</v>
      </c>
      <c r="I252" t="s">
        <v>1886</v>
      </c>
      <c r="K252" s="24">
        <v>185493322.24000001</v>
      </c>
      <c r="L252" s="24">
        <v>487189.95</v>
      </c>
      <c r="M252" s="24">
        <v>487189.95</v>
      </c>
      <c r="N252" s="24">
        <v>182645027.19999999</v>
      </c>
      <c r="O252" s="24">
        <v>89744638.909999996</v>
      </c>
      <c r="P252" s="24">
        <v>10674476.699999999</v>
      </c>
      <c r="Q252" s="24">
        <v>181376.86</v>
      </c>
      <c r="R252" s="24">
        <v>79070162.209999993</v>
      </c>
      <c r="S252" s="24">
        <v>0</v>
      </c>
      <c r="T252" s="24">
        <v>0</v>
      </c>
      <c r="U252" s="24">
        <v>0</v>
      </c>
      <c r="V252" s="24">
        <v>0</v>
      </c>
      <c r="W252" s="24">
        <v>89744638.909999996</v>
      </c>
      <c r="X252" s="24">
        <v>10674476.699999999</v>
      </c>
      <c r="Y252" s="24">
        <v>181376.86</v>
      </c>
      <c r="Z252" s="24">
        <v>79070162.209999993</v>
      </c>
      <c r="AA252" s="24">
        <f t="shared" si="3"/>
        <v>158140324.41999999</v>
      </c>
    </row>
    <row r="253" spans="1:27" x14ac:dyDescent="0.35">
      <c r="A253" t="s">
        <v>33</v>
      </c>
      <c r="B253" t="s">
        <v>1891</v>
      </c>
      <c r="C253" t="s">
        <v>1876</v>
      </c>
      <c r="D253" t="s">
        <v>1892</v>
      </c>
      <c r="E253" t="s">
        <v>1721</v>
      </c>
      <c r="F253" t="s">
        <v>1374</v>
      </c>
      <c r="G253" t="s">
        <v>1874</v>
      </c>
      <c r="H253" t="s">
        <v>1889</v>
      </c>
      <c r="I253" t="s">
        <v>1886</v>
      </c>
      <c r="K253" s="24">
        <v>53099276.420000002</v>
      </c>
      <c r="L253" s="24">
        <v>232374.05</v>
      </c>
      <c r="M253" s="24">
        <v>232374.05</v>
      </c>
      <c r="N253" s="24">
        <v>49383592.880000003</v>
      </c>
      <c r="O253" s="24">
        <v>28200898.129999999</v>
      </c>
      <c r="P253" s="24">
        <v>4480850.16</v>
      </c>
      <c r="Q253" s="24">
        <v>0</v>
      </c>
      <c r="R253" s="24">
        <v>23720047.969999999</v>
      </c>
      <c r="S253" s="24">
        <v>0</v>
      </c>
      <c r="T253" s="24">
        <v>0</v>
      </c>
      <c r="U253" s="24">
        <v>0</v>
      </c>
      <c r="V253" s="24">
        <v>0</v>
      </c>
      <c r="W253" s="24">
        <v>28200898.129999999</v>
      </c>
      <c r="X253" s="24">
        <v>4480850.16</v>
      </c>
      <c r="Y253" s="24">
        <v>0</v>
      </c>
      <c r="Z253" s="24">
        <v>23720047.969999999</v>
      </c>
      <c r="AA253" s="24">
        <f t="shared" si="3"/>
        <v>47440095.939999998</v>
      </c>
    </row>
    <row r="254" spans="1:27" x14ac:dyDescent="0.35">
      <c r="A254" t="s">
        <v>33</v>
      </c>
      <c r="B254" t="s">
        <v>1875</v>
      </c>
      <c r="C254" t="s">
        <v>1880</v>
      </c>
      <c r="D254" t="s">
        <v>1884</v>
      </c>
      <c r="E254" t="s">
        <v>1184</v>
      </c>
      <c r="F254" t="s">
        <v>1202</v>
      </c>
      <c r="G254" t="s">
        <v>1874</v>
      </c>
      <c r="K254" s="24">
        <v>41675859.079999998</v>
      </c>
      <c r="L254" s="24">
        <v>41675859.079999998</v>
      </c>
      <c r="M254" s="24">
        <v>41675859.079999998</v>
      </c>
      <c r="N254" s="24">
        <v>40470112.68</v>
      </c>
      <c r="O254" s="24">
        <v>9539945.2400000002</v>
      </c>
      <c r="P254" s="24">
        <v>4994786.43</v>
      </c>
      <c r="Q254" s="24">
        <v>350348.44</v>
      </c>
      <c r="R254" s="24">
        <v>4545158.8099999996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f t="shared" si="3"/>
        <v>4545158.8099999996</v>
      </c>
    </row>
    <row r="255" spans="1:27" x14ac:dyDescent="0.35">
      <c r="A255" t="s">
        <v>33</v>
      </c>
      <c r="B255" t="s">
        <v>1891</v>
      </c>
      <c r="C255" t="s">
        <v>1876</v>
      </c>
      <c r="D255" t="s">
        <v>1892</v>
      </c>
      <c r="E255" t="s">
        <v>1721</v>
      </c>
      <c r="F255" t="s">
        <v>1734</v>
      </c>
      <c r="G255" t="s">
        <v>1874</v>
      </c>
      <c r="H255" t="s">
        <v>1889</v>
      </c>
      <c r="J255" t="s">
        <v>1895</v>
      </c>
      <c r="K255" s="24">
        <v>123692758.29000001</v>
      </c>
      <c r="L255" s="24">
        <v>123692758.29000001</v>
      </c>
      <c r="M255" s="24">
        <v>123692758.29000001</v>
      </c>
      <c r="N255" s="24">
        <v>533371.79</v>
      </c>
      <c r="O255" s="24">
        <v>251512.68</v>
      </c>
      <c r="P255" s="24">
        <v>773225.29</v>
      </c>
      <c r="Q255" s="24">
        <v>170.39</v>
      </c>
      <c r="R255" s="24">
        <v>-521712.61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f t="shared" si="3"/>
        <v>-521712.61</v>
      </c>
    </row>
    <row r="256" spans="1:27" x14ac:dyDescent="0.35">
      <c r="A256" t="s">
        <v>33</v>
      </c>
      <c r="B256" t="s">
        <v>1875</v>
      </c>
      <c r="C256" t="s">
        <v>1876</v>
      </c>
      <c r="D256" t="s">
        <v>1887</v>
      </c>
      <c r="E256" t="s">
        <v>579</v>
      </c>
      <c r="F256" t="s">
        <v>1896</v>
      </c>
      <c r="G256" t="s">
        <v>1874</v>
      </c>
      <c r="H256" t="s">
        <v>1889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f t="shared" si="3"/>
        <v>0</v>
      </c>
    </row>
    <row r="257" spans="1:27" x14ac:dyDescent="0.35">
      <c r="A257" t="s">
        <v>33</v>
      </c>
      <c r="B257" t="s">
        <v>1875</v>
      </c>
      <c r="C257" t="s">
        <v>1872</v>
      </c>
      <c r="D257" t="s">
        <v>1873</v>
      </c>
      <c r="E257" t="s">
        <v>910</v>
      </c>
      <c r="F257" t="s">
        <v>1897</v>
      </c>
      <c r="G257" t="s">
        <v>1874</v>
      </c>
      <c r="H257" t="s">
        <v>1889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f t="shared" si="3"/>
        <v>0</v>
      </c>
    </row>
    <row r="258" spans="1:27" x14ac:dyDescent="0.35">
      <c r="A258" t="s">
        <v>33</v>
      </c>
      <c r="B258" t="s">
        <v>1875</v>
      </c>
      <c r="C258" t="s">
        <v>1872</v>
      </c>
      <c r="D258" t="s">
        <v>1873</v>
      </c>
      <c r="E258" t="s">
        <v>910</v>
      </c>
      <c r="F258" t="s">
        <v>949</v>
      </c>
      <c r="G258" t="s">
        <v>1874</v>
      </c>
      <c r="H258" t="s">
        <v>1889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f t="shared" si="3"/>
        <v>0</v>
      </c>
    </row>
    <row r="259" spans="1:27" x14ac:dyDescent="0.35">
      <c r="A259" t="s">
        <v>33</v>
      </c>
      <c r="B259" t="s">
        <v>1875</v>
      </c>
      <c r="C259" t="s">
        <v>1872</v>
      </c>
      <c r="D259" t="s">
        <v>1873</v>
      </c>
      <c r="E259" t="s">
        <v>910</v>
      </c>
      <c r="F259" t="s">
        <v>950</v>
      </c>
      <c r="G259" t="s">
        <v>1874</v>
      </c>
      <c r="H259" t="s">
        <v>1889</v>
      </c>
      <c r="K259" s="24">
        <v>261800251.63999999</v>
      </c>
      <c r="L259" s="24">
        <v>261800251.63999999</v>
      </c>
      <c r="M259" s="24">
        <v>261800251.63999999</v>
      </c>
      <c r="N259" s="24">
        <v>246532256.96000001</v>
      </c>
      <c r="O259" s="24">
        <v>67036766.640000001</v>
      </c>
      <c r="P259" s="24">
        <v>26260929.510000002</v>
      </c>
      <c r="Q259" s="24">
        <v>1279858.1200000001</v>
      </c>
      <c r="R259" s="24">
        <v>40775837.130000003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f t="shared" ref="AA259:AA322" si="4">R259+V259+Z259</f>
        <v>40775837.130000003</v>
      </c>
    </row>
    <row r="260" spans="1:27" x14ac:dyDescent="0.35">
      <c r="A260" t="s">
        <v>33</v>
      </c>
      <c r="B260" t="s">
        <v>1875</v>
      </c>
      <c r="C260" t="s">
        <v>1876</v>
      </c>
      <c r="D260" t="s">
        <v>1892</v>
      </c>
      <c r="E260" t="s">
        <v>32</v>
      </c>
      <c r="F260" t="s">
        <v>40</v>
      </c>
      <c r="G260" t="s">
        <v>1874</v>
      </c>
      <c r="H260" t="s">
        <v>1889</v>
      </c>
      <c r="K260" s="24">
        <v>312727048.41000003</v>
      </c>
      <c r="L260" s="24">
        <v>136424997.05000001</v>
      </c>
      <c r="M260" s="24">
        <v>312727048.41000003</v>
      </c>
      <c r="N260" s="24">
        <v>246277916.66999999</v>
      </c>
      <c r="O260" s="24">
        <v>33538284.780000001</v>
      </c>
      <c r="P260" s="24">
        <v>5768721.7800000003</v>
      </c>
      <c r="Q260" s="24">
        <v>416667.07</v>
      </c>
      <c r="R260" s="24">
        <v>27769563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f t="shared" si="4"/>
        <v>27769563</v>
      </c>
    </row>
    <row r="261" spans="1:27" x14ac:dyDescent="0.35">
      <c r="A261" t="s">
        <v>33</v>
      </c>
      <c r="B261" t="s">
        <v>1875</v>
      </c>
      <c r="C261" t="s">
        <v>1876</v>
      </c>
      <c r="D261" t="s">
        <v>1887</v>
      </c>
      <c r="E261" t="s">
        <v>579</v>
      </c>
      <c r="F261" t="s">
        <v>617</v>
      </c>
      <c r="G261" t="s">
        <v>1874</v>
      </c>
      <c r="H261" t="s">
        <v>1889</v>
      </c>
      <c r="K261" s="24">
        <v>665642074.47000003</v>
      </c>
      <c r="L261" s="24">
        <v>415568588.38999999</v>
      </c>
      <c r="M261" s="24">
        <v>665642074.47000003</v>
      </c>
      <c r="N261" s="24">
        <v>562593711.38</v>
      </c>
      <c r="O261" s="24">
        <v>181239048.90000001</v>
      </c>
      <c r="P261" s="24">
        <v>73802487.280000001</v>
      </c>
      <c r="Q261" s="24">
        <v>852912.63</v>
      </c>
      <c r="R261" s="24">
        <v>107436561.62</v>
      </c>
      <c r="S261" s="24">
        <v>7981096.4500000002</v>
      </c>
      <c r="T261" s="24">
        <v>4106972.13</v>
      </c>
      <c r="U261" s="24">
        <v>2088124.32</v>
      </c>
      <c r="V261" s="24">
        <v>3874124.32</v>
      </c>
      <c r="W261" s="24">
        <v>0</v>
      </c>
      <c r="X261" s="24">
        <v>0</v>
      </c>
      <c r="Y261" s="24">
        <v>0</v>
      </c>
      <c r="Z261" s="24">
        <v>0</v>
      </c>
      <c r="AA261" s="24">
        <f t="shared" si="4"/>
        <v>111310685.94</v>
      </c>
    </row>
    <row r="262" spans="1:27" x14ac:dyDescent="0.35">
      <c r="A262" t="s">
        <v>33</v>
      </c>
      <c r="B262" t="s">
        <v>1875</v>
      </c>
      <c r="C262" t="s">
        <v>1876</v>
      </c>
      <c r="D262" t="s">
        <v>1878</v>
      </c>
      <c r="E262" t="s">
        <v>128</v>
      </c>
      <c r="F262" t="s">
        <v>156</v>
      </c>
      <c r="G262" t="s">
        <v>1874</v>
      </c>
      <c r="H262" t="s">
        <v>1889</v>
      </c>
      <c r="K262" s="24">
        <v>1158247288.55</v>
      </c>
      <c r="L262" s="24">
        <v>935128520.24000001</v>
      </c>
      <c r="M262" s="24">
        <v>1158247288.55</v>
      </c>
      <c r="N262" s="24">
        <v>808373379.88999999</v>
      </c>
      <c r="O262" s="24">
        <v>357553474</v>
      </c>
      <c r="P262" s="24">
        <v>206319764</v>
      </c>
      <c r="Q262" s="24">
        <v>6088389.0800000001</v>
      </c>
      <c r="R262" s="24">
        <v>151233710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f t="shared" si="4"/>
        <v>151233710</v>
      </c>
    </row>
    <row r="263" spans="1:27" x14ac:dyDescent="0.35">
      <c r="A263" t="s">
        <v>33</v>
      </c>
      <c r="B263" t="s">
        <v>1875</v>
      </c>
      <c r="C263" t="s">
        <v>1876</v>
      </c>
      <c r="D263" t="s">
        <v>1877</v>
      </c>
      <c r="E263" t="s">
        <v>300</v>
      </c>
      <c r="F263" t="s">
        <v>323</v>
      </c>
      <c r="G263" t="s">
        <v>1874</v>
      </c>
      <c r="H263" t="s">
        <v>1889</v>
      </c>
      <c r="K263" s="24">
        <v>326538586.97000003</v>
      </c>
      <c r="L263" s="24">
        <v>216554698.40000001</v>
      </c>
      <c r="M263" s="24">
        <v>326538586.97000003</v>
      </c>
      <c r="N263" s="24">
        <v>194014305.06999999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f t="shared" si="4"/>
        <v>0</v>
      </c>
    </row>
    <row r="264" spans="1:27" x14ac:dyDescent="0.35">
      <c r="A264" t="s">
        <v>33</v>
      </c>
      <c r="B264" t="s">
        <v>1891</v>
      </c>
      <c r="C264" t="s">
        <v>1876</v>
      </c>
      <c r="D264" t="s">
        <v>1892</v>
      </c>
      <c r="E264" t="s">
        <v>1721</v>
      </c>
      <c r="F264" t="s">
        <v>1735</v>
      </c>
      <c r="G264" t="s">
        <v>1874</v>
      </c>
      <c r="H264" t="s">
        <v>1889</v>
      </c>
      <c r="K264" s="24">
        <v>806892520.23000002</v>
      </c>
      <c r="L264" s="24">
        <v>544470451.13999999</v>
      </c>
      <c r="M264" s="24">
        <v>806892520.23000002</v>
      </c>
      <c r="N264" s="24">
        <v>91683013.079999998</v>
      </c>
      <c r="O264" s="24">
        <v>8021916.75</v>
      </c>
      <c r="P264" s="24">
        <v>3679918.88</v>
      </c>
      <c r="Q264" s="24">
        <v>1597248.93</v>
      </c>
      <c r="R264" s="24">
        <v>4341997.87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f t="shared" si="4"/>
        <v>4341997.87</v>
      </c>
    </row>
    <row r="265" spans="1:27" x14ac:dyDescent="0.35">
      <c r="A265" t="s">
        <v>33</v>
      </c>
      <c r="B265" t="s">
        <v>1875</v>
      </c>
      <c r="C265" t="s">
        <v>1872</v>
      </c>
      <c r="D265" t="s">
        <v>1873</v>
      </c>
      <c r="E265" t="s">
        <v>910</v>
      </c>
      <c r="F265" t="s">
        <v>951</v>
      </c>
      <c r="G265" t="s">
        <v>1874</v>
      </c>
      <c r="H265" t="s">
        <v>1889</v>
      </c>
      <c r="K265" s="24">
        <v>57474450.82</v>
      </c>
      <c r="L265" s="24">
        <v>57474450.82</v>
      </c>
      <c r="M265" s="24">
        <v>57474450.82</v>
      </c>
      <c r="N265" s="24">
        <v>13018959.41</v>
      </c>
      <c r="O265" s="24">
        <v>2549910.42</v>
      </c>
      <c r="P265" s="24">
        <v>929478.61</v>
      </c>
      <c r="Q265" s="24">
        <v>0</v>
      </c>
      <c r="R265" s="24">
        <v>1620431.81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f t="shared" si="4"/>
        <v>1620431.81</v>
      </c>
    </row>
    <row r="266" spans="1:27" x14ac:dyDescent="0.35">
      <c r="A266" t="s">
        <v>33</v>
      </c>
      <c r="B266" t="s">
        <v>1875</v>
      </c>
      <c r="C266" t="s">
        <v>1876</v>
      </c>
      <c r="D266" t="s">
        <v>1887</v>
      </c>
      <c r="E266" t="s">
        <v>579</v>
      </c>
      <c r="F266" t="s">
        <v>618</v>
      </c>
      <c r="G266" t="s">
        <v>1874</v>
      </c>
      <c r="H266" t="s">
        <v>1889</v>
      </c>
      <c r="I266" t="s">
        <v>1886</v>
      </c>
      <c r="J266" t="s">
        <v>1895</v>
      </c>
      <c r="K266" s="24">
        <v>437981790.13</v>
      </c>
      <c r="L266" s="24">
        <v>17213254.23</v>
      </c>
      <c r="M266" s="24">
        <v>17213254.23</v>
      </c>
      <c r="N266" s="24">
        <v>437981947.80000001</v>
      </c>
      <c r="O266" s="24">
        <v>24195501.449999999</v>
      </c>
      <c r="P266" s="24">
        <v>4871484.8</v>
      </c>
      <c r="Q266" s="24">
        <v>3258188.46</v>
      </c>
      <c r="R266" s="24">
        <v>19324016.649999999</v>
      </c>
      <c r="S266" s="24">
        <v>0</v>
      </c>
      <c r="T266" s="24">
        <v>0</v>
      </c>
      <c r="U266" s="24">
        <v>0</v>
      </c>
      <c r="V266" s="24">
        <v>0</v>
      </c>
      <c r="W266" s="24">
        <v>24195501.449999999</v>
      </c>
      <c r="X266" s="24">
        <v>4871484.8</v>
      </c>
      <c r="Y266" s="24">
        <v>3258188.46</v>
      </c>
      <c r="Z266" s="24">
        <v>19324016.649999999</v>
      </c>
      <c r="AA266" s="24">
        <f t="shared" si="4"/>
        <v>38648033.299999997</v>
      </c>
    </row>
    <row r="267" spans="1:27" x14ac:dyDescent="0.35">
      <c r="A267" t="s">
        <v>33</v>
      </c>
      <c r="B267" t="s">
        <v>1875</v>
      </c>
      <c r="C267" t="s">
        <v>1876</v>
      </c>
      <c r="D267" t="s">
        <v>1892</v>
      </c>
      <c r="E267" t="s">
        <v>32</v>
      </c>
      <c r="F267" t="s">
        <v>41</v>
      </c>
      <c r="G267" t="s">
        <v>1874</v>
      </c>
      <c r="H267" t="s">
        <v>1889</v>
      </c>
      <c r="I267" t="s">
        <v>1886</v>
      </c>
      <c r="J267" t="s">
        <v>1895</v>
      </c>
      <c r="K267" s="24">
        <v>174969578.19</v>
      </c>
      <c r="L267" s="24">
        <v>5675624.96</v>
      </c>
      <c r="M267" s="24">
        <v>5675624.96</v>
      </c>
      <c r="N267" s="24">
        <v>5484537.8799999999</v>
      </c>
      <c r="O267" s="24">
        <v>8293492.6799999997</v>
      </c>
      <c r="P267" s="24">
        <v>4962235.5599999996</v>
      </c>
      <c r="Q267" s="24">
        <v>1756743.26</v>
      </c>
      <c r="R267" s="24">
        <v>3331257.12</v>
      </c>
      <c r="S267" s="24">
        <v>0</v>
      </c>
      <c r="T267" s="24">
        <v>0</v>
      </c>
      <c r="U267" s="24">
        <v>0</v>
      </c>
      <c r="V267" s="24">
        <v>0</v>
      </c>
      <c r="W267" s="24">
        <v>8293492.6799999997</v>
      </c>
      <c r="X267" s="24">
        <v>4962235.5599999996</v>
      </c>
      <c r="Y267" s="24">
        <v>1756743.26</v>
      </c>
      <c r="Z267" s="24">
        <v>3331257.12</v>
      </c>
      <c r="AA267" s="24">
        <f t="shared" si="4"/>
        <v>6662514.2400000002</v>
      </c>
    </row>
    <row r="268" spans="1:27" x14ac:dyDescent="0.35">
      <c r="A268" t="s">
        <v>33</v>
      </c>
      <c r="B268" t="s">
        <v>1875</v>
      </c>
      <c r="C268" t="s">
        <v>1876</v>
      </c>
      <c r="D268" t="s">
        <v>1887</v>
      </c>
      <c r="E268" t="s">
        <v>579</v>
      </c>
      <c r="F268" t="s">
        <v>619</v>
      </c>
      <c r="G268" t="s">
        <v>1874</v>
      </c>
      <c r="H268" t="s">
        <v>1889</v>
      </c>
      <c r="I268" t="s">
        <v>1886</v>
      </c>
      <c r="J268" t="s">
        <v>1895</v>
      </c>
      <c r="K268" s="24">
        <v>517898860.87</v>
      </c>
      <c r="L268" s="24">
        <v>20712883.600000001</v>
      </c>
      <c r="M268" s="24">
        <v>20712883.600000001</v>
      </c>
      <c r="N268" s="24">
        <v>375737796.61000001</v>
      </c>
      <c r="O268" s="24">
        <v>28982470.079999998</v>
      </c>
      <c r="P268" s="24">
        <v>18072010.510000002</v>
      </c>
      <c r="Q268" s="24">
        <v>7217023.7000000002</v>
      </c>
      <c r="R268" s="24">
        <v>10910459.57</v>
      </c>
      <c r="S268" s="24">
        <v>0</v>
      </c>
      <c r="T268" s="24">
        <v>0</v>
      </c>
      <c r="U268" s="24">
        <v>0</v>
      </c>
      <c r="V268" s="24">
        <v>0</v>
      </c>
      <c r="W268" s="24">
        <v>28982470.079999998</v>
      </c>
      <c r="X268" s="24">
        <v>18072010.510000002</v>
      </c>
      <c r="Y268" s="24">
        <v>7217023.7000000002</v>
      </c>
      <c r="Z268" s="24">
        <v>10910459.57</v>
      </c>
      <c r="AA268" s="24">
        <f t="shared" si="4"/>
        <v>21820919.140000001</v>
      </c>
    </row>
    <row r="269" spans="1:27" x14ac:dyDescent="0.35">
      <c r="A269" t="s">
        <v>33</v>
      </c>
      <c r="B269" t="s">
        <v>1891</v>
      </c>
      <c r="C269" t="s">
        <v>1876</v>
      </c>
      <c r="D269" t="s">
        <v>1892</v>
      </c>
      <c r="E269" t="s">
        <v>1721</v>
      </c>
      <c r="F269" t="s">
        <v>1375</v>
      </c>
      <c r="G269" t="s">
        <v>1874</v>
      </c>
      <c r="H269" t="s">
        <v>1889</v>
      </c>
      <c r="I269" t="s">
        <v>1886</v>
      </c>
      <c r="J269" t="s">
        <v>1890</v>
      </c>
      <c r="K269" s="24">
        <v>201683097.11000001</v>
      </c>
      <c r="L269" s="24">
        <v>320629.56</v>
      </c>
      <c r="M269" s="24">
        <v>320629.56</v>
      </c>
      <c r="N269" s="24">
        <v>18200371.91</v>
      </c>
      <c r="O269" s="24">
        <v>9069350.1999999993</v>
      </c>
      <c r="P269" s="24">
        <v>5907702.2199999997</v>
      </c>
      <c r="Q269" s="24">
        <v>157979.57</v>
      </c>
      <c r="R269" s="24">
        <v>3161647.98</v>
      </c>
      <c r="S269" s="24">
        <v>0</v>
      </c>
      <c r="T269" s="24">
        <v>0</v>
      </c>
      <c r="U269" s="24">
        <v>0</v>
      </c>
      <c r="V269" s="24">
        <v>0</v>
      </c>
      <c r="W269" s="24">
        <v>9069350.1999999993</v>
      </c>
      <c r="X269" s="24">
        <v>5907702.2199999997</v>
      </c>
      <c r="Y269" s="24">
        <v>157979.57</v>
      </c>
      <c r="Z269" s="24">
        <v>3161647.98</v>
      </c>
      <c r="AA269" s="24">
        <f t="shared" si="4"/>
        <v>6323295.96</v>
      </c>
    </row>
    <row r="270" spans="1:27" x14ac:dyDescent="0.35">
      <c r="A270" t="s">
        <v>33</v>
      </c>
      <c r="B270" t="s">
        <v>1875</v>
      </c>
      <c r="C270" t="s">
        <v>1876</v>
      </c>
      <c r="D270" t="s">
        <v>1887</v>
      </c>
      <c r="E270" t="s">
        <v>579</v>
      </c>
      <c r="F270" t="s">
        <v>620</v>
      </c>
      <c r="G270" t="s">
        <v>1874</v>
      </c>
      <c r="H270" t="s">
        <v>1889</v>
      </c>
      <c r="K270" s="24">
        <v>104801709.54000001</v>
      </c>
      <c r="L270" s="24">
        <v>60190964.939999998</v>
      </c>
      <c r="M270" s="24">
        <v>104801709.54000001</v>
      </c>
      <c r="N270" s="24">
        <v>78060207.980000004</v>
      </c>
      <c r="O270" s="24">
        <v>5996721.6799999997</v>
      </c>
      <c r="P270" s="24">
        <v>4538498.03</v>
      </c>
      <c r="Q270" s="24">
        <v>1778041.89</v>
      </c>
      <c r="R270" s="24">
        <v>1458223.65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f t="shared" si="4"/>
        <v>1458223.65</v>
      </c>
    </row>
    <row r="271" spans="1:27" x14ac:dyDescent="0.35">
      <c r="A271" t="s">
        <v>33</v>
      </c>
      <c r="B271" t="s">
        <v>1875</v>
      </c>
      <c r="C271" t="s">
        <v>1876</v>
      </c>
      <c r="D271" t="s">
        <v>1878</v>
      </c>
      <c r="E271" t="s">
        <v>128</v>
      </c>
      <c r="F271" t="s">
        <v>157</v>
      </c>
      <c r="G271" t="s">
        <v>1874</v>
      </c>
      <c r="H271" t="s">
        <v>1889</v>
      </c>
      <c r="K271" s="24">
        <v>1500218741.0699999</v>
      </c>
      <c r="L271" s="24">
        <v>1113017381.8199999</v>
      </c>
      <c r="M271" s="24">
        <v>1500218741.0699999</v>
      </c>
      <c r="N271" s="24">
        <v>820151088.91999996</v>
      </c>
      <c r="O271" s="24">
        <v>244844223.90000001</v>
      </c>
      <c r="P271" s="24">
        <v>79131666.329999998</v>
      </c>
      <c r="Q271" s="24">
        <v>26540327.600000001</v>
      </c>
      <c r="R271" s="24">
        <v>165712557.56999999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f t="shared" si="4"/>
        <v>165712557.56999999</v>
      </c>
    </row>
    <row r="272" spans="1:27" x14ac:dyDescent="0.35">
      <c r="A272" t="s">
        <v>33</v>
      </c>
      <c r="B272" t="s">
        <v>1875</v>
      </c>
      <c r="C272" t="s">
        <v>1876</v>
      </c>
      <c r="D272" t="s">
        <v>1878</v>
      </c>
      <c r="E272" t="s">
        <v>128</v>
      </c>
      <c r="F272" t="s">
        <v>158</v>
      </c>
      <c r="G272" t="s">
        <v>1874</v>
      </c>
      <c r="H272" t="s">
        <v>1889</v>
      </c>
      <c r="K272" s="24">
        <v>966323699.65999997</v>
      </c>
      <c r="L272" s="24">
        <v>202737153.19</v>
      </c>
      <c r="M272" s="24">
        <v>966323699.65999997</v>
      </c>
      <c r="N272" s="24">
        <v>903920661.47000003</v>
      </c>
      <c r="O272" s="24">
        <v>118101223.5</v>
      </c>
      <c r="P272" s="24">
        <v>186517320.40000001</v>
      </c>
      <c r="Q272" s="24">
        <v>21351055.960000001</v>
      </c>
      <c r="R272" s="24">
        <v>-68416096.900000006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f t="shared" si="4"/>
        <v>-68416096.900000006</v>
      </c>
    </row>
    <row r="273" spans="1:27" x14ac:dyDescent="0.35">
      <c r="A273" t="s">
        <v>33</v>
      </c>
      <c r="B273" t="s">
        <v>1875</v>
      </c>
      <c r="C273" t="s">
        <v>1876</v>
      </c>
      <c r="D273" t="s">
        <v>1892</v>
      </c>
      <c r="E273" t="s">
        <v>32</v>
      </c>
      <c r="F273" t="s">
        <v>43</v>
      </c>
      <c r="G273" t="s">
        <v>1874</v>
      </c>
      <c r="H273" t="s">
        <v>1889</v>
      </c>
      <c r="I273" t="s">
        <v>1886</v>
      </c>
      <c r="J273" t="s">
        <v>1890</v>
      </c>
      <c r="K273" s="24">
        <v>130267064.06999999</v>
      </c>
      <c r="L273" s="24">
        <v>19649918.93</v>
      </c>
      <c r="M273" s="24">
        <v>19649918.93</v>
      </c>
      <c r="N273" s="24">
        <v>53236778.770000003</v>
      </c>
      <c r="O273" s="24">
        <v>3861358.3</v>
      </c>
      <c r="P273" s="24">
        <v>4303837.42</v>
      </c>
      <c r="Q273" s="24">
        <v>819394.55</v>
      </c>
      <c r="R273" s="24">
        <v>-442479.12</v>
      </c>
      <c r="S273" s="24">
        <v>0</v>
      </c>
      <c r="T273" s="24">
        <v>0</v>
      </c>
      <c r="U273" s="24">
        <v>0</v>
      </c>
      <c r="V273" s="24">
        <v>0</v>
      </c>
      <c r="W273" s="24">
        <v>3861358.3</v>
      </c>
      <c r="X273" s="24">
        <v>4303837.42</v>
      </c>
      <c r="Y273" s="24">
        <v>819394.55</v>
      </c>
      <c r="Z273" s="24">
        <v>-442479.12</v>
      </c>
      <c r="AA273" s="24">
        <f t="shared" si="4"/>
        <v>-884958.24</v>
      </c>
    </row>
    <row r="274" spans="1:27" x14ac:dyDescent="0.35">
      <c r="A274" t="s">
        <v>33</v>
      </c>
      <c r="B274" t="s">
        <v>1875</v>
      </c>
      <c r="C274" t="s">
        <v>1876</v>
      </c>
      <c r="D274" t="s">
        <v>1879</v>
      </c>
      <c r="E274" t="s">
        <v>473</v>
      </c>
      <c r="F274" t="s">
        <v>486</v>
      </c>
      <c r="G274" t="s">
        <v>1874</v>
      </c>
      <c r="H274" t="s">
        <v>1889</v>
      </c>
      <c r="I274" t="s">
        <v>1886</v>
      </c>
      <c r="J274" t="s">
        <v>1890</v>
      </c>
      <c r="K274" s="24">
        <v>134245018.84999999</v>
      </c>
      <c r="L274" s="24">
        <v>1876948.35</v>
      </c>
      <c r="M274" s="24">
        <v>1876948.35</v>
      </c>
      <c r="N274" s="24">
        <v>40534885.640000001</v>
      </c>
      <c r="O274" s="24">
        <v>3521930.75</v>
      </c>
      <c r="P274" s="24">
        <v>6255753.6399999997</v>
      </c>
      <c r="Q274" s="24">
        <v>1628275.95</v>
      </c>
      <c r="R274" s="24">
        <v>-2733822.89</v>
      </c>
      <c r="S274" s="24">
        <v>0</v>
      </c>
      <c r="T274" s="24">
        <v>0</v>
      </c>
      <c r="U274" s="24">
        <v>0</v>
      </c>
      <c r="V274" s="24">
        <v>0</v>
      </c>
      <c r="W274" s="24">
        <v>3521930.75</v>
      </c>
      <c r="X274" s="24">
        <v>6255753.6399999997</v>
      </c>
      <c r="Y274" s="24">
        <v>1628275.95</v>
      </c>
      <c r="Z274" s="24">
        <v>-2733822.89</v>
      </c>
      <c r="AA274" s="24">
        <f t="shared" si="4"/>
        <v>-5467645.7800000003</v>
      </c>
    </row>
    <row r="275" spans="1:27" x14ac:dyDescent="0.35">
      <c r="A275" t="s">
        <v>33</v>
      </c>
      <c r="B275" t="s">
        <v>1875</v>
      </c>
      <c r="C275" t="s">
        <v>1876</v>
      </c>
      <c r="D275" t="s">
        <v>1877</v>
      </c>
      <c r="E275" t="s">
        <v>300</v>
      </c>
      <c r="F275" t="s">
        <v>324</v>
      </c>
      <c r="G275" t="s">
        <v>1874</v>
      </c>
      <c r="H275" t="s">
        <v>1889</v>
      </c>
      <c r="I275" t="s">
        <v>1886</v>
      </c>
      <c r="J275" t="s">
        <v>1895</v>
      </c>
      <c r="K275" s="24">
        <v>1135964862.04</v>
      </c>
      <c r="L275" s="24">
        <v>189899.38</v>
      </c>
      <c r="M275" s="24">
        <v>189899.38</v>
      </c>
      <c r="N275" s="24">
        <v>803302247.39999998</v>
      </c>
      <c r="O275" s="24">
        <v>40635387.399999999</v>
      </c>
      <c r="P275" s="24">
        <v>67923662.469999999</v>
      </c>
      <c r="Q275" s="24">
        <v>7365775.6399999997</v>
      </c>
      <c r="R275" s="24">
        <v>-27288275.07</v>
      </c>
      <c r="S275" s="24">
        <v>0</v>
      </c>
      <c r="T275" s="24">
        <v>0</v>
      </c>
      <c r="U275" s="24">
        <v>0</v>
      </c>
      <c r="V275" s="24">
        <v>0</v>
      </c>
      <c r="W275" s="24">
        <v>40635387.399999999</v>
      </c>
      <c r="X275" s="24">
        <v>67923662.469999999</v>
      </c>
      <c r="Y275" s="24">
        <v>7365775.6399999997</v>
      </c>
      <c r="Z275" s="24">
        <v>-27288275.07</v>
      </c>
      <c r="AA275" s="24">
        <f t="shared" si="4"/>
        <v>-54576550.140000001</v>
      </c>
    </row>
    <row r="276" spans="1:27" x14ac:dyDescent="0.35">
      <c r="A276" t="s">
        <v>33</v>
      </c>
      <c r="B276" t="s">
        <v>1891</v>
      </c>
      <c r="C276" t="s">
        <v>1876</v>
      </c>
      <c r="D276" t="s">
        <v>1892</v>
      </c>
      <c r="E276" t="s">
        <v>1721</v>
      </c>
      <c r="F276" t="s">
        <v>1736</v>
      </c>
      <c r="G276" t="s">
        <v>1874</v>
      </c>
      <c r="H276" t="s">
        <v>1889</v>
      </c>
      <c r="J276" t="s">
        <v>1895</v>
      </c>
      <c r="K276" s="24">
        <v>378476179.31</v>
      </c>
      <c r="L276" s="24">
        <v>126476454.08</v>
      </c>
      <c r="M276" s="24">
        <v>378476179.31</v>
      </c>
      <c r="N276" s="24">
        <v>299719721.75</v>
      </c>
      <c r="O276" s="24">
        <v>12798302.550000001</v>
      </c>
      <c r="P276" s="24">
        <v>20559433.030000001</v>
      </c>
      <c r="Q276" s="24">
        <v>1516049.19</v>
      </c>
      <c r="R276" s="24">
        <v>-7761130.4800000004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f t="shared" si="4"/>
        <v>-7761130.4800000004</v>
      </c>
    </row>
    <row r="277" spans="1:27" x14ac:dyDescent="0.35">
      <c r="A277" t="s">
        <v>33</v>
      </c>
      <c r="B277" t="s">
        <v>1875</v>
      </c>
      <c r="C277" t="s">
        <v>1876</v>
      </c>
      <c r="D277" t="s">
        <v>1877</v>
      </c>
      <c r="E277" t="s">
        <v>300</v>
      </c>
      <c r="F277" t="s">
        <v>325</v>
      </c>
      <c r="G277" t="s">
        <v>1874</v>
      </c>
      <c r="H277" t="s">
        <v>1889</v>
      </c>
      <c r="I277" t="s">
        <v>1886</v>
      </c>
      <c r="J277" t="s">
        <v>1895</v>
      </c>
      <c r="K277" s="24">
        <v>81208810.969999999</v>
      </c>
      <c r="L277" s="24">
        <v>318849.65000000002</v>
      </c>
      <c r="M277" s="24">
        <v>318849.65000000002</v>
      </c>
      <c r="N277" s="24">
        <v>51097662.969999999</v>
      </c>
      <c r="O277" s="24">
        <v>4354563.12</v>
      </c>
      <c r="P277" s="24">
        <v>2753910.85</v>
      </c>
      <c r="Q277" s="24">
        <v>854038.7</v>
      </c>
      <c r="R277" s="24">
        <v>1600652.27</v>
      </c>
      <c r="S277" s="24">
        <v>0</v>
      </c>
      <c r="T277" s="24">
        <v>0</v>
      </c>
      <c r="U277" s="24">
        <v>0</v>
      </c>
      <c r="V277" s="24">
        <v>0</v>
      </c>
      <c r="W277" s="24">
        <v>4354563.12</v>
      </c>
      <c r="X277" s="24">
        <v>2753910.85</v>
      </c>
      <c r="Y277" s="24">
        <v>854038.7</v>
      </c>
      <c r="Z277" s="24">
        <v>1600652.27</v>
      </c>
      <c r="AA277" s="24">
        <f t="shared" si="4"/>
        <v>3201304.54</v>
      </c>
    </row>
    <row r="278" spans="1:27" x14ac:dyDescent="0.35">
      <c r="A278" t="s">
        <v>33</v>
      </c>
      <c r="B278" t="s">
        <v>1875</v>
      </c>
      <c r="C278" t="s">
        <v>1872</v>
      </c>
      <c r="D278" t="s">
        <v>1873</v>
      </c>
      <c r="E278" t="s">
        <v>910</v>
      </c>
      <c r="F278" t="s">
        <v>952</v>
      </c>
      <c r="G278" t="s">
        <v>1874</v>
      </c>
      <c r="H278" t="s">
        <v>1889</v>
      </c>
      <c r="K278" s="24">
        <v>200568044.69</v>
      </c>
      <c r="L278" s="24">
        <v>159745240.16</v>
      </c>
      <c r="M278" s="24">
        <v>200568044.69</v>
      </c>
      <c r="N278" s="24">
        <v>199310901.84999999</v>
      </c>
      <c r="O278" s="24">
        <v>15478371.67</v>
      </c>
      <c r="P278" s="24">
        <v>6611444.8399999999</v>
      </c>
      <c r="Q278" s="24">
        <v>4411849.71</v>
      </c>
      <c r="R278" s="24">
        <v>8866926.8300000001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f t="shared" si="4"/>
        <v>8866926.8300000001</v>
      </c>
    </row>
    <row r="279" spans="1:27" x14ac:dyDescent="0.35">
      <c r="A279" t="s">
        <v>33</v>
      </c>
      <c r="B279" t="s">
        <v>1875</v>
      </c>
      <c r="C279" t="s">
        <v>1876</v>
      </c>
      <c r="D279" t="s">
        <v>1892</v>
      </c>
      <c r="E279" t="s">
        <v>32</v>
      </c>
      <c r="F279" t="s">
        <v>44</v>
      </c>
      <c r="G279" t="s">
        <v>1874</v>
      </c>
      <c r="H279" t="s">
        <v>1889</v>
      </c>
      <c r="I279" t="s">
        <v>1886</v>
      </c>
      <c r="J279" t="s">
        <v>1895</v>
      </c>
      <c r="K279" s="24">
        <v>165509734.03999999</v>
      </c>
      <c r="L279" s="24">
        <v>262812.75</v>
      </c>
      <c r="M279" s="24">
        <v>262812.75</v>
      </c>
      <c r="N279" s="24">
        <v>64496296.729999997</v>
      </c>
      <c r="O279" s="24">
        <v>4506630.84</v>
      </c>
      <c r="P279" s="24">
        <v>4928977.45</v>
      </c>
      <c r="Q279" s="24">
        <v>3253627.15</v>
      </c>
      <c r="R279" s="24">
        <v>-422346.61</v>
      </c>
      <c r="S279" s="24">
        <v>0</v>
      </c>
      <c r="T279" s="24">
        <v>0</v>
      </c>
      <c r="U279" s="24">
        <v>0</v>
      </c>
      <c r="V279" s="24">
        <v>0</v>
      </c>
      <c r="W279" s="24">
        <v>4506630.84</v>
      </c>
      <c r="X279" s="24">
        <v>4928977.45</v>
      </c>
      <c r="Y279" s="24">
        <v>3253627.15</v>
      </c>
      <c r="Z279" s="24">
        <v>-422346.61</v>
      </c>
      <c r="AA279" s="24">
        <f t="shared" si="4"/>
        <v>-844693.22</v>
      </c>
    </row>
    <row r="280" spans="1:27" x14ac:dyDescent="0.35">
      <c r="A280" t="s">
        <v>33</v>
      </c>
      <c r="B280" t="s">
        <v>1875</v>
      </c>
      <c r="C280" t="s">
        <v>1876</v>
      </c>
      <c r="D280" t="s">
        <v>1878</v>
      </c>
      <c r="E280" t="s">
        <v>128</v>
      </c>
      <c r="F280" t="s">
        <v>159</v>
      </c>
      <c r="G280" t="s">
        <v>1874</v>
      </c>
      <c r="H280" t="s">
        <v>1889</v>
      </c>
      <c r="J280" t="s">
        <v>1890</v>
      </c>
      <c r="K280" s="24">
        <v>117986687.06999999</v>
      </c>
      <c r="L280" s="24">
        <v>117986687.06999999</v>
      </c>
      <c r="M280" s="24">
        <v>117986687.06999999</v>
      </c>
      <c r="N280" s="24">
        <v>113894522.04000001</v>
      </c>
      <c r="O280" s="24">
        <v>8989006.1600000001</v>
      </c>
      <c r="P280" s="24">
        <v>46097585.299999997</v>
      </c>
      <c r="Q280" s="24">
        <v>3435271.95</v>
      </c>
      <c r="R280" s="24">
        <v>-37108579.140000001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f t="shared" si="4"/>
        <v>-37108579.140000001</v>
      </c>
    </row>
    <row r="281" spans="1:27" x14ac:dyDescent="0.35">
      <c r="A281" t="s">
        <v>33</v>
      </c>
      <c r="B281" t="s">
        <v>1875</v>
      </c>
      <c r="C281" t="s">
        <v>1876</v>
      </c>
      <c r="D281" t="s">
        <v>1887</v>
      </c>
      <c r="E281" t="s">
        <v>579</v>
      </c>
      <c r="F281" t="s">
        <v>621</v>
      </c>
      <c r="G281" t="s">
        <v>1874</v>
      </c>
      <c r="H281" t="s">
        <v>1889</v>
      </c>
      <c r="I281" t="s">
        <v>1886</v>
      </c>
      <c r="J281" t="s">
        <v>1895</v>
      </c>
      <c r="K281" s="24">
        <v>162250835.09</v>
      </c>
      <c r="L281" s="24">
        <v>181553.15</v>
      </c>
      <c r="M281" s="24">
        <v>181553.15</v>
      </c>
      <c r="N281" s="24">
        <v>134956314.58000001</v>
      </c>
      <c r="O281" s="24">
        <v>7812942.7199999997</v>
      </c>
      <c r="P281" s="24">
        <v>11195246.9</v>
      </c>
      <c r="Q281" s="24">
        <v>3840267.67</v>
      </c>
      <c r="R281" s="24">
        <v>-3382304.18</v>
      </c>
      <c r="S281" s="24">
        <v>0</v>
      </c>
      <c r="T281" s="24">
        <v>0</v>
      </c>
      <c r="U281" s="24">
        <v>0</v>
      </c>
      <c r="V281" s="24">
        <v>0</v>
      </c>
      <c r="W281" s="24">
        <v>7812942.7199999997</v>
      </c>
      <c r="X281" s="24">
        <v>11195246.9</v>
      </c>
      <c r="Y281" s="24">
        <v>3840267.67</v>
      </c>
      <c r="Z281" s="24">
        <v>-3382304.18</v>
      </c>
      <c r="AA281" s="24">
        <f t="shared" si="4"/>
        <v>-6764608.3600000003</v>
      </c>
    </row>
    <row r="282" spans="1:27" x14ac:dyDescent="0.35">
      <c r="A282" t="s">
        <v>33</v>
      </c>
      <c r="B282" t="s">
        <v>1875</v>
      </c>
      <c r="C282" t="s">
        <v>1876</v>
      </c>
      <c r="D282" t="s">
        <v>1879</v>
      </c>
      <c r="E282" t="s">
        <v>473</v>
      </c>
      <c r="F282" t="s">
        <v>487</v>
      </c>
      <c r="G282" t="s">
        <v>1874</v>
      </c>
      <c r="H282" t="s">
        <v>1889</v>
      </c>
      <c r="I282" t="s">
        <v>1886</v>
      </c>
      <c r="K282" s="24">
        <v>316093671.07999998</v>
      </c>
      <c r="L282" s="24">
        <v>36017690.799999997</v>
      </c>
      <c r="M282" s="24">
        <v>36017690.799999997</v>
      </c>
      <c r="N282" s="24">
        <v>271606628.64999998</v>
      </c>
      <c r="O282" s="24">
        <v>7589042.1100000003</v>
      </c>
      <c r="P282" s="24">
        <v>3006516.29</v>
      </c>
      <c r="Q282" s="24">
        <v>3529959.83</v>
      </c>
      <c r="R282" s="24">
        <v>4582525.82</v>
      </c>
      <c r="S282" s="24">
        <v>0</v>
      </c>
      <c r="T282" s="24">
        <v>0</v>
      </c>
      <c r="U282" s="24">
        <v>0</v>
      </c>
      <c r="V282" s="24">
        <v>0</v>
      </c>
      <c r="W282" s="24">
        <v>7589042.1100000003</v>
      </c>
      <c r="X282" s="24">
        <v>3006516.29</v>
      </c>
      <c r="Y282" s="24">
        <v>3529959.83</v>
      </c>
      <c r="Z282" s="24">
        <v>4582525.82</v>
      </c>
      <c r="AA282" s="24">
        <f t="shared" si="4"/>
        <v>9165051.6400000006</v>
      </c>
    </row>
    <row r="283" spans="1:27" x14ac:dyDescent="0.35">
      <c r="A283" t="s">
        <v>33</v>
      </c>
      <c r="B283" t="s">
        <v>1875</v>
      </c>
      <c r="C283" t="s">
        <v>1876</v>
      </c>
      <c r="D283" t="s">
        <v>1877</v>
      </c>
      <c r="E283" t="s">
        <v>300</v>
      </c>
      <c r="F283" t="s">
        <v>326</v>
      </c>
      <c r="G283" t="s">
        <v>1874</v>
      </c>
      <c r="H283" t="s">
        <v>1889</v>
      </c>
      <c r="J283" t="s">
        <v>1890</v>
      </c>
      <c r="K283" s="24">
        <v>179611612.81</v>
      </c>
      <c r="L283" s="24">
        <v>12338401.18</v>
      </c>
      <c r="M283" s="24">
        <v>179611612.81</v>
      </c>
      <c r="N283" s="24">
        <v>146021114.06</v>
      </c>
      <c r="O283" s="24">
        <v>9223263.25</v>
      </c>
      <c r="P283" s="24">
        <v>1790488.92</v>
      </c>
      <c r="Q283" s="24">
        <v>1222510.96</v>
      </c>
      <c r="R283" s="24">
        <v>7432774.3300000001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f t="shared" si="4"/>
        <v>7432774.3300000001</v>
      </c>
    </row>
    <row r="284" spans="1:27" x14ac:dyDescent="0.35">
      <c r="A284" t="s">
        <v>33</v>
      </c>
      <c r="B284" t="s">
        <v>1875</v>
      </c>
      <c r="C284" t="s">
        <v>1872</v>
      </c>
      <c r="D284" t="s">
        <v>1873</v>
      </c>
      <c r="E284" t="s">
        <v>910</v>
      </c>
      <c r="F284" t="s">
        <v>953</v>
      </c>
      <c r="G284" t="s">
        <v>1874</v>
      </c>
      <c r="H284" t="s">
        <v>1889</v>
      </c>
      <c r="K284" s="24">
        <v>135506993.59999999</v>
      </c>
      <c r="L284" s="24">
        <v>113921341.66</v>
      </c>
      <c r="M284" s="24">
        <v>135506993.59999999</v>
      </c>
      <c r="N284" s="24">
        <v>121752254.69</v>
      </c>
      <c r="O284" s="24">
        <v>5471875.6299999999</v>
      </c>
      <c r="P284" s="24">
        <v>977679.77</v>
      </c>
      <c r="Q284" s="24">
        <v>1138969.8500000001</v>
      </c>
      <c r="R284" s="24">
        <v>4494195.8600000003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f t="shared" si="4"/>
        <v>4494195.8600000003</v>
      </c>
    </row>
    <row r="285" spans="1:27" x14ac:dyDescent="0.35">
      <c r="A285" t="s">
        <v>33</v>
      </c>
      <c r="B285" t="s">
        <v>1875</v>
      </c>
      <c r="C285" t="s">
        <v>1876</v>
      </c>
      <c r="D285" t="s">
        <v>1879</v>
      </c>
      <c r="E285" t="s">
        <v>473</v>
      </c>
      <c r="F285" t="s">
        <v>488</v>
      </c>
      <c r="G285" t="s">
        <v>1874</v>
      </c>
      <c r="H285" t="s">
        <v>1889</v>
      </c>
      <c r="K285" s="24">
        <v>75345242.829999998</v>
      </c>
      <c r="L285" s="24">
        <v>63924297.950000003</v>
      </c>
      <c r="M285" s="24">
        <v>75345242.829999998</v>
      </c>
      <c r="N285" s="24">
        <v>48914875.030000001</v>
      </c>
      <c r="O285" s="24">
        <v>16440074.199999999</v>
      </c>
      <c r="P285" s="24">
        <v>1289876.22</v>
      </c>
      <c r="Q285" s="24">
        <v>721834.96</v>
      </c>
      <c r="R285" s="24">
        <v>15150197.98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f t="shared" si="4"/>
        <v>15150197.98</v>
      </c>
    </row>
    <row r="286" spans="1:27" x14ac:dyDescent="0.35">
      <c r="A286" t="s">
        <v>33</v>
      </c>
      <c r="B286" t="s">
        <v>1891</v>
      </c>
      <c r="C286" t="s">
        <v>1876</v>
      </c>
      <c r="D286" t="s">
        <v>1892</v>
      </c>
      <c r="E286" t="s">
        <v>1721</v>
      </c>
      <c r="F286" t="s">
        <v>1737</v>
      </c>
      <c r="G286" t="s">
        <v>1874</v>
      </c>
      <c r="H286" t="s">
        <v>1889</v>
      </c>
      <c r="K286" s="24">
        <v>112475551.02</v>
      </c>
      <c r="L286" s="24">
        <v>112475551.02</v>
      </c>
      <c r="M286" s="24">
        <v>112475551.02</v>
      </c>
      <c r="N286" s="24">
        <v>66561611.100000001</v>
      </c>
      <c r="O286" s="24">
        <v>235889.18</v>
      </c>
      <c r="P286" s="24">
        <v>11892503.619999999</v>
      </c>
      <c r="Q286" s="24">
        <v>0</v>
      </c>
      <c r="R286" s="24">
        <v>-11656614.439999999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f t="shared" si="4"/>
        <v>-11656614.439999999</v>
      </c>
    </row>
    <row r="287" spans="1:27" x14ac:dyDescent="0.35">
      <c r="A287" t="s">
        <v>33</v>
      </c>
      <c r="B287" t="s">
        <v>1875</v>
      </c>
      <c r="C287" t="s">
        <v>1880</v>
      </c>
      <c r="D287" t="s">
        <v>1894</v>
      </c>
      <c r="E287" t="s">
        <v>1258</v>
      </c>
      <c r="F287" t="s">
        <v>1267</v>
      </c>
      <c r="G287" t="s">
        <v>1874</v>
      </c>
      <c r="H287" t="s">
        <v>1889</v>
      </c>
      <c r="K287" s="24">
        <v>414810588.63</v>
      </c>
      <c r="L287" s="24">
        <v>414810588.63</v>
      </c>
      <c r="M287" s="24">
        <v>414810588.63</v>
      </c>
      <c r="N287" s="24">
        <v>147314061.66999999</v>
      </c>
      <c r="O287" s="24">
        <v>36020120.840000004</v>
      </c>
      <c r="P287" s="24">
        <v>19543631.510000002</v>
      </c>
      <c r="Q287" s="24">
        <v>7037161.4900000002</v>
      </c>
      <c r="R287" s="24">
        <v>16476489.33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f t="shared" si="4"/>
        <v>16476489.33</v>
      </c>
    </row>
    <row r="288" spans="1:27" x14ac:dyDescent="0.35">
      <c r="A288" t="s">
        <v>33</v>
      </c>
      <c r="B288" t="s">
        <v>1875</v>
      </c>
      <c r="C288" t="s">
        <v>1876</v>
      </c>
      <c r="D288" t="s">
        <v>1878</v>
      </c>
      <c r="E288" t="s">
        <v>128</v>
      </c>
      <c r="F288" t="s">
        <v>160</v>
      </c>
      <c r="G288" t="s">
        <v>1874</v>
      </c>
      <c r="H288" t="s">
        <v>1889</v>
      </c>
      <c r="K288" s="24">
        <v>16322448779.26</v>
      </c>
      <c r="L288" s="24">
        <v>15359358528.360001</v>
      </c>
      <c r="M288" s="24">
        <v>16322448779.26</v>
      </c>
      <c r="N288" s="24">
        <v>12050807997.75</v>
      </c>
      <c r="O288" s="24">
        <v>7584226031</v>
      </c>
      <c r="P288" s="24">
        <v>1110914649</v>
      </c>
      <c r="Q288" s="24">
        <v>392430827.80000001</v>
      </c>
      <c r="R288" s="24">
        <v>6473311382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f t="shared" si="4"/>
        <v>6473311382</v>
      </c>
    </row>
    <row r="289" spans="1:27" x14ac:dyDescent="0.35">
      <c r="A289" t="s">
        <v>33</v>
      </c>
      <c r="B289" t="s">
        <v>1875</v>
      </c>
      <c r="C289" t="s">
        <v>1876</v>
      </c>
      <c r="D289" t="s">
        <v>1877</v>
      </c>
      <c r="E289" t="s">
        <v>300</v>
      </c>
      <c r="F289" t="s">
        <v>327</v>
      </c>
      <c r="G289" t="s">
        <v>1874</v>
      </c>
      <c r="H289" t="s">
        <v>1889</v>
      </c>
      <c r="I289" t="s">
        <v>1886</v>
      </c>
      <c r="K289" s="24">
        <v>872461148.84000003</v>
      </c>
      <c r="L289" s="24">
        <v>597422699.87</v>
      </c>
      <c r="M289" s="24">
        <v>597422699.87</v>
      </c>
      <c r="N289" s="24">
        <v>618622936.52999997</v>
      </c>
      <c r="O289" s="24">
        <v>91425276.989999995</v>
      </c>
      <c r="P289" s="24">
        <v>40360145.740000002</v>
      </c>
      <c r="Q289" s="24">
        <v>11181875.699999999</v>
      </c>
      <c r="R289" s="24">
        <v>51065131.25</v>
      </c>
      <c r="S289" s="24">
        <v>0</v>
      </c>
      <c r="T289" s="24">
        <v>0</v>
      </c>
      <c r="U289" s="24">
        <v>0</v>
      </c>
      <c r="V289" s="24">
        <v>0</v>
      </c>
      <c r="W289" s="24">
        <v>91425276.989999995</v>
      </c>
      <c r="X289" s="24">
        <v>40360145.740000002</v>
      </c>
      <c r="Y289" s="24">
        <v>11181875.699999999</v>
      </c>
      <c r="Z289" s="24">
        <v>51065131.25</v>
      </c>
      <c r="AA289" s="24">
        <f t="shared" si="4"/>
        <v>102130262.5</v>
      </c>
    </row>
    <row r="290" spans="1:27" x14ac:dyDescent="0.35">
      <c r="A290" t="s">
        <v>33</v>
      </c>
      <c r="B290" t="s">
        <v>1875</v>
      </c>
      <c r="C290" t="s">
        <v>1876</v>
      </c>
      <c r="D290" t="s">
        <v>1887</v>
      </c>
      <c r="E290" t="s">
        <v>579</v>
      </c>
      <c r="F290" t="s">
        <v>622</v>
      </c>
      <c r="G290" t="s">
        <v>1874</v>
      </c>
      <c r="H290" t="s">
        <v>1889</v>
      </c>
      <c r="K290" s="24">
        <v>257940633.74000001</v>
      </c>
      <c r="L290" s="24">
        <v>129734858.72</v>
      </c>
      <c r="M290" s="24">
        <v>257940633.74000001</v>
      </c>
      <c r="N290" s="24">
        <v>203724202.84</v>
      </c>
      <c r="O290" s="24">
        <v>7543165.4900000002</v>
      </c>
      <c r="P290" s="24">
        <v>16102961.369999999</v>
      </c>
      <c r="Q290" s="24">
        <v>1675797.42</v>
      </c>
      <c r="R290" s="24">
        <v>-8559795.8800000008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f t="shared" si="4"/>
        <v>-8559795.8800000008</v>
      </c>
    </row>
    <row r="291" spans="1:27" x14ac:dyDescent="0.35">
      <c r="A291" t="s">
        <v>33</v>
      </c>
      <c r="B291" t="s">
        <v>1875</v>
      </c>
      <c r="C291" t="s">
        <v>1876</v>
      </c>
      <c r="D291" t="s">
        <v>1877</v>
      </c>
      <c r="E291" t="s">
        <v>300</v>
      </c>
      <c r="F291" t="s">
        <v>328</v>
      </c>
      <c r="G291" t="s">
        <v>1874</v>
      </c>
      <c r="H291" t="s">
        <v>1889</v>
      </c>
      <c r="I291" t="s">
        <v>1886</v>
      </c>
      <c r="K291" s="24">
        <v>103506049.55</v>
      </c>
      <c r="L291" s="24">
        <v>427175.41</v>
      </c>
      <c r="M291" s="24">
        <v>427175.41</v>
      </c>
      <c r="N291" s="24">
        <v>64804752.770000003</v>
      </c>
      <c r="O291" s="24">
        <v>3055100.02</v>
      </c>
      <c r="P291" s="24">
        <v>20086738.710000001</v>
      </c>
      <c r="Q291" s="24">
        <v>947377.75</v>
      </c>
      <c r="R291" s="24">
        <v>-17031638.690000001</v>
      </c>
      <c r="S291" s="24">
        <v>0</v>
      </c>
      <c r="T291" s="24">
        <v>0</v>
      </c>
      <c r="U291" s="24">
        <v>0</v>
      </c>
      <c r="V291" s="24">
        <v>0</v>
      </c>
      <c r="W291" s="24">
        <v>3055100.02</v>
      </c>
      <c r="X291" s="24">
        <v>20086738.710000001</v>
      </c>
      <c r="Y291" s="24">
        <v>947377.75</v>
      </c>
      <c r="Z291" s="24">
        <v>-17031638.690000001</v>
      </c>
      <c r="AA291" s="24">
        <f t="shared" si="4"/>
        <v>-34063277.380000003</v>
      </c>
    </row>
    <row r="292" spans="1:27" x14ac:dyDescent="0.35">
      <c r="A292" t="s">
        <v>33</v>
      </c>
      <c r="B292" t="s">
        <v>1875</v>
      </c>
      <c r="C292" t="s">
        <v>1876</v>
      </c>
      <c r="D292" t="s">
        <v>1879</v>
      </c>
      <c r="E292" t="s">
        <v>473</v>
      </c>
      <c r="F292" t="s">
        <v>489</v>
      </c>
      <c r="G292" t="s">
        <v>1874</v>
      </c>
      <c r="H292" t="s">
        <v>1889</v>
      </c>
      <c r="K292" s="24">
        <v>146835269.28</v>
      </c>
      <c r="L292" s="24">
        <v>106065838.26000001</v>
      </c>
      <c r="M292" s="24">
        <v>146835269.28</v>
      </c>
      <c r="N292" s="24">
        <v>133643022.65000001</v>
      </c>
      <c r="O292" s="24">
        <v>23617016.079999998</v>
      </c>
      <c r="P292" s="24">
        <v>5602683.8300000001</v>
      </c>
      <c r="Q292" s="24">
        <v>1728522.07</v>
      </c>
      <c r="R292" s="24">
        <v>18014332.25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f t="shared" si="4"/>
        <v>18014332.25</v>
      </c>
    </row>
    <row r="293" spans="1:27" x14ac:dyDescent="0.35">
      <c r="A293" t="s">
        <v>33</v>
      </c>
      <c r="B293" t="s">
        <v>1875</v>
      </c>
      <c r="C293" t="s">
        <v>1876</v>
      </c>
      <c r="D293" t="s">
        <v>1878</v>
      </c>
      <c r="E293" t="s">
        <v>128</v>
      </c>
      <c r="F293" t="s">
        <v>161</v>
      </c>
      <c r="G293" t="s">
        <v>1874</v>
      </c>
      <c r="H293" t="s">
        <v>1889</v>
      </c>
      <c r="K293" s="24">
        <v>195162008.31</v>
      </c>
      <c r="L293" s="24">
        <v>195162008.31</v>
      </c>
      <c r="M293" s="24">
        <v>195162008.31</v>
      </c>
      <c r="N293" s="24">
        <v>134544212.38</v>
      </c>
      <c r="O293" s="24">
        <v>43846033.619999997</v>
      </c>
      <c r="P293" s="24">
        <v>13018204.970000001</v>
      </c>
      <c r="Q293" s="24">
        <v>2805198.55</v>
      </c>
      <c r="R293" s="24">
        <v>30827828.649999999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f t="shared" si="4"/>
        <v>30827828.649999999</v>
      </c>
    </row>
    <row r="294" spans="1:27" x14ac:dyDescent="0.35">
      <c r="A294" t="s">
        <v>33</v>
      </c>
      <c r="B294" t="s">
        <v>1875</v>
      </c>
      <c r="C294" t="s">
        <v>1876</v>
      </c>
      <c r="D294" t="s">
        <v>1877</v>
      </c>
      <c r="E294" t="s">
        <v>300</v>
      </c>
      <c r="F294" t="s">
        <v>329</v>
      </c>
      <c r="G294" t="s">
        <v>1874</v>
      </c>
      <c r="H294" t="s">
        <v>1889</v>
      </c>
      <c r="K294" s="24">
        <v>122003801.23</v>
      </c>
      <c r="L294" s="24">
        <v>104787285.61</v>
      </c>
      <c r="M294" s="24">
        <v>122003801.23</v>
      </c>
      <c r="N294" s="24">
        <v>107160262.84999999</v>
      </c>
      <c r="O294" s="24">
        <v>14258764.23</v>
      </c>
      <c r="P294" s="24">
        <v>3374958.9</v>
      </c>
      <c r="Q294" s="24">
        <v>1320374.02</v>
      </c>
      <c r="R294" s="24">
        <v>10883805.33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f t="shared" si="4"/>
        <v>10883805.33</v>
      </c>
    </row>
    <row r="295" spans="1:27" x14ac:dyDescent="0.35">
      <c r="A295" t="s">
        <v>33</v>
      </c>
      <c r="B295" t="s">
        <v>1875</v>
      </c>
      <c r="C295" t="s">
        <v>1876</v>
      </c>
      <c r="D295" t="s">
        <v>1879</v>
      </c>
      <c r="E295" t="s">
        <v>473</v>
      </c>
      <c r="F295" t="s">
        <v>490</v>
      </c>
      <c r="G295" t="s">
        <v>1874</v>
      </c>
      <c r="H295" t="s">
        <v>1889</v>
      </c>
      <c r="I295" t="s">
        <v>1886</v>
      </c>
      <c r="J295" t="s">
        <v>1895</v>
      </c>
      <c r="K295" s="24">
        <v>137523003.44</v>
      </c>
      <c r="L295" s="24">
        <v>111818.31</v>
      </c>
      <c r="M295" s="24">
        <v>111818.31</v>
      </c>
      <c r="N295" s="24">
        <v>62936113.869999997</v>
      </c>
      <c r="O295" s="24">
        <v>7380669.5300000003</v>
      </c>
      <c r="P295" s="24">
        <v>16335098.800000001</v>
      </c>
      <c r="Q295" s="24">
        <v>2697898.42</v>
      </c>
      <c r="R295" s="24">
        <v>-8954429.2699999996</v>
      </c>
      <c r="S295" s="24">
        <v>0</v>
      </c>
      <c r="T295" s="24">
        <v>0</v>
      </c>
      <c r="U295" s="24">
        <v>0</v>
      </c>
      <c r="V295" s="24">
        <v>0</v>
      </c>
      <c r="W295" s="24">
        <v>7380669.5300000003</v>
      </c>
      <c r="X295" s="24">
        <v>16335098.800000001</v>
      </c>
      <c r="Y295" s="24">
        <v>2697898.42</v>
      </c>
      <c r="Z295" s="24">
        <v>-8954429.2699999996</v>
      </c>
      <c r="AA295" s="24">
        <f t="shared" si="4"/>
        <v>-17908858.539999999</v>
      </c>
    </row>
    <row r="296" spans="1:27" x14ac:dyDescent="0.35">
      <c r="A296" t="s">
        <v>33</v>
      </c>
      <c r="B296" t="s">
        <v>1875</v>
      </c>
      <c r="C296" t="s">
        <v>1872</v>
      </c>
      <c r="D296" t="s">
        <v>1873</v>
      </c>
      <c r="E296" t="s">
        <v>910</v>
      </c>
      <c r="F296" t="s">
        <v>954</v>
      </c>
      <c r="G296" t="s">
        <v>1874</v>
      </c>
      <c r="H296" t="s">
        <v>1889</v>
      </c>
      <c r="J296" t="s">
        <v>1890</v>
      </c>
      <c r="K296" s="24">
        <v>226235677.19999999</v>
      </c>
      <c r="L296" s="24">
        <v>212001933.21000001</v>
      </c>
      <c r="M296" s="24">
        <v>226235677.19999999</v>
      </c>
      <c r="N296" s="24">
        <v>0</v>
      </c>
      <c r="O296" s="24">
        <v>2014344.01</v>
      </c>
      <c r="P296" s="24">
        <v>1224555.47</v>
      </c>
      <c r="Q296" s="24">
        <v>2014144.01</v>
      </c>
      <c r="R296" s="24">
        <v>789788.54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f t="shared" si="4"/>
        <v>789788.54</v>
      </c>
    </row>
    <row r="297" spans="1:27" x14ac:dyDescent="0.35">
      <c r="A297" t="s">
        <v>33</v>
      </c>
      <c r="B297" t="s">
        <v>1875</v>
      </c>
      <c r="C297" t="s">
        <v>1876</v>
      </c>
      <c r="D297" t="s">
        <v>1878</v>
      </c>
      <c r="E297" t="s">
        <v>128</v>
      </c>
      <c r="F297" t="s">
        <v>162</v>
      </c>
      <c r="G297" t="s">
        <v>1893</v>
      </c>
      <c r="H297" t="s">
        <v>1889</v>
      </c>
      <c r="K297" s="24">
        <v>322479819.19999999</v>
      </c>
      <c r="L297" s="24">
        <v>322479819.19999999</v>
      </c>
      <c r="M297" s="24">
        <v>322479819.19999999</v>
      </c>
      <c r="N297" s="24">
        <v>308212664.72000003</v>
      </c>
      <c r="O297" s="24">
        <v>20243822.129999999</v>
      </c>
      <c r="P297" s="24">
        <v>1680870.38</v>
      </c>
      <c r="Q297" s="24">
        <v>6574796.75</v>
      </c>
      <c r="R297" s="24">
        <v>18562951.75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f t="shared" si="4"/>
        <v>18562951.75</v>
      </c>
    </row>
    <row r="298" spans="1:27" x14ac:dyDescent="0.35">
      <c r="A298" t="s">
        <v>33</v>
      </c>
      <c r="B298" t="s">
        <v>1875</v>
      </c>
      <c r="C298" t="s">
        <v>1876</v>
      </c>
      <c r="D298" t="s">
        <v>1887</v>
      </c>
      <c r="E298" t="s">
        <v>579</v>
      </c>
      <c r="F298" t="s">
        <v>623</v>
      </c>
      <c r="G298" t="s">
        <v>1893</v>
      </c>
      <c r="H298" t="s">
        <v>1889</v>
      </c>
      <c r="K298" s="24">
        <v>773726695.97000003</v>
      </c>
      <c r="L298" s="24">
        <v>773702440.33000004</v>
      </c>
      <c r="M298" s="24">
        <v>773726695.97000003</v>
      </c>
      <c r="N298" s="24">
        <v>605666306.91999996</v>
      </c>
      <c r="O298" s="24">
        <v>151324450.90000001</v>
      </c>
      <c r="P298" s="24">
        <v>69408832.540000007</v>
      </c>
      <c r="Q298" s="24">
        <v>11143660.48</v>
      </c>
      <c r="R298" s="24">
        <v>81915618.359999999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f t="shared" si="4"/>
        <v>81915618.359999999</v>
      </c>
    </row>
    <row r="299" spans="1:27" x14ac:dyDescent="0.35">
      <c r="A299" t="s">
        <v>33</v>
      </c>
      <c r="B299" t="s">
        <v>1875</v>
      </c>
      <c r="C299" t="s">
        <v>1876</v>
      </c>
      <c r="D299" t="s">
        <v>1892</v>
      </c>
      <c r="E299" t="s">
        <v>32</v>
      </c>
      <c r="F299" t="s">
        <v>45</v>
      </c>
      <c r="G299" t="s">
        <v>1893</v>
      </c>
      <c r="H299" t="s">
        <v>1889</v>
      </c>
      <c r="I299" t="s">
        <v>1886</v>
      </c>
      <c r="K299" s="24">
        <v>2738476304.6500001</v>
      </c>
      <c r="L299" s="24">
        <v>2738390298.4499998</v>
      </c>
      <c r="M299" s="24">
        <v>2738390298.4499998</v>
      </c>
      <c r="N299" s="24">
        <v>2051838825.52</v>
      </c>
      <c r="O299" s="24">
        <v>487561483.60000002</v>
      </c>
      <c r="P299" s="24">
        <v>92305178.629999995</v>
      </c>
      <c r="Q299" s="24">
        <v>42855523.979999997</v>
      </c>
      <c r="R299" s="24">
        <v>395256304.97000003</v>
      </c>
      <c r="S299" s="24">
        <v>0</v>
      </c>
      <c r="T299" s="24">
        <v>0</v>
      </c>
      <c r="U299" s="24">
        <v>0</v>
      </c>
      <c r="V299" s="24">
        <v>0</v>
      </c>
      <c r="W299" s="24">
        <v>487561483.60000002</v>
      </c>
      <c r="X299" s="24">
        <v>92305178.629999995</v>
      </c>
      <c r="Y299" s="24">
        <v>42855523.979999997</v>
      </c>
      <c r="Z299" s="24">
        <v>395256304.97000003</v>
      </c>
      <c r="AA299" s="24">
        <f t="shared" si="4"/>
        <v>790512609.94000006</v>
      </c>
    </row>
    <row r="300" spans="1:27" x14ac:dyDescent="0.35">
      <c r="A300" t="s">
        <v>33</v>
      </c>
      <c r="B300" t="s">
        <v>1875</v>
      </c>
      <c r="C300" t="s">
        <v>1880</v>
      </c>
      <c r="D300" t="s">
        <v>1881</v>
      </c>
      <c r="E300" t="s">
        <v>1306</v>
      </c>
      <c r="F300" t="s">
        <v>1317</v>
      </c>
      <c r="G300" t="s">
        <v>1893</v>
      </c>
      <c r="H300" t="s">
        <v>1889</v>
      </c>
      <c r="K300" s="24">
        <v>178478444.25</v>
      </c>
      <c r="L300" s="24">
        <v>178478444.25</v>
      </c>
      <c r="M300" s="24">
        <v>178478444.25</v>
      </c>
      <c r="N300" s="24">
        <v>57161928.079999998</v>
      </c>
      <c r="O300" s="24">
        <v>80070348.840000004</v>
      </c>
      <c r="P300" s="24">
        <v>101782386.7</v>
      </c>
      <c r="Q300" s="24">
        <v>1431366.92</v>
      </c>
      <c r="R300" s="24">
        <v>-21712037.859999999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f t="shared" si="4"/>
        <v>-21712037.859999999</v>
      </c>
    </row>
    <row r="301" spans="1:27" x14ac:dyDescent="0.35">
      <c r="A301" t="s">
        <v>33</v>
      </c>
      <c r="B301" t="s">
        <v>1875</v>
      </c>
      <c r="C301" t="s">
        <v>1876</v>
      </c>
      <c r="D301" t="s">
        <v>1878</v>
      </c>
      <c r="E301" t="s">
        <v>128</v>
      </c>
      <c r="F301" t="s">
        <v>163</v>
      </c>
      <c r="G301" t="s">
        <v>1874</v>
      </c>
      <c r="H301" t="s">
        <v>1889</v>
      </c>
      <c r="I301" t="s">
        <v>1886</v>
      </c>
      <c r="K301" s="24">
        <v>8782102042.8999996</v>
      </c>
      <c r="L301" s="24">
        <v>8782086097.7800007</v>
      </c>
      <c r="M301" s="24">
        <v>8782086097.7800007</v>
      </c>
      <c r="N301" s="24">
        <v>5525894642.9399996</v>
      </c>
      <c r="O301" s="24">
        <v>1177103412</v>
      </c>
      <c r="P301" s="24">
        <v>1002224830</v>
      </c>
      <c r="Q301" s="24">
        <v>180886826.90000001</v>
      </c>
      <c r="R301" s="24">
        <v>174878582</v>
      </c>
      <c r="S301" s="24">
        <v>6875.48</v>
      </c>
      <c r="T301" s="24">
        <v>335112.57</v>
      </c>
      <c r="U301" s="24">
        <v>6875.48</v>
      </c>
      <c r="V301" s="24">
        <v>-328237.09000000003</v>
      </c>
      <c r="W301" s="24">
        <v>1177110287.48</v>
      </c>
      <c r="X301" s="24">
        <v>1002559942.5700001</v>
      </c>
      <c r="Y301" s="24">
        <v>180893702.38</v>
      </c>
      <c r="Z301" s="24">
        <v>174550344.91</v>
      </c>
      <c r="AA301" s="24">
        <f t="shared" si="4"/>
        <v>349100689.81999999</v>
      </c>
    </row>
    <row r="302" spans="1:27" x14ac:dyDescent="0.35">
      <c r="A302" t="s">
        <v>33</v>
      </c>
      <c r="B302" t="s">
        <v>1875</v>
      </c>
      <c r="C302" t="s">
        <v>1872</v>
      </c>
      <c r="D302" t="s">
        <v>1873</v>
      </c>
      <c r="E302" t="s">
        <v>910</v>
      </c>
      <c r="F302" t="s">
        <v>955</v>
      </c>
      <c r="G302" t="s">
        <v>1874</v>
      </c>
      <c r="H302" t="s">
        <v>1889</v>
      </c>
      <c r="J302" t="s">
        <v>1890</v>
      </c>
      <c r="K302" s="24">
        <v>233229242.88999999</v>
      </c>
      <c r="L302" s="24">
        <v>209826201.78999999</v>
      </c>
      <c r="M302" s="24">
        <v>233229242.88999999</v>
      </c>
      <c r="N302" s="24">
        <v>76881534.920000002</v>
      </c>
      <c r="O302" s="24">
        <v>12902087.800000001</v>
      </c>
      <c r="P302" s="24">
        <v>7710313.46</v>
      </c>
      <c r="Q302" s="24">
        <v>3253954.14</v>
      </c>
      <c r="R302" s="24">
        <v>5191774.34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f t="shared" si="4"/>
        <v>5191774.34</v>
      </c>
    </row>
    <row r="303" spans="1:27" x14ac:dyDescent="0.35">
      <c r="A303" t="s">
        <v>33</v>
      </c>
      <c r="B303" t="s">
        <v>1875</v>
      </c>
      <c r="C303" t="s">
        <v>1876</v>
      </c>
      <c r="D303" t="s">
        <v>1878</v>
      </c>
      <c r="E303" t="s">
        <v>128</v>
      </c>
      <c r="F303" t="s">
        <v>164</v>
      </c>
      <c r="G303" t="s">
        <v>1874</v>
      </c>
      <c r="H303" t="s">
        <v>1889</v>
      </c>
      <c r="J303" t="s">
        <v>1890</v>
      </c>
      <c r="K303" s="24">
        <v>158073025.91</v>
      </c>
      <c r="L303" s="24">
        <v>137587681.53</v>
      </c>
      <c r="M303" s="24">
        <v>158073025.91</v>
      </c>
      <c r="N303" s="24">
        <v>86202830.870000005</v>
      </c>
      <c r="O303" s="24">
        <v>14467052.27</v>
      </c>
      <c r="P303" s="24">
        <v>18194088.960000001</v>
      </c>
      <c r="Q303" s="24">
        <v>2899553.27</v>
      </c>
      <c r="R303" s="24">
        <v>-3727036.69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f t="shared" si="4"/>
        <v>-3727036.69</v>
      </c>
    </row>
    <row r="304" spans="1:27" x14ac:dyDescent="0.35">
      <c r="A304" t="s">
        <v>33</v>
      </c>
      <c r="B304" t="s">
        <v>1875</v>
      </c>
      <c r="C304" t="s">
        <v>1883</v>
      </c>
      <c r="D304" t="s">
        <v>1873</v>
      </c>
      <c r="E304" t="s">
        <v>851</v>
      </c>
      <c r="F304" t="s">
        <v>859</v>
      </c>
      <c r="G304" t="s">
        <v>1874</v>
      </c>
      <c r="H304" t="s">
        <v>1889</v>
      </c>
      <c r="K304" s="24">
        <v>174419479.19999999</v>
      </c>
      <c r="L304" s="24">
        <v>174312380.47</v>
      </c>
      <c r="M304" s="24">
        <v>174419479.19999999</v>
      </c>
      <c r="N304" s="24">
        <v>116677618.81999999</v>
      </c>
      <c r="O304" s="24">
        <v>14238381.529999999</v>
      </c>
      <c r="P304" s="24">
        <v>8792446.2100000009</v>
      </c>
      <c r="Q304" s="24">
        <v>4818694.51</v>
      </c>
      <c r="R304" s="24">
        <v>5445935.3200000003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f t="shared" si="4"/>
        <v>5445935.3200000003</v>
      </c>
    </row>
    <row r="305" spans="1:27" x14ac:dyDescent="0.35">
      <c r="A305" t="s">
        <v>33</v>
      </c>
      <c r="B305" t="s">
        <v>1891</v>
      </c>
      <c r="C305" t="s">
        <v>1876</v>
      </c>
      <c r="D305" t="s">
        <v>1892</v>
      </c>
      <c r="E305" t="s">
        <v>1721</v>
      </c>
      <c r="F305" t="s">
        <v>1738</v>
      </c>
      <c r="G305" t="s">
        <v>1874</v>
      </c>
      <c r="H305" t="s">
        <v>1889</v>
      </c>
      <c r="K305" s="24">
        <v>136592371.53999999</v>
      </c>
      <c r="L305" s="24">
        <v>136088917.50999999</v>
      </c>
      <c r="M305" s="24">
        <v>136592371.53999999</v>
      </c>
      <c r="N305" s="24">
        <v>64746115.609999999</v>
      </c>
      <c r="O305" s="24">
        <v>6758790.4100000001</v>
      </c>
      <c r="P305" s="24">
        <v>3582971.51</v>
      </c>
      <c r="Q305" s="24">
        <v>834430.41</v>
      </c>
      <c r="R305" s="24">
        <v>3175818.9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f t="shared" si="4"/>
        <v>3175818.9</v>
      </c>
    </row>
    <row r="306" spans="1:27" x14ac:dyDescent="0.35">
      <c r="A306" t="s">
        <v>33</v>
      </c>
      <c r="B306" t="s">
        <v>1875</v>
      </c>
      <c r="C306" t="s">
        <v>1876</v>
      </c>
      <c r="D306" t="s">
        <v>1877</v>
      </c>
      <c r="E306" t="s">
        <v>300</v>
      </c>
      <c r="F306" t="s">
        <v>330</v>
      </c>
      <c r="G306" t="s">
        <v>1874</v>
      </c>
      <c r="H306" t="s">
        <v>1889</v>
      </c>
      <c r="I306" t="s">
        <v>1886</v>
      </c>
      <c r="K306" s="24">
        <v>1009732434.96</v>
      </c>
      <c r="L306" s="24">
        <v>198451916.63</v>
      </c>
      <c r="M306" s="24">
        <v>198451916.63</v>
      </c>
      <c r="N306" s="24">
        <v>1002483454.24</v>
      </c>
      <c r="O306" s="24">
        <v>14219037.050000001</v>
      </c>
      <c r="P306" s="24">
        <v>3557635.49</v>
      </c>
      <c r="Q306" s="24">
        <v>12802295.77</v>
      </c>
      <c r="R306" s="24">
        <v>10661401.560000001</v>
      </c>
      <c r="S306" s="24">
        <v>0</v>
      </c>
      <c r="T306" s="24">
        <v>0</v>
      </c>
      <c r="U306" s="24">
        <v>0</v>
      </c>
      <c r="V306" s="24">
        <v>0</v>
      </c>
      <c r="W306" s="24">
        <v>14219037.050000001</v>
      </c>
      <c r="X306" s="24">
        <v>3557635.49</v>
      </c>
      <c r="Y306" s="24">
        <v>12802295.77</v>
      </c>
      <c r="Z306" s="24">
        <v>10661401.560000001</v>
      </c>
      <c r="AA306" s="24">
        <f t="shared" si="4"/>
        <v>21322803.120000001</v>
      </c>
    </row>
    <row r="307" spans="1:27" x14ac:dyDescent="0.35">
      <c r="A307" t="s">
        <v>33</v>
      </c>
      <c r="B307" t="s">
        <v>1875</v>
      </c>
      <c r="C307" t="s">
        <v>1876</v>
      </c>
      <c r="D307" t="s">
        <v>1878</v>
      </c>
      <c r="E307" t="s">
        <v>128</v>
      </c>
      <c r="F307" t="s">
        <v>165</v>
      </c>
      <c r="G307" t="s">
        <v>1874</v>
      </c>
      <c r="H307" t="s">
        <v>1889</v>
      </c>
      <c r="K307" s="24">
        <v>2161782012.5900002</v>
      </c>
      <c r="L307" s="24">
        <v>2065073031.4200001</v>
      </c>
      <c r="M307" s="24">
        <v>2161782012.5900002</v>
      </c>
      <c r="N307" s="24">
        <v>1904393334.3399999</v>
      </c>
      <c r="O307" s="24">
        <v>383486230.89999998</v>
      </c>
      <c r="P307" s="24">
        <v>391028122.30000001</v>
      </c>
      <c r="Q307" s="24">
        <v>15903466.07</v>
      </c>
      <c r="R307" s="24">
        <v>-7541891.4000000004</v>
      </c>
      <c r="S307" s="24">
        <v>11634.25</v>
      </c>
      <c r="T307" s="24">
        <v>0</v>
      </c>
      <c r="U307" s="24">
        <v>11634.25</v>
      </c>
      <c r="V307" s="24">
        <v>11634.25</v>
      </c>
      <c r="W307" s="24">
        <v>0</v>
      </c>
      <c r="X307" s="24">
        <v>0</v>
      </c>
      <c r="Y307" s="24">
        <v>0</v>
      </c>
      <c r="Z307" s="24">
        <v>0</v>
      </c>
      <c r="AA307" s="24">
        <f t="shared" si="4"/>
        <v>-7530257.1500000004</v>
      </c>
    </row>
    <row r="308" spans="1:27" x14ac:dyDescent="0.35">
      <c r="A308" t="s">
        <v>33</v>
      </c>
      <c r="B308" t="s">
        <v>1875</v>
      </c>
      <c r="C308" t="s">
        <v>1872</v>
      </c>
      <c r="D308" t="s">
        <v>1873</v>
      </c>
      <c r="E308" t="s">
        <v>910</v>
      </c>
      <c r="F308" t="s">
        <v>956</v>
      </c>
      <c r="G308" t="s">
        <v>1874</v>
      </c>
      <c r="H308" t="s">
        <v>1889</v>
      </c>
      <c r="K308" s="24">
        <v>674479993.59000003</v>
      </c>
      <c r="L308" s="24">
        <v>591500780.38</v>
      </c>
      <c r="M308" s="24">
        <v>674479993.59000003</v>
      </c>
      <c r="N308" s="24">
        <v>605014328.91999996</v>
      </c>
      <c r="O308" s="24">
        <v>101024469.59999999</v>
      </c>
      <c r="P308" s="24">
        <v>26314635.52</v>
      </c>
      <c r="Q308" s="24">
        <v>894866.9</v>
      </c>
      <c r="R308" s="24">
        <v>74709834.079999998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f t="shared" si="4"/>
        <v>74709834.079999998</v>
      </c>
    </row>
    <row r="309" spans="1:27" x14ac:dyDescent="0.35">
      <c r="A309" t="s">
        <v>33</v>
      </c>
      <c r="B309" t="s">
        <v>1875</v>
      </c>
      <c r="C309" t="s">
        <v>1876</v>
      </c>
      <c r="D309" t="s">
        <v>1887</v>
      </c>
      <c r="E309" t="s">
        <v>579</v>
      </c>
      <c r="F309" t="s">
        <v>624</v>
      </c>
      <c r="G309" t="s">
        <v>1874</v>
      </c>
      <c r="H309" t="s">
        <v>1889</v>
      </c>
      <c r="I309" t="s">
        <v>1886</v>
      </c>
      <c r="K309" s="24">
        <v>270686816.18000001</v>
      </c>
      <c r="L309" s="24">
        <v>81689058.189999998</v>
      </c>
      <c r="M309" s="24">
        <v>81689058.189999998</v>
      </c>
      <c r="N309" s="24">
        <v>227701724.72</v>
      </c>
      <c r="O309" s="24">
        <v>3383950.6</v>
      </c>
      <c r="P309" s="24">
        <v>2265828.35</v>
      </c>
      <c r="Q309" s="24">
        <v>2782030.64</v>
      </c>
      <c r="R309" s="24">
        <v>1118122.25</v>
      </c>
      <c r="S309" s="24">
        <v>0</v>
      </c>
      <c r="T309" s="24">
        <v>0</v>
      </c>
      <c r="U309" s="24">
        <v>0</v>
      </c>
      <c r="V309" s="24">
        <v>0</v>
      </c>
      <c r="W309" s="24">
        <v>3383950.6</v>
      </c>
      <c r="X309" s="24">
        <v>2265828.35</v>
      </c>
      <c r="Y309" s="24">
        <v>2782030.64</v>
      </c>
      <c r="Z309" s="24">
        <v>1118122.25</v>
      </c>
      <c r="AA309" s="24">
        <f t="shared" si="4"/>
        <v>2236244.5</v>
      </c>
    </row>
    <row r="310" spans="1:27" x14ac:dyDescent="0.35">
      <c r="A310" t="s">
        <v>33</v>
      </c>
      <c r="B310" t="s">
        <v>1875</v>
      </c>
      <c r="C310" t="s">
        <v>1876</v>
      </c>
      <c r="D310" t="s">
        <v>1879</v>
      </c>
      <c r="E310" t="s">
        <v>473</v>
      </c>
      <c r="F310" t="s">
        <v>491</v>
      </c>
      <c r="G310" t="s">
        <v>1874</v>
      </c>
      <c r="H310" t="s">
        <v>1889</v>
      </c>
      <c r="I310" t="s">
        <v>1886</v>
      </c>
      <c r="K310" s="24">
        <v>469703192.05000001</v>
      </c>
      <c r="L310" s="24">
        <v>126149149.95</v>
      </c>
      <c r="M310" s="24">
        <v>126149149.95</v>
      </c>
      <c r="N310" s="24">
        <v>265726052.59999999</v>
      </c>
      <c r="O310" s="24">
        <v>10332235.5</v>
      </c>
      <c r="P310" s="24">
        <v>6158421.9500000002</v>
      </c>
      <c r="Q310" s="24">
        <v>5103597.91</v>
      </c>
      <c r="R310" s="24">
        <v>4173813.55</v>
      </c>
      <c r="S310" s="24">
        <v>62168.3</v>
      </c>
      <c r="T310" s="24">
        <v>0</v>
      </c>
      <c r="U310" s="24">
        <v>58203.8</v>
      </c>
      <c r="V310" s="24">
        <v>62168.3</v>
      </c>
      <c r="W310" s="24">
        <v>10394403.800000001</v>
      </c>
      <c r="X310" s="24">
        <v>6158421.9500000002</v>
      </c>
      <c r="Y310" s="24">
        <v>5161801.71</v>
      </c>
      <c r="Z310" s="24">
        <v>4235981.8499999996</v>
      </c>
      <c r="AA310" s="24">
        <f t="shared" si="4"/>
        <v>8471963.6999999993</v>
      </c>
    </row>
    <row r="311" spans="1:27" x14ac:dyDescent="0.35">
      <c r="A311" t="s">
        <v>33</v>
      </c>
      <c r="B311" t="s">
        <v>1875</v>
      </c>
      <c r="C311" t="s">
        <v>1880</v>
      </c>
      <c r="D311" t="s">
        <v>1881</v>
      </c>
      <c r="E311" t="s">
        <v>1306</v>
      </c>
      <c r="F311" t="s">
        <v>1318</v>
      </c>
      <c r="G311" t="s">
        <v>1874</v>
      </c>
      <c r="H311" t="s">
        <v>1889</v>
      </c>
      <c r="K311" s="24">
        <v>3295290333</v>
      </c>
      <c r="L311" s="24">
        <v>3295290333</v>
      </c>
      <c r="M311" s="24">
        <v>3295290333</v>
      </c>
      <c r="N311" s="24">
        <v>0</v>
      </c>
      <c r="O311" s="24">
        <v>962696306</v>
      </c>
      <c r="P311" s="24">
        <v>911496602.79999995</v>
      </c>
      <c r="Q311" s="24">
        <v>73154391.760000005</v>
      </c>
      <c r="R311" s="24">
        <v>51199703.200000003</v>
      </c>
      <c r="S311" s="24">
        <v>59113985.090000004</v>
      </c>
      <c r="T311" s="24">
        <v>23605791.579999998</v>
      </c>
      <c r="U311" s="24">
        <v>2890938.81</v>
      </c>
      <c r="V311" s="24">
        <v>35508193.509999998</v>
      </c>
      <c r="W311" s="24">
        <v>0</v>
      </c>
      <c r="X311" s="24">
        <v>0</v>
      </c>
      <c r="Y311" s="24">
        <v>0</v>
      </c>
      <c r="Z311" s="24">
        <v>0</v>
      </c>
      <c r="AA311" s="24">
        <f t="shared" si="4"/>
        <v>86707896.710000008</v>
      </c>
    </row>
    <row r="312" spans="1:27" x14ac:dyDescent="0.35">
      <c r="A312" t="s">
        <v>33</v>
      </c>
      <c r="B312" t="s">
        <v>1875</v>
      </c>
      <c r="C312" t="s">
        <v>1883</v>
      </c>
      <c r="D312" t="s">
        <v>1873</v>
      </c>
      <c r="E312" t="s">
        <v>851</v>
      </c>
      <c r="F312" t="s">
        <v>860</v>
      </c>
      <c r="G312" t="s">
        <v>1874</v>
      </c>
      <c r="H312" t="s">
        <v>1889</v>
      </c>
      <c r="K312" s="24">
        <v>183037478.12</v>
      </c>
      <c r="L312" s="24">
        <v>183037478.12</v>
      </c>
      <c r="M312" s="24">
        <v>183037478.12</v>
      </c>
      <c r="N312" s="24">
        <v>175362205.13999999</v>
      </c>
      <c r="O312" s="24">
        <v>44774888.920000002</v>
      </c>
      <c r="P312" s="24">
        <v>3132359.53</v>
      </c>
      <c r="Q312" s="24">
        <v>432658.5</v>
      </c>
      <c r="R312" s="24">
        <v>41642529.390000001</v>
      </c>
      <c r="S312" s="24">
        <v>667665.31999999995</v>
      </c>
      <c r="T312" s="24">
        <v>3950000</v>
      </c>
      <c r="U312" s="24">
        <v>667665.31999999995</v>
      </c>
      <c r="V312" s="24">
        <v>-3282334.68</v>
      </c>
      <c r="W312" s="24">
        <v>0</v>
      </c>
      <c r="X312" s="24">
        <v>0</v>
      </c>
      <c r="Y312" s="24">
        <v>0</v>
      </c>
      <c r="Z312" s="24">
        <v>0</v>
      </c>
      <c r="AA312" s="24">
        <f t="shared" si="4"/>
        <v>38360194.710000001</v>
      </c>
    </row>
    <row r="313" spans="1:27" x14ac:dyDescent="0.35">
      <c r="A313" t="s">
        <v>33</v>
      </c>
      <c r="B313" t="s">
        <v>1875</v>
      </c>
      <c r="C313" t="s">
        <v>1880</v>
      </c>
      <c r="D313" t="s">
        <v>1894</v>
      </c>
      <c r="E313" t="s">
        <v>1258</v>
      </c>
      <c r="F313" t="s">
        <v>1268</v>
      </c>
      <c r="G313" t="s">
        <v>1874</v>
      </c>
      <c r="H313" t="s">
        <v>1889</v>
      </c>
      <c r="K313" s="24">
        <v>2528935346.3400002</v>
      </c>
      <c r="L313" s="24">
        <v>2418123736.6399999</v>
      </c>
      <c r="M313" s="24">
        <v>2528935346.3400002</v>
      </c>
      <c r="N313" s="24">
        <v>2527458540.5900002</v>
      </c>
      <c r="O313" s="24">
        <v>482247743.5</v>
      </c>
      <c r="P313" s="24">
        <v>227699144.69999999</v>
      </c>
      <c r="Q313" s="24">
        <v>17138393.379999999</v>
      </c>
      <c r="R313" s="24">
        <v>254548598.80000001</v>
      </c>
      <c r="S313" s="24">
        <v>54561.67</v>
      </c>
      <c r="T313" s="24">
        <v>0</v>
      </c>
      <c r="U313" s="24">
        <v>54561.67</v>
      </c>
      <c r="V313" s="24">
        <v>54561.67</v>
      </c>
      <c r="W313" s="24">
        <v>0</v>
      </c>
      <c r="X313" s="24">
        <v>0</v>
      </c>
      <c r="Y313" s="24">
        <v>0</v>
      </c>
      <c r="Z313" s="24">
        <v>0</v>
      </c>
      <c r="AA313" s="24">
        <f t="shared" si="4"/>
        <v>254603160.47</v>
      </c>
    </row>
    <row r="314" spans="1:27" x14ac:dyDescent="0.35">
      <c r="A314" t="s">
        <v>33</v>
      </c>
      <c r="B314" t="s">
        <v>1875</v>
      </c>
      <c r="C314" t="s">
        <v>1876</v>
      </c>
      <c r="D314" t="s">
        <v>1887</v>
      </c>
      <c r="E314" t="s">
        <v>579</v>
      </c>
      <c r="F314" t="s">
        <v>625</v>
      </c>
      <c r="G314" t="s">
        <v>1874</v>
      </c>
      <c r="H314" t="s">
        <v>1889</v>
      </c>
      <c r="I314" t="s">
        <v>1886</v>
      </c>
      <c r="K314" s="24">
        <v>170324629.30000001</v>
      </c>
      <c r="L314" s="24">
        <v>111440069.56</v>
      </c>
      <c r="M314" s="24">
        <v>111440069.56</v>
      </c>
      <c r="N314" s="24">
        <v>138126195.66</v>
      </c>
      <c r="O314" s="24">
        <v>5269316.5599999996</v>
      </c>
      <c r="P314" s="24">
        <v>17915610.260000002</v>
      </c>
      <c r="Q314" s="24">
        <v>3361999.16</v>
      </c>
      <c r="R314" s="24">
        <v>-12646293.699999999</v>
      </c>
      <c r="S314" s="24">
        <v>0</v>
      </c>
      <c r="T314" s="24">
        <v>0</v>
      </c>
      <c r="U314" s="24">
        <v>0</v>
      </c>
      <c r="V314" s="24">
        <v>0</v>
      </c>
      <c r="W314" s="24">
        <v>5269316.5599999996</v>
      </c>
      <c r="X314" s="24">
        <v>17915610.260000002</v>
      </c>
      <c r="Y314" s="24">
        <v>3361999.16</v>
      </c>
      <c r="Z314" s="24">
        <v>-12646293.699999999</v>
      </c>
      <c r="AA314" s="24">
        <f t="shared" si="4"/>
        <v>-25292587.399999999</v>
      </c>
    </row>
    <row r="315" spans="1:27" x14ac:dyDescent="0.35">
      <c r="A315" t="s">
        <v>33</v>
      </c>
      <c r="B315" t="s">
        <v>1875</v>
      </c>
      <c r="C315" t="s">
        <v>1876</v>
      </c>
      <c r="D315" t="s">
        <v>1878</v>
      </c>
      <c r="E315" t="s">
        <v>128</v>
      </c>
      <c r="F315" t="s">
        <v>166</v>
      </c>
      <c r="G315" t="s">
        <v>1874</v>
      </c>
      <c r="H315" t="s">
        <v>1889</v>
      </c>
      <c r="K315" s="24">
        <v>271926017.10000002</v>
      </c>
      <c r="L315" s="24">
        <v>205255626.02000001</v>
      </c>
      <c r="M315" s="24">
        <v>271926017.10000002</v>
      </c>
      <c r="N315" s="24">
        <v>95044391.560000002</v>
      </c>
      <c r="O315" s="24">
        <v>12943360.08</v>
      </c>
      <c r="P315" s="24">
        <v>14326428.199999999</v>
      </c>
      <c r="Q315" s="24">
        <v>5759576.2800000003</v>
      </c>
      <c r="R315" s="24">
        <v>-1383068.12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f t="shared" si="4"/>
        <v>-1383068.12</v>
      </c>
    </row>
    <row r="316" spans="1:27" x14ac:dyDescent="0.35">
      <c r="A316" t="s">
        <v>33</v>
      </c>
      <c r="B316" t="s">
        <v>1891</v>
      </c>
      <c r="C316" t="s">
        <v>1872</v>
      </c>
      <c r="D316" t="s">
        <v>1873</v>
      </c>
      <c r="E316" t="s">
        <v>1812</v>
      </c>
      <c r="F316" t="s">
        <v>1815</v>
      </c>
      <c r="G316" t="s">
        <v>1874</v>
      </c>
      <c r="H316" t="s">
        <v>1889</v>
      </c>
      <c r="K316" s="24">
        <v>205070269.16999999</v>
      </c>
      <c r="L316" s="24">
        <v>197601185.28999999</v>
      </c>
      <c r="M316" s="24">
        <v>205070269.16999999</v>
      </c>
      <c r="N316" s="24">
        <v>102557587.56</v>
      </c>
      <c r="O316" s="24">
        <v>1174315.05</v>
      </c>
      <c r="P316" s="24">
        <v>2653610.58</v>
      </c>
      <c r="Q316" s="24">
        <v>1006771.25</v>
      </c>
      <c r="R316" s="24">
        <v>-1479295.53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f t="shared" si="4"/>
        <v>-1479295.53</v>
      </c>
    </row>
    <row r="317" spans="1:27" x14ac:dyDescent="0.35">
      <c r="A317" t="s">
        <v>33</v>
      </c>
      <c r="B317" t="s">
        <v>1891</v>
      </c>
      <c r="C317" t="s">
        <v>1876</v>
      </c>
      <c r="D317" t="s">
        <v>1892</v>
      </c>
      <c r="E317" t="s">
        <v>1721</v>
      </c>
      <c r="F317" t="s">
        <v>1739</v>
      </c>
      <c r="G317" t="s">
        <v>1893</v>
      </c>
      <c r="H317" t="s">
        <v>1889</v>
      </c>
      <c r="K317" s="24">
        <v>914572988.29999995</v>
      </c>
      <c r="L317" s="24">
        <v>810406592.63999999</v>
      </c>
      <c r="M317" s="24">
        <v>914572988.29999995</v>
      </c>
      <c r="N317" s="24">
        <v>34987971.939999998</v>
      </c>
      <c r="O317" s="24">
        <v>4767305.08</v>
      </c>
      <c r="P317" s="24">
        <v>13096708.439999999</v>
      </c>
      <c r="Q317" s="24">
        <v>3709505.29</v>
      </c>
      <c r="R317" s="24">
        <v>-8329403.3600000003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f t="shared" si="4"/>
        <v>-8329403.3600000003</v>
      </c>
    </row>
    <row r="318" spans="1:27" x14ac:dyDescent="0.35">
      <c r="A318" t="s">
        <v>33</v>
      </c>
      <c r="B318" t="s">
        <v>1875</v>
      </c>
      <c r="C318" t="s">
        <v>1876</v>
      </c>
      <c r="D318" t="s">
        <v>1887</v>
      </c>
      <c r="E318" t="s">
        <v>579</v>
      </c>
      <c r="F318" t="s">
        <v>626</v>
      </c>
      <c r="G318" t="s">
        <v>1874</v>
      </c>
      <c r="H318" t="s">
        <v>1889</v>
      </c>
      <c r="J318" t="s">
        <v>1890</v>
      </c>
      <c r="K318" s="24">
        <v>347090221.62</v>
      </c>
      <c r="L318" s="24">
        <v>82094364.25</v>
      </c>
      <c r="M318" s="24">
        <v>347090221.62</v>
      </c>
      <c r="N318" s="24">
        <v>188435729.81999999</v>
      </c>
      <c r="O318" s="24">
        <v>18787330.890000001</v>
      </c>
      <c r="P318" s="24">
        <v>41446927.590000004</v>
      </c>
      <c r="Q318" s="24">
        <v>4971962.63</v>
      </c>
      <c r="R318" s="24">
        <v>-22659596.699999999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f t="shared" si="4"/>
        <v>-22659596.699999999</v>
      </c>
    </row>
    <row r="319" spans="1:27" x14ac:dyDescent="0.35">
      <c r="A319" t="s">
        <v>33</v>
      </c>
      <c r="B319" t="s">
        <v>1891</v>
      </c>
      <c r="C319" t="s">
        <v>1876</v>
      </c>
      <c r="D319" t="s">
        <v>1892</v>
      </c>
      <c r="E319" t="s">
        <v>1721</v>
      </c>
      <c r="F319" t="s">
        <v>1740</v>
      </c>
      <c r="G319" t="s">
        <v>1874</v>
      </c>
      <c r="H319" t="s">
        <v>1889</v>
      </c>
      <c r="K319" s="24">
        <v>1594331728.5999999</v>
      </c>
      <c r="L319" s="24">
        <v>1594305224.45</v>
      </c>
      <c r="M319" s="24">
        <v>1594331728.5999999</v>
      </c>
      <c r="N319" s="24">
        <v>2960757.83</v>
      </c>
      <c r="O319" s="24">
        <v>1358698.9</v>
      </c>
      <c r="P319" s="24">
        <v>641474.64</v>
      </c>
      <c r="Q319" s="24">
        <v>812729.46</v>
      </c>
      <c r="R319" s="24">
        <v>717224.26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f t="shared" si="4"/>
        <v>717224.26</v>
      </c>
    </row>
    <row r="320" spans="1:27" x14ac:dyDescent="0.35">
      <c r="A320" t="s">
        <v>33</v>
      </c>
      <c r="B320" t="s">
        <v>1875</v>
      </c>
      <c r="C320" t="s">
        <v>1880</v>
      </c>
      <c r="D320" t="s">
        <v>1894</v>
      </c>
      <c r="E320" t="s">
        <v>1258</v>
      </c>
      <c r="F320" t="s">
        <v>1269</v>
      </c>
      <c r="G320" t="s">
        <v>1874</v>
      </c>
      <c r="H320" t="s">
        <v>1889</v>
      </c>
      <c r="J320" t="s">
        <v>1890</v>
      </c>
      <c r="K320" s="24">
        <v>1257050316.1900001</v>
      </c>
      <c r="L320" s="24">
        <v>1257050316.1900001</v>
      </c>
      <c r="M320" s="24">
        <v>1257050316.1900001</v>
      </c>
      <c r="N320" s="24">
        <v>0</v>
      </c>
      <c r="O320" s="24">
        <v>81899333.609999999</v>
      </c>
      <c r="P320" s="24">
        <v>511708009.89999998</v>
      </c>
      <c r="Q320" s="24">
        <v>37077173.159999996</v>
      </c>
      <c r="R320" s="24">
        <v>-429808676.29000002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f t="shared" si="4"/>
        <v>-429808676.29000002</v>
      </c>
    </row>
    <row r="321" spans="1:27" x14ac:dyDescent="0.35">
      <c r="A321" t="s">
        <v>33</v>
      </c>
      <c r="B321" t="s">
        <v>1875</v>
      </c>
      <c r="C321" t="s">
        <v>1876</v>
      </c>
      <c r="D321" t="s">
        <v>1878</v>
      </c>
      <c r="E321" t="s">
        <v>128</v>
      </c>
      <c r="F321" t="s">
        <v>167</v>
      </c>
      <c r="G321" t="s">
        <v>1893</v>
      </c>
      <c r="H321" t="s">
        <v>1889</v>
      </c>
      <c r="K321" s="24">
        <v>502437467.37</v>
      </c>
      <c r="L321" s="24">
        <v>502437467.37</v>
      </c>
      <c r="M321" s="24">
        <v>502437467.37</v>
      </c>
      <c r="N321" s="24">
        <v>0</v>
      </c>
      <c r="O321" s="24">
        <v>12168952.949999999</v>
      </c>
      <c r="P321" s="24">
        <v>0</v>
      </c>
      <c r="Q321" s="24">
        <v>12168952.949999999</v>
      </c>
      <c r="R321" s="24">
        <v>12168952.949999999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f t="shared" si="4"/>
        <v>12168952.949999999</v>
      </c>
    </row>
    <row r="322" spans="1:27" x14ac:dyDescent="0.35">
      <c r="A322" t="s">
        <v>33</v>
      </c>
      <c r="B322" t="s">
        <v>1882</v>
      </c>
      <c r="C322" t="s">
        <v>1872</v>
      </c>
      <c r="D322" t="s">
        <v>1873</v>
      </c>
      <c r="E322" t="s">
        <v>1530</v>
      </c>
      <c r="F322" t="s">
        <v>1556</v>
      </c>
      <c r="G322" t="s">
        <v>1874</v>
      </c>
      <c r="H322" t="s">
        <v>1889</v>
      </c>
      <c r="K322" s="24">
        <v>121031540.31</v>
      </c>
      <c r="L322" s="24">
        <v>121031540.31</v>
      </c>
      <c r="M322" s="24">
        <v>121031540.31</v>
      </c>
      <c r="N322" s="24">
        <v>0</v>
      </c>
      <c r="O322" s="24">
        <v>1500</v>
      </c>
      <c r="P322" s="24">
        <v>1027.23</v>
      </c>
      <c r="Q322" s="24">
        <v>0</v>
      </c>
      <c r="R322" s="24">
        <v>472.77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f t="shared" si="4"/>
        <v>472.77</v>
      </c>
    </row>
    <row r="323" spans="1:27" x14ac:dyDescent="0.35">
      <c r="A323" t="s">
        <v>33</v>
      </c>
      <c r="B323" t="s">
        <v>1875</v>
      </c>
      <c r="C323" t="s">
        <v>1876</v>
      </c>
      <c r="D323" t="s">
        <v>1887</v>
      </c>
      <c r="E323" t="s">
        <v>579</v>
      </c>
      <c r="F323" t="s">
        <v>627</v>
      </c>
      <c r="G323" t="s">
        <v>1874</v>
      </c>
      <c r="H323" t="s">
        <v>1889</v>
      </c>
      <c r="K323" s="24">
        <v>604728296.63999999</v>
      </c>
      <c r="L323" s="24">
        <v>151817112.06999999</v>
      </c>
      <c r="M323" s="24">
        <v>604728296.63999999</v>
      </c>
      <c r="N323" s="24">
        <v>603625746</v>
      </c>
      <c r="O323" s="24">
        <v>53624269.649999999</v>
      </c>
      <c r="P323" s="24">
        <v>24840293.18</v>
      </c>
      <c r="Q323" s="24">
        <v>12693508.050000001</v>
      </c>
      <c r="R323" s="24">
        <v>28783976.469999999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f t="shared" ref="AA323:AA386" si="5">R323+V323+Z323</f>
        <v>28783976.469999999</v>
      </c>
    </row>
    <row r="324" spans="1:27" x14ac:dyDescent="0.35">
      <c r="A324" t="s">
        <v>33</v>
      </c>
      <c r="B324" t="s">
        <v>1875</v>
      </c>
      <c r="C324" t="s">
        <v>1876</v>
      </c>
      <c r="D324" t="s">
        <v>1878</v>
      </c>
      <c r="E324" t="s">
        <v>128</v>
      </c>
      <c r="F324" t="s">
        <v>168</v>
      </c>
      <c r="G324" t="s">
        <v>1874</v>
      </c>
      <c r="H324" t="s">
        <v>1889</v>
      </c>
      <c r="K324" s="24">
        <v>2609301256.9000001</v>
      </c>
      <c r="L324" s="24">
        <v>2609301256.9000001</v>
      </c>
      <c r="M324" s="24">
        <v>2609301256.9000001</v>
      </c>
      <c r="N324" s="24">
        <v>0</v>
      </c>
      <c r="O324" s="24">
        <v>608224545.5</v>
      </c>
      <c r="P324" s="24">
        <v>80056046.950000003</v>
      </c>
      <c r="Q324" s="24">
        <v>44011145.009999998</v>
      </c>
      <c r="R324" s="24">
        <v>528168498.55000001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f t="shared" si="5"/>
        <v>528168498.55000001</v>
      </c>
    </row>
    <row r="325" spans="1:27" x14ac:dyDescent="0.35">
      <c r="A325" t="s">
        <v>33</v>
      </c>
      <c r="B325" t="s">
        <v>1891</v>
      </c>
      <c r="C325" t="s">
        <v>1876</v>
      </c>
      <c r="D325" t="s">
        <v>1892</v>
      </c>
      <c r="E325" t="s">
        <v>1721</v>
      </c>
      <c r="F325" t="s">
        <v>1741</v>
      </c>
      <c r="G325" t="s">
        <v>1893</v>
      </c>
      <c r="H325" t="s">
        <v>1889</v>
      </c>
      <c r="J325" t="s">
        <v>1890</v>
      </c>
      <c r="K325" s="24">
        <v>347590019.31999999</v>
      </c>
      <c r="L325" s="24">
        <v>347590019.31999999</v>
      </c>
      <c r="M325" s="24">
        <v>347590019.31999999</v>
      </c>
      <c r="N325" s="24">
        <v>0</v>
      </c>
      <c r="O325" s="24">
        <v>26659622.25</v>
      </c>
      <c r="P325" s="24">
        <v>0</v>
      </c>
      <c r="Q325" s="24">
        <v>216184.6</v>
      </c>
      <c r="R325" s="24">
        <v>26659622.25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f t="shared" si="5"/>
        <v>26659622.25</v>
      </c>
    </row>
    <row r="326" spans="1:27" x14ac:dyDescent="0.35">
      <c r="A326" t="s">
        <v>33</v>
      </c>
      <c r="B326" t="s">
        <v>1891</v>
      </c>
      <c r="C326" t="s">
        <v>1876</v>
      </c>
      <c r="D326" t="s">
        <v>1892</v>
      </c>
      <c r="E326" t="s">
        <v>1721</v>
      </c>
      <c r="F326" t="s">
        <v>1742</v>
      </c>
      <c r="G326" t="s">
        <v>1893</v>
      </c>
      <c r="H326" t="s">
        <v>1889</v>
      </c>
      <c r="J326" t="s">
        <v>1890</v>
      </c>
      <c r="K326" s="24">
        <v>348522027.52999997</v>
      </c>
      <c r="L326" s="24">
        <v>292134534.73000002</v>
      </c>
      <c r="M326" s="24">
        <v>348522027.52999997</v>
      </c>
      <c r="N326" s="24">
        <v>0</v>
      </c>
      <c r="O326" s="24">
        <v>1031885.13</v>
      </c>
      <c r="P326" s="24">
        <v>20000000</v>
      </c>
      <c r="Q326" s="24">
        <v>1031885.13</v>
      </c>
      <c r="R326" s="24">
        <v>-18968114.870000001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f t="shared" si="5"/>
        <v>-18968114.870000001</v>
      </c>
    </row>
    <row r="327" spans="1:27" x14ac:dyDescent="0.35">
      <c r="A327" t="s">
        <v>33</v>
      </c>
      <c r="B327" t="s">
        <v>1891</v>
      </c>
      <c r="C327" t="s">
        <v>1876</v>
      </c>
      <c r="D327" t="s">
        <v>1892</v>
      </c>
      <c r="E327" t="s">
        <v>1721</v>
      </c>
      <c r="F327" t="s">
        <v>1376</v>
      </c>
      <c r="G327" t="s">
        <v>1893</v>
      </c>
      <c r="H327" t="s">
        <v>1889</v>
      </c>
      <c r="I327" t="s">
        <v>1886</v>
      </c>
      <c r="K327" s="24">
        <v>914092092.12</v>
      </c>
      <c r="L327" s="24">
        <v>10278266.73</v>
      </c>
      <c r="M327" s="24">
        <v>10278266.73</v>
      </c>
      <c r="N327" s="24">
        <v>0</v>
      </c>
      <c r="O327" s="24">
        <v>16988582.649999999</v>
      </c>
      <c r="P327" s="24">
        <v>10932557.65</v>
      </c>
      <c r="Q327" s="24">
        <v>10743362.359999999</v>
      </c>
      <c r="R327" s="24">
        <v>6056025</v>
      </c>
      <c r="S327" s="24">
        <v>0</v>
      </c>
      <c r="T327" s="24">
        <v>0</v>
      </c>
      <c r="U327" s="24">
        <v>0</v>
      </c>
      <c r="V327" s="24">
        <v>0</v>
      </c>
      <c r="W327" s="24">
        <v>16988582.649999999</v>
      </c>
      <c r="X327" s="24">
        <v>10932557.65</v>
      </c>
      <c r="Y327" s="24">
        <v>10743362.359999999</v>
      </c>
      <c r="Z327" s="24">
        <v>6056025</v>
      </c>
      <c r="AA327" s="24">
        <f t="shared" si="5"/>
        <v>12112050</v>
      </c>
    </row>
    <row r="328" spans="1:27" x14ac:dyDescent="0.35">
      <c r="A328" t="s">
        <v>33</v>
      </c>
      <c r="B328" t="s">
        <v>1891</v>
      </c>
      <c r="C328" t="s">
        <v>1876</v>
      </c>
      <c r="D328" t="s">
        <v>1892</v>
      </c>
      <c r="E328" t="s">
        <v>1721</v>
      </c>
      <c r="F328" t="s">
        <v>1743</v>
      </c>
      <c r="G328" t="s">
        <v>1893</v>
      </c>
      <c r="H328" t="s">
        <v>1889</v>
      </c>
      <c r="J328" t="s">
        <v>1890</v>
      </c>
      <c r="K328" s="24">
        <v>480501935.48000002</v>
      </c>
      <c r="L328" s="24">
        <v>480501935.48000002</v>
      </c>
      <c r="M328" s="24">
        <v>480501935.48000002</v>
      </c>
      <c r="N328" s="24">
        <v>0</v>
      </c>
      <c r="O328" s="24">
        <v>26456.53</v>
      </c>
      <c r="P328" s="24">
        <v>0</v>
      </c>
      <c r="Q328" s="24">
        <v>26456.53</v>
      </c>
      <c r="R328" s="24">
        <v>26456.53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f t="shared" si="5"/>
        <v>26456.53</v>
      </c>
    </row>
    <row r="329" spans="1:27" x14ac:dyDescent="0.35">
      <c r="A329" t="s">
        <v>33</v>
      </c>
      <c r="B329" t="s">
        <v>1891</v>
      </c>
      <c r="C329" t="s">
        <v>1876</v>
      </c>
      <c r="D329" t="s">
        <v>1892</v>
      </c>
      <c r="E329" t="s">
        <v>1721</v>
      </c>
      <c r="F329" t="s">
        <v>1744</v>
      </c>
      <c r="G329" t="s">
        <v>1874</v>
      </c>
      <c r="H329" t="s">
        <v>1889</v>
      </c>
      <c r="K329" s="24">
        <v>155501359.13999999</v>
      </c>
      <c r="L329" s="24">
        <v>144784189.30000001</v>
      </c>
      <c r="M329" s="24">
        <v>155501359.13999999</v>
      </c>
      <c r="N329" s="24">
        <v>0</v>
      </c>
      <c r="O329" s="24">
        <v>1409907.31</v>
      </c>
      <c r="P329" s="24">
        <v>0</v>
      </c>
      <c r="Q329" s="24">
        <v>1409907.31</v>
      </c>
      <c r="R329" s="24">
        <v>1409907.31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f t="shared" si="5"/>
        <v>1409907.31</v>
      </c>
    </row>
    <row r="330" spans="1:27" x14ac:dyDescent="0.35">
      <c r="A330" t="s">
        <v>33</v>
      </c>
      <c r="B330" t="s">
        <v>1875</v>
      </c>
      <c r="C330" t="s">
        <v>1872</v>
      </c>
      <c r="D330" t="s">
        <v>1873</v>
      </c>
      <c r="E330" t="s">
        <v>910</v>
      </c>
      <c r="F330" t="s">
        <v>957</v>
      </c>
      <c r="G330" t="s">
        <v>1874</v>
      </c>
      <c r="H330" t="s">
        <v>1889</v>
      </c>
      <c r="K330" s="24">
        <v>130807675.70999999</v>
      </c>
      <c r="L330" s="24">
        <v>130807675.70999999</v>
      </c>
      <c r="M330" s="24">
        <v>130807675.70999999</v>
      </c>
      <c r="N330" s="24">
        <v>98614807.849999994</v>
      </c>
      <c r="O330" s="24">
        <v>3580047.08</v>
      </c>
      <c r="P330" s="24">
        <v>12071905.91</v>
      </c>
      <c r="Q330" s="24">
        <v>604979.62</v>
      </c>
      <c r="R330" s="24">
        <v>-8491858.8300000001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f t="shared" si="5"/>
        <v>-8491858.8300000001</v>
      </c>
    </row>
    <row r="331" spans="1:27" x14ac:dyDescent="0.35">
      <c r="A331" t="s">
        <v>33</v>
      </c>
      <c r="B331" t="s">
        <v>1875</v>
      </c>
      <c r="C331" t="s">
        <v>1876</v>
      </c>
      <c r="D331" t="s">
        <v>1878</v>
      </c>
      <c r="E331" t="s">
        <v>128</v>
      </c>
      <c r="F331" t="s">
        <v>169</v>
      </c>
      <c r="G331" t="s">
        <v>1874</v>
      </c>
      <c r="H331" t="s">
        <v>1889</v>
      </c>
      <c r="K331" s="24">
        <v>243807596.47999999</v>
      </c>
      <c r="L331" s="24">
        <v>145498552.56</v>
      </c>
      <c r="M331" s="24">
        <v>243807596.47999999</v>
      </c>
      <c r="N331" s="24">
        <v>123098920.19</v>
      </c>
      <c r="O331" s="24">
        <v>18046508.559999999</v>
      </c>
      <c r="P331" s="24">
        <v>12016975.85</v>
      </c>
      <c r="Q331" s="24">
        <v>4134608.82</v>
      </c>
      <c r="R331" s="24">
        <v>6029532.71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f t="shared" si="5"/>
        <v>6029532.71</v>
      </c>
    </row>
    <row r="332" spans="1:27" x14ac:dyDescent="0.35">
      <c r="A332" t="s">
        <v>33</v>
      </c>
      <c r="B332" t="s">
        <v>1875</v>
      </c>
      <c r="C332" t="s">
        <v>1876</v>
      </c>
      <c r="D332" t="s">
        <v>1879</v>
      </c>
      <c r="E332" t="s">
        <v>473</v>
      </c>
      <c r="F332" t="s">
        <v>492</v>
      </c>
      <c r="G332" t="s">
        <v>1874</v>
      </c>
      <c r="H332" t="s">
        <v>1889</v>
      </c>
      <c r="K332" s="24">
        <v>194184979.61000001</v>
      </c>
      <c r="L332" s="24">
        <v>72393462.150000006</v>
      </c>
      <c r="M332" s="24">
        <v>194184979.61000001</v>
      </c>
      <c r="N332" s="24">
        <v>146606200.06</v>
      </c>
      <c r="O332" s="24">
        <v>18867114.050000001</v>
      </c>
      <c r="P332" s="24">
        <v>11592664.32</v>
      </c>
      <c r="Q332" s="24">
        <v>3100171.72</v>
      </c>
      <c r="R332" s="24">
        <v>7274449.7300000004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f t="shared" si="5"/>
        <v>7274449.7300000004</v>
      </c>
    </row>
    <row r="333" spans="1:27" x14ac:dyDescent="0.35">
      <c r="A333" t="s">
        <v>33</v>
      </c>
      <c r="B333" t="s">
        <v>1875</v>
      </c>
      <c r="C333" t="s">
        <v>1876</v>
      </c>
      <c r="D333" t="s">
        <v>1878</v>
      </c>
      <c r="E333" t="s">
        <v>128</v>
      </c>
      <c r="F333" t="s">
        <v>170</v>
      </c>
      <c r="G333" t="s">
        <v>1874</v>
      </c>
      <c r="H333" t="s">
        <v>1889</v>
      </c>
      <c r="I333" t="s">
        <v>1886</v>
      </c>
      <c r="K333" s="24">
        <v>8368034635.1499996</v>
      </c>
      <c r="L333" s="24">
        <v>12207762.859999999</v>
      </c>
      <c r="M333" s="24">
        <v>12207762.859999999</v>
      </c>
      <c r="N333" s="24">
        <v>1120828627.23</v>
      </c>
      <c r="O333" s="24">
        <v>1732719146</v>
      </c>
      <c r="P333" s="24">
        <v>1158782996</v>
      </c>
      <c r="Q333" s="24">
        <v>152869395.80000001</v>
      </c>
      <c r="R333" s="24">
        <v>573936150</v>
      </c>
      <c r="S333" s="24">
        <v>6380.25</v>
      </c>
      <c r="T333" s="24">
        <v>0</v>
      </c>
      <c r="U333" s="24">
        <v>3380.25</v>
      </c>
      <c r="V333" s="24">
        <v>6380.25</v>
      </c>
      <c r="W333" s="24">
        <v>1732725526.25</v>
      </c>
      <c r="X333" s="24">
        <v>1158782996</v>
      </c>
      <c r="Y333" s="24">
        <v>152872776.05000001</v>
      </c>
      <c r="Z333" s="24">
        <v>573942530.25</v>
      </c>
      <c r="AA333" s="24">
        <f t="shared" si="5"/>
        <v>1147885060.5</v>
      </c>
    </row>
    <row r="334" spans="1:27" x14ac:dyDescent="0.35">
      <c r="A334" t="s">
        <v>33</v>
      </c>
      <c r="B334" t="s">
        <v>1875</v>
      </c>
      <c r="C334" t="s">
        <v>1876</v>
      </c>
      <c r="D334" t="s">
        <v>1879</v>
      </c>
      <c r="E334" t="s">
        <v>473</v>
      </c>
      <c r="F334" t="s">
        <v>493</v>
      </c>
      <c r="G334" t="s">
        <v>1874</v>
      </c>
      <c r="H334" t="s">
        <v>1889</v>
      </c>
      <c r="I334" t="s">
        <v>1886</v>
      </c>
      <c r="J334" t="s">
        <v>1890</v>
      </c>
      <c r="K334" s="24">
        <v>8475991505.8999996</v>
      </c>
      <c r="L334" s="24">
        <v>2466214870.0999999</v>
      </c>
      <c r="M334" s="24">
        <v>2466214870.0999999</v>
      </c>
      <c r="N334" s="24">
        <v>3588503667.6799998</v>
      </c>
      <c r="O334" s="24">
        <v>560381148.20000005</v>
      </c>
      <c r="P334" s="24">
        <v>393647807.30000001</v>
      </c>
      <c r="Q334" s="24">
        <v>115818964.3</v>
      </c>
      <c r="R334" s="24">
        <v>166733340.90000001</v>
      </c>
      <c r="S334" s="24">
        <v>4859.37</v>
      </c>
      <c r="T334" s="24">
        <v>0</v>
      </c>
      <c r="U334" s="24">
        <v>4859.37</v>
      </c>
      <c r="V334" s="24">
        <v>4859.37</v>
      </c>
      <c r="W334" s="24">
        <v>560386007.57000005</v>
      </c>
      <c r="X334" s="24">
        <v>393647807.30000001</v>
      </c>
      <c r="Y334" s="24">
        <v>115823823.67</v>
      </c>
      <c r="Z334" s="24">
        <v>166738200.27000001</v>
      </c>
      <c r="AA334" s="24">
        <f t="shared" si="5"/>
        <v>333476400.54000002</v>
      </c>
    </row>
    <row r="335" spans="1:27" x14ac:dyDescent="0.35">
      <c r="A335" t="s">
        <v>33</v>
      </c>
      <c r="B335" t="s">
        <v>1875</v>
      </c>
      <c r="C335" t="s">
        <v>1876</v>
      </c>
      <c r="D335" t="s">
        <v>1887</v>
      </c>
      <c r="E335" t="s">
        <v>579</v>
      </c>
      <c r="F335" t="s">
        <v>628</v>
      </c>
      <c r="G335" t="s">
        <v>1874</v>
      </c>
      <c r="H335" t="s">
        <v>1889</v>
      </c>
      <c r="J335" t="s">
        <v>1890</v>
      </c>
      <c r="K335" s="24">
        <v>2180310730.1700001</v>
      </c>
      <c r="L335" s="24">
        <v>1927684366.9400001</v>
      </c>
      <c r="M335" s="24">
        <v>2180310730.1700001</v>
      </c>
      <c r="N335" s="24">
        <v>692493081.09000003</v>
      </c>
      <c r="O335" s="24">
        <v>353727501.60000002</v>
      </c>
      <c r="P335" s="24">
        <v>29940670.039999999</v>
      </c>
      <c r="Q335" s="24">
        <v>21213083.109999999</v>
      </c>
      <c r="R335" s="24">
        <v>323786831.56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f t="shared" si="5"/>
        <v>323786831.56</v>
      </c>
    </row>
    <row r="336" spans="1:27" x14ac:dyDescent="0.35">
      <c r="A336" t="s">
        <v>33</v>
      </c>
      <c r="B336" t="s">
        <v>1875</v>
      </c>
      <c r="C336" t="s">
        <v>1876</v>
      </c>
      <c r="D336" t="s">
        <v>1887</v>
      </c>
      <c r="E336" t="s">
        <v>579</v>
      </c>
      <c r="F336" t="s">
        <v>629</v>
      </c>
      <c r="G336" t="s">
        <v>1893</v>
      </c>
      <c r="H336" t="s">
        <v>1889</v>
      </c>
      <c r="I336" t="s">
        <v>1886</v>
      </c>
      <c r="K336" s="24">
        <v>1752741722.9400001</v>
      </c>
      <c r="L336" s="24">
        <v>506273091.17000002</v>
      </c>
      <c r="M336" s="24">
        <v>506273091.17000002</v>
      </c>
      <c r="N336" s="24">
        <v>818242850.47000003</v>
      </c>
      <c r="O336" s="24">
        <v>135229909</v>
      </c>
      <c r="P336" s="24">
        <v>31582247.190000001</v>
      </c>
      <c r="Q336" s="24">
        <v>15974965.720000001</v>
      </c>
      <c r="R336" s="24">
        <v>103647661.81</v>
      </c>
      <c r="S336" s="24">
        <v>0</v>
      </c>
      <c r="T336" s="24">
        <v>0</v>
      </c>
      <c r="U336" s="24">
        <v>0</v>
      </c>
      <c r="V336" s="24">
        <v>0</v>
      </c>
      <c r="W336" s="24">
        <v>135229909</v>
      </c>
      <c r="X336" s="24">
        <v>31582247.190000001</v>
      </c>
      <c r="Y336" s="24">
        <v>15974965.720000001</v>
      </c>
      <c r="Z336" s="24">
        <v>103647661.81</v>
      </c>
      <c r="AA336" s="24">
        <f t="shared" si="5"/>
        <v>207295323.62</v>
      </c>
    </row>
    <row r="337" spans="1:27" x14ac:dyDescent="0.35">
      <c r="A337" t="s">
        <v>33</v>
      </c>
      <c r="B337" t="s">
        <v>1875</v>
      </c>
      <c r="C337" t="s">
        <v>1872</v>
      </c>
      <c r="D337" t="s">
        <v>1873</v>
      </c>
      <c r="E337" t="s">
        <v>910</v>
      </c>
      <c r="F337" t="s">
        <v>958</v>
      </c>
      <c r="G337" t="s">
        <v>1874</v>
      </c>
      <c r="H337" t="s">
        <v>1889</v>
      </c>
      <c r="J337" t="s">
        <v>1890</v>
      </c>
      <c r="K337" s="24">
        <v>3535688061.9699998</v>
      </c>
      <c r="L337" s="24">
        <v>3535688061.9699998</v>
      </c>
      <c r="M337" s="24">
        <v>3535688061.9699998</v>
      </c>
      <c r="N337" s="24">
        <v>637806957.98000002</v>
      </c>
      <c r="O337" s="24">
        <v>494175436.69999999</v>
      </c>
      <c r="P337" s="24">
        <v>45387998.009999998</v>
      </c>
      <c r="Q337" s="24">
        <v>39759035.840000004</v>
      </c>
      <c r="R337" s="24">
        <v>448787438.69</v>
      </c>
      <c r="S337" s="24">
        <v>114399.12</v>
      </c>
      <c r="T337" s="24">
        <v>0</v>
      </c>
      <c r="U337" s="24">
        <v>114399.12</v>
      </c>
      <c r="V337" s="24">
        <v>114399.12</v>
      </c>
      <c r="W337" s="24">
        <v>0</v>
      </c>
      <c r="X337" s="24">
        <v>0</v>
      </c>
      <c r="Y337" s="24">
        <v>0</v>
      </c>
      <c r="Z337" s="24">
        <v>0</v>
      </c>
      <c r="AA337" s="24">
        <f t="shared" si="5"/>
        <v>448901837.81</v>
      </c>
    </row>
    <row r="338" spans="1:27" x14ac:dyDescent="0.35">
      <c r="A338" t="s">
        <v>33</v>
      </c>
      <c r="B338" t="s">
        <v>1875</v>
      </c>
      <c r="C338" t="s">
        <v>1876</v>
      </c>
      <c r="D338" t="s">
        <v>1878</v>
      </c>
      <c r="E338" t="s">
        <v>128</v>
      </c>
      <c r="F338" t="s">
        <v>171</v>
      </c>
      <c r="G338" t="s">
        <v>1874</v>
      </c>
      <c r="H338" t="s">
        <v>1889</v>
      </c>
      <c r="K338" s="24">
        <v>6374906814.6099997</v>
      </c>
      <c r="L338" s="24">
        <v>4687955814.2600002</v>
      </c>
      <c r="M338" s="24">
        <v>6374906814.6099997</v>
      </c>
      <c r="N338" s="24">
        <v>73852498.180000007</v>
      </c>
      <c r="O338" s="24">
        <v>1526377544</v>
      </c>
      <c r="P338" s="24">
        <v>1791508575</v>
      </c>
      <c r="Q338" s="24">
        <v>110726360.59999999</v>
      </c>
      <c r="R338" s="24">
        <v>-265131031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f t="shared" si="5"/>
        <v>-265131031</v>
      </c>
    </row>
    <row r="339" spans="1:27" x14ac:dyDescent="0.35">
      <c r="A339" t="s">
        <v>33</v>
      </c>
      <c r="B339" t="s">
        <v>1875</v>
      </c>
      <c r="C339" t="s">
        <v>1872</v>
      </c>
      <c r="D339" t="s">
        <v>1873</v>
      </c>
      <c r="E339" t="s">
        <v>910</v>
      </c>
      <c r="F339" t="s">
        <v>959</v>
      </c>
      <c r="G339" t="s">
        <v>1874</v>
      </c>
      <c r="H339" t="s">
        <v>1889</v>
      </c>
      <c r="J339" t="s">
        <v>1890</v>
      </c>
      <c r="K339" s="24">
        <v>5876863308.0900002</v>
      </c>
      <c r="L339" s="24">
        <v>5876863308.0900002</v>
      </c>
      <c r="M339" s="24">
        <v>5876863308.0900002</v>
      </c>
      <c r="N339" s="24">
        <v>294934125.60000002</v>
      </c>
      <c r="O339" s="24">
        <v>525803060.5</v>
      </c>
      <c r="P339" s="24">
        <v>48679286.030000001</v>
      </c>
      <c r="Q339" s="24">
        <v>34040548.479999997</v>
      </c>
      <c r="R339" s="24">
        <v>477123774.47000003</v>
      </c>
      <c r="S339" s="24">
        <v>10987.2</v>
      </c>
      <c r="T339" s="24">
        <v>0</v>
      </c>
      <c r="U339" s="24">
        <v>10987.2</v>
      </c>
      <c r="V339" s="24">
        <v>10987.2</v>
      </c>
      <c r="W339" s="24">
        <v>0</v>
      </c>
      <c r="X339" s="24">
        <v>0</v>
      </c>
      <c r="Y339" s="24">
        <v>0</v>
      </c>
      <c r="Z339" s="24">
        <v>0</v>
      </c>
      <c r="AA339" s="24">
        <f t="shared" si="5"/>
        <v>477134761.67000002</v>
      </c>
    </row>
    <row r="340" spans="1:27" x14ac:dyDescent="0.35">
      <c r="A340" t="s">
        <v>33</v>
      </c>
      <c r="B340" t="s">
        <v>1875</v>
      </c>
      <c r="C340" t="s">
        <v>1880</v>
      </c>
      <c r="D340" t="s">
        <v>1884</v>
      </c>
      <c r="E340" t="s">
        <v>1184</v>
      </c>
      <c r="F340" t="s">
        <v>1203</v>
      </c>
      <c r="G340" t="s">
        <v>1874</v>
      </c>
      <c r="H340" t="s">
        <v>1889</v>
      </c>
      <c r="K340" s="24">
        <v>40329305.57</v>
      </c>
      <c r="L340" s="24">
        <v>40329152.75</v>
      </c>
      <c r="M340" s="24">
        <v>40329305.57</v>
      </c>
      <c r="N340" s="24">
        <v>0</v>
      </c>
      <c r="O340" s="24">
        <v>1877988.21</v>
      </c>
      <c r="P340" s="24">
        <v>1000.93</v>
      </c>
      <c r="Q340" s="24">
        <v>876988.21</v>
      </c>
      <c r="R340" s="24">
        <v>1876987.28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f t="shared" si="5"/>
        <v>1876987.28</v>
      </c>
    </row>
    <row r="341" spans="1:27" x14ac:dyDescent="0.35">
      <c r="A341" t="s">
        <v>33</v>
      </c>
      <c r="B341" t="s">
        <v>1882</v>
      </c>
      <c r="C341" t="s">
        <v>1872</v>
      </c>
      <c r="D341" t="s">
        <v>1873</v>
      </c>
      <c r="E341" t="s">
        <v>1530</v>
      </c>
      <c r="F341" t="s">
        <v>1557</v>
      </c>
      <c r="G341" t="s">
        <v>1893</v>
      </c>
      <c r="H341" t="s">
        <v>1889</v>
      </c>
      <c r="K341" s="24">
        <v>1502615926.73</v>
      </c>
      <c r="L341" s="24">
        <v>1502615926.73</v>
      </c>
      <c r="M341" s="24">
        <v>1502615926.73</v>
      </c>
      <c r="N341" s="24">
        <v>323230109.02999997</v>
      </c>
      <c r="O341" s="24">
        <v>47733347.380000003</v>
      </c>
      <c r="P341" s="24">
        <v>30723904.079999998</v>
      </c>
      <c r="Q341" s="24">
        <v>0</v>
      </c>
      <c r="R341" s="24">
        <v>17009443.300000001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f t="shared" si="5"/>
        <v>17009443.300000001</v>
      </c>
    </row>
    <row r="342" spans="1:27" x14ac:dyDescent="0.35">
      <c r="A342" t="s">
        <v>33</v>
      </c>
      <c r="B342" t="s">
        <v>1882</v>
      </c>
      <c r="C342" t="s">
        <v>1872</v>
      </c>
      <c r="D342" t="s">
        <v>1873</v>
      </c>
      <c r="E342" t="s">
        <v>1530</v>
      </c>
      <c r="F342" t="s">
        <v>1558</v>
      </c>
      <c r="G342" t="s">
        <v>1874</v>
      </c>
      <c r="H342" t="s">
        <v>1889</v>
      </c>
      <c r="K342" s="24">
        <v>44835094.409999996</v>
      </c>
      <c r="L342" s="24">
        <v>44835094.409999996</v>
      </c>
      <c r="M342" s="24">
        <v>44835094.409999996</v>
      </c>
      <c r="N342" s="24">
        <v>0</v>
      </c>
      <c r="O342" s="24">
        <v>804391.11</v>
      </c>
      <c r="P342" s="24">
        <v>142598.07999999999</v>
      </c>
      <c r="Q342" s="24">
        <v>0</v>
      </c>
      <c r="R342" s="24">
        <v>661793.03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f t="shared" si="5"/>
        <v>661793.03</v>
      </c>
    </row>
    <row r="343" spans="1:27" x14ac:dyDescent="0.35">
      <c r="A343" t="s">
        <v>33</v>
      </c>
      <c r="B343" t="s">
        <v>1875</v>
      </c>
      <c r="C343" t="s">
        <v>1876</v>
      </c>
      <c r="D343" t="s">
        <v>1892</v>
      </c>
      <c r="E343" t="s">
        <v>32</v>
      </c>
      <c r="F343" t="s">
        <v>46</v>
      </c>
      <c r="G343" t="s">
        <v>1874</v>
      </c>
      <c r="H343" t="s">
        <v>1889</v>
      </c>
      <c r="K343" s="24">
        <v>391525730.63999999</v>
      </c>
      <c r="L343" s="24">
        <v>348883962.81999999</v>
      </c>
      <c r="M343" s="24">
        <v>391525730.63999999</v>
      </c>
      <c r="N343" s="24">
        <v>16829827.359999999</v>
      </c>
      <c r="O343" s="24">
        <v>7299415.6399999997</v>
      </c>
      <c r="P343" s="24">
        <v>18067726.260000002</v>
      </c>
      <c r="Q343" s="24">
        <v>2702249.83</v>
      </c>
      <c r="R343" s="24">
        <v>-10768310.619999999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f t="shared" si="5"/>
        <v>-10768310.619999999</v>
      </c>
    </row>
    <row r="344" spans="1:27" x14ac:dyDescent="0.35">
      <c r="A344" t="s">
        <v>33</v>
      </c>
      <c r="B344" t="s">
        <v>1875</v>
      </c>
      <c r="C344" t="s">
        <v>1883</v>
      </c>
      <c r="D344" t="s">
        <v>1873</v>
      </c>
      <c r="E344" t="s">
        <v>851</v>
      </c>
      <c r="F344" t="s">
        <v>861</v>
      </c>
      <c r="G344" t="s">
        <v>1874</v>
      </c>
      <c r="H344" t="s">
        <v>1889</v>
      </c>
      <c r="K344" s="24">
        <v>506335090.64999998</v>
      </c>
      <c r="L344" s="24">
        <v>506335090.64999998</v>
      </c>
      <c r="M344" s="24">
        <v>506335090.64999998</v>
      </c>
      <c r="N344" s="24">
        <v>129993113.26000001</v>
      </c>
      <c r="O344" s="24">
        <v>110472218.8</v>
      </c>
      <c r="P344" s="24">
        <v>5891975.7400000002</v>
      </c>
      <c r="Q344" s="24">
        <v>1897349.43</v>
      </c>
      <c r="R344" s="24">
        <v>104580243.06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f t="shared" si="5"/>
        <v>104580243.06</v>
      </c>
    </row>
    <row r="345" spans="1:27" x14ac:dyDescent="0.35">
      <c r="A345" t="s">
        <v>33</v>
      </c>
      <c r="B345" t="s">
        <v>1882</v>
      </c>
      <c r="C345" t="s">
        <v>1876</v>
      </c>
      <c r="D345" t="s">
        <v>1877</v>
      </c>
      <c r="E345" t="s">
        <v>1690</v>
      </c>
      <c r="F345" t="s">
        <v>1691</v>
      </c>
      <c r="G345" t="s">
        <v>1893</v>
      </c>
      <c r="H345" t="s">
        <v>1889</v>
      </c>
      <c r="K345" s="24">
        <v>28364061.350000001</v>
      </c>
      <c r="L345" s="24">
        <v>28364061.350000001</v>
      </c>
      <c r="M345" s="24">
        <v>28364061.350000001</v>
      </c>
      <c r="N345" s="24">
        <v>28364129.57</v>
      </c>
      <c r="O345" s="24">
        <v>814861.28</v>
      </c>
      <c r="P345" s="24">
        <v>391795.94</v>
      </c>
      <c r="Q345" s="24">
        <v>0</v>
      </c>
      <c r="R345" s="24">
        <v>423065.34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f t="shared" si="5"/>
        <v>423065.34</v>
      </c>
    </row>
    <row r="346" spans="1:27" x14ac:dyDescent="0.35">
      <c r="A346" t="s">
        <v>33</v>
      </c>
      <c r="B346" t="s">
        <v>1882</v>
      </c>
      <c r="C346" t="s">
        <v>1876</v>
      </c>
      <c r="D346" t="s">
        <v>1887</v>
      </c>
      <c r="E346" t="s">
        <v>1670</v>
      </c>
      <c r="F346" t="s">
        <v>1675</v>
      </c>
      <c r="G346" t="s">
        <v>1893</v>
      </c>
      <c r="H346" t="s">
        <v>1889</v>
      </c>
      <c r="K346" s="24">
        <v>1163214589.02</v>
      </c>
      <c r="L346" s="24">
        <v>1163214589.02</v>
      </c>
      <c r="M346" s="24">
        <v>1163214589.02</v>
      </c>
      <c r="N346" s="24">
        <v>1108909629.8099999</v>
      </c>
      <c r="O346" s="24">
        <v>1067687541</v>
      </c>
      <c r="P346" s="24">
        <v>25361974.559999999</v>
      </c>
      <c r="Q346" s="24">
        <v>0</v>
      </c>
      <c r="R346" s="24">
        <v>1042325566.4400001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f t="shared" si="5"/>
        <v>1042325566.4400001</v>
      </c>
    </row>
    <row r="347" spans="1:27" x14ac:dyDescent="0.35">
      <c r="A347" t="s">
        <v>33</v>
      </c>
      <c r="B347" t="s">
        <v>1882</v>
      </c>
      <c r="C347" t="s">
        <v>1876</v>
      </c>
      <c r="D347" t="s">
        <v>1892</v>
      </c>
      <c r="E347" t="s">
        <v>1489</v>
      </c>
      <c r="F347" t="s">
        <v>1493</v>
      </c>
      <c r="G347" t="s">
        <v>1893</v>
      </c>
      <c r="H347" t="s">
        <v>1889</v>
      </c>
      <c r="K347" s="24">
        <v>354612066.36000001</v>
      </c>
      <c r="L347" s="24">
        <v>354612066.36000001</v>
      </c>
      <c r="M347" s="24">
        <v>354612066.36000001</v>
      </c>
      <c r="N347" s="24">
        <v>66318131.909999996</v>
      </c>
      <c r="O347" s="24">
        <v>17810792.620000001</v>
      </c>
      <c r="P347" s="24">
        <v>10671848.24</v>
      </c>
      <c r="Q347" s="24">
        <v>0</v>
      </c>
      <c r="R347" s="24">
        <v>7138944.3799999999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f t="shared" si="5"/>
        <v>7138944.3799999999</v>
      </c>
    </row>
    <row r="348" spans="1:27" x14ac:dyDescent="0.35">
      <c r="A348" t="s">
        <v>33</v>
      </c>
      <c r="B348" t="s">
        <v>1882</v>
      </c>
      <c r="C348" t="s">
        <v>1872</v>
      </c>
      <c r="D348" t="s">
        <v>1873</v>
      </c>
      <c r="E348" t="s">
        <v>1530</v>
      </c>
      <c r="F348" t="s">
        <v>1559</v>
      </c>
      <c r="G348" t="s">
        <v>1893</v>
      </c>
      <c r="H348" t="s">
        <v>1889</v>
      </c>
      <c r="K348" s="24">
        <v>39936193.789999999</v>
      </c>
      <c r="L348" s="24">
        <v>39936193.789999999</v>
      </c>
      <c r="M348" s="24">
        <v>39936193.789999999</v>
      </c>
      <c r="N348" s="24">
        <v>22381158.460000001</v>
      </c>
      <c r="O348" s="24">
        <v>9855822.7400000002</v>
      </c>
      <c r="P348" s="24">
        <v>129768.39</v>
      </c>
      <c r="Q348" s="24">
        <v>0</v>
      </c>
      <c r="R348" s="24">
        <v>9726054.3499999996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f t="shared" si="5"/>
        <v>9726054.3499999996</v>
      </c>
    </row>
    <row r="349" spans="1:27" x14ac:dyDescent="0.35">
      <c r="A349" t="s">
        <v>33</v>
      </c>
      <c r="B349" t="s">
        <v>1875</v>
      </c>
      <c r="C349" t="s">
        <v>1876</v>
      </c>
      <c r="D349" t="s">
        <v>1887</v>
      </c>
      <c r="E349" t="s">
        <v>579</v>
      </c>
      <c r="F349" t="s">
        <v>630</v>
      </c>
      <c r="G349" t="s">
        <v>1874</v>
      </c>
      <c r="H349" t="s">
        <v>1889</v>
      </c>
      <c r="K349" s="24">
        <v>55763775.75</v>
      </c>
      <c r="L349" s="24">
        <v>48784551.119999997</v>
      </c>
      <c r="M349" s="24">
        <v>55763775.75</v>
      </c>
      <c r="N349" s="24">
        <v>0</v>
      </c>
      <c r="O349" s="24">
        <v>55283391.609999999</v>
      </c>
      <c r="P349" s="24">
        <v>843564.36</v>
      </c>
      <c r="Q349" s="24">
        <v>0</v>
      </c>
      <c r="R349" s="24">
        <v>54439827.25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f t="shared" si="5"/>
        <v>54439827.25</v>
      </c>
    </row>
    <row r="350" spans="1:27" x14ac:dyDescent="0.35">
      <c r="A350" t="s">
        <v>33</v>
      </c>
      <c r="B350" t="s">
        <v>1875</v>
      </c>
      <c r="C350" t="s">
        <v>1872</v>
      </c>
      <c r="D350" t="s">
        <v>1873</v>
      </c>
      <c r="E350" t="s">
        <v>910</v>
      </c>
      <c r="F350" t="s">
        <v>960</v>
      </c>
      <c r="G350" t="s">
        <v>1874</v>
      </c>
      <c r="H350" t="s">
        <v>1889</v>
      </c>
      <c r="K350" s="24">
        <v>81302902.010000005</v>
      </c>
      <c r="L350" s="24">
        <v>80173985.030000001</v>
      </c>
      <c r="M350" s="24">
        <v>81302902.010000005</v>
      </c>
      <c r="N350" s="24">
        <v>0</v>
      </c>
      <c r="O350" s="24">
        <v>80961894.870000005</v>
      </c>
      <c r="P350" s="24">
        <v>1236289.1599999999</v>
      </c>
      <c r="Q350" s="24">
        <v>0</v>
      </c>
      <c r="R350" s="24">
        <v>79725605.709999993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f t="shared" si="5"/>
        <v>79725605.709999993</v>
      </c>
    </row>
    <row r="351" spans="1:27" x14ac:dyDescent="0.35">
      <c r="A351" t="s">
        <v>33</v>
      </c>
      <c r="B351" t="s">
        <v>1875</v>
      </c>
      <c r="C351" t="s">
        <v>1876</v>
      </c>
      <c r="D351" t="s">
        <v>1892</v>
      </c>
      <c r="E351" t="s">
        <v>32</v>
      </c>
      <c r="F351" t="s">
        <v>47</v>
      </c>
      <c r="G351" t="s">
        <v>1874</v>
      </c>
      <c r="H351" t="s">
        <v>1889</v>
      </c>
      <c r="K351" s="24">
        <v>115817679.98</v>
      </c>
      <c r="L351" s="24">
        <v>94195431.640000001</v>
      </c>
      <c r="M351" s="24">
        <v>115817679.98</v>
      </c>
      <c r="N351" s="24">
        <v>0</v>
      </c>
      <c r="O351" s="24">
        <v>2013568.98</v>
      </c>
      <c r="P351" s="24">
        <v>379693.66</v>
      </c>
      <c r="Q351" s="24">
        <v>1467123.01</v>
      </c>
      <c r="R351" s="24">
        <v>1633875.32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f t="shared" si="5"/>
        <v>1633875.32</v>
      </c>
    </row>
    <row r="352" spans="1:27" x14ac:dyDescent="0.35">
      <c r="A352" t="s">
        <v>33</v>
      </c>
      <c r="B352" t="s">
        <v>1875</v>
      </c>
      <c r="C352" t="s">
        <v>1876</v>
      </c>
      <c r="D352" t="s">
        <v>1878</v>
      </c>
      <c r="E352" t="s">
        <v>128</v>
      </c>
      <c r="F352" t="s">
        <v>172</v>
      </c>
      <c r="G352" t="s">
        <v>1874</v>
      </c>
      <c r="H352" t="s">
        <v>1889</v>
      </c>
      <c r="K352" s="24">
        <v>1836432066.5699999</v>
      </c>
      <c r="L352" s="24">
        <v>1836432066.5699999</v>
      </c>
      <c r="M352" s="24">
        <v>1836432066.5699999</v>
      </c>
      <c r="N352" s="24">
        <v>1571097758.4400001</v>
      </c>
      <c r="O352" s="24">
        <v>817970216.70000005</v>
      </c>
      <c r="P352" s="24">
        <v>337566106.80000001</v>
      </c>
      <c r="Q352" s="24">
        <v>30134341.460000001</v>
      </c>
      <c r="R352" s="24">
        <v>480404109.89999998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f t="shared" si="5"/>
        <v>480404109.89999998</v>
      </c>
    </row>
    <row r="353" spans="1:27" x14ac:dyDescent="0.35">
      <c r="A353" t="s">
        <v>33</v>
      </c>
      <c r="B353" t="s">
        <v>1891</v>
      </c>
      <c r="C353" t="s">
        <v>1876</v>
      </c>
      <c r="D353" t="s">
        <v>1892</v>
      </c>
      <c r="E353" t="s">
        <v>1721</v>
      </c>
      <c r="F353" t="s">
        <v>1745</v>
      </c>
      <c r="G353" t="s">
        <v>1874</v>
      </c>
      <c r="H353" t="s">
        <v>1889</v>
      </c>
      <c r="J353" t="s">
        <v>1890</v>
      </c>
      <c r="K353" s="24">
        <v>167850069.34</v>
      </c>
      <c r="L353" s="24">
        <v>161328702.41999999</v>
      </c>
      <c r="M353" s="24">
        <v>167850069.34</v>
      </c>
      <c r="N353" s="24">
        <v>26529908.809999999</v>
      </c>
      <c r="O353" s="24">
        <v>3147511.46</v>
      </c>
      <c r="P353" s="24">
        <v>783815.14</v>
      </c>
      <c r="Q353" s="24">
        <v>19325.830000000002</v>
      </c>
      <c r="R353" s="24">
        <v>2363696.3199999998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f t="shared" si="5"/>
        <v>2363696.3199999998</v>
      </c>
    </row>
    <row r="354" spans="1:27" x14ac:dyDescent="0.35">
      <c r="A354" t="s">
        <v>33</v>
      </c>
      <c r="B354" t="s">
        <v>1882</v>
      </c>
      <c r="C354" t="s">
        <v>1872</v>
      </c>
      <c r="D354" t="s">
        <v>1873</v>
      </c>
      <c r="E354" t="s">
        <v>1530</v>
      </c>
      <c r="F354" t="s">
        <v>1560</v>
      </c>
      <c r="G354" t="s">
        <v>1874</v>
      </c>
      <c r="H354" t="s">
        <v>1889</v>
      </c>
      <c r="K354" s="24">
        <v>285912505.82999998</v>
      </c>
      <c r="L354" s="24">
        <v>285912505.82999998</v>
      </c>
      <c r="M354" s="24">
        <v>285912505.82999998</v>
      </c>
      <c r="N354" s="24">
        <v>53606852.280000001</v>
      </c>
      <c r="O354" s="24">
        <v>13823090.65</v>
      </c>
      <c r="P354" s="24">
        <v>708091.68</v>
      </c>
      <c r="Q354" s="24">
        <v>4.9000000000000004</v>
      </c>
      <c r="R354" s="24">
        <v>13114998.970000001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f t="shared" si="5"/>
        <v>13114998.970000001</v>
      </c>
    </row>
    <row r="355" spans="1:27" x14ac:dyDescent="0.35">
      <c r="A355" t="s">
        <v>33</v>
      </c>
      <c r="B355" t="s">
        <v>1875</v>
      </c>
      <c r="C355" t="s">
        <v>1876</v>
      </c>
      <c r="D355" t="s">
        <v>1887</v>
      </c>
      <c r="E355" t="s">
        <v>579</v>
      </c>
      <c r="F355" t="s">
        <v>631</v>
      </c>
      <c r="G355" t="s">
        <v>1874</v>
      </c>
      <c r="H355" t="s">
        <v>1889</v>
      </c>
      <c r="I355" t="s">
        <v>1886</v>
      </c>
      <c r="K355" s="24">
        <v>87872359.909999996</v>
      </c>
      <c r="L355" s="24">
        <v>193215.63</v>
      </c>
      <c r="M355" s="24">
        <v>193215.63</v>
      </c>
      <c r="N355" s="24">
        <v>49732950.289999999</v>
      </c>
      <c r="O355" s="24">
        <v>6857008.8600000003</v>
      </c>
      <c r="P355" s="24">
        <v>2310149.6</v>
      </c>
      <c r="Q355" s="24">
        <v>910016.27</v>
      </c>
      <c r="R355" s="24">
        <v>4546859.26</v>
      </c>
      <c r="S355" s="24">
        <v>0</v>
      </c>
      <c r="T355" s="24">
        <v>0</v>
      </c>
      <c r="U355" s="24">
        <v>0</v>
      </c>
      <c r="V355" s="24">
        <v>0</v>
      </c>
      <c r="W355" s="24">
        <v>6857008.8600000003</v>
      </c>
      <c r="X355" s="24">
        <v>2310149.6</v>
      </c>
      <c r="Y355" s="24">
        <v>910016.27</v>
      </c>
      <c r="Z355" s="24">
        <v>4546859.26</v>
      </c>
      <c r="AA355" s="24">
        <f t="shared" si="5"/>
        <v>9093718.5199999996</v>
      </c>
    </row>
    <row r="356" spans="1:27" x14ac:dyDescent="0.35">
      <c r="A356" t="s">
        <v>33</v>
      </c>
      <c r="B356" t="s">
        <v>1891</v>
      </c>
      <c r="C356" t="s">
        <v>1876</v>
      </c>
      <c r="D356" t="s">
        <v>1892</v>
      </c>
      <c r="E356" t="s">
        <v>1721</v>
      </c>
      <c r="F356" t="s">
        <v>1377</v>
      </c>
      <c r="G356" t="s">
        <v>1874</v>
      </c>
      <c r="H356" t="s">
        <v>1889</v>
      </c>
      <c r="I356" t="s">
        <v>1886</v>
      </c>
      <c r="K356" s="24">
        <v>0</v>
      </c>
      <c r="L356" s="24">
        <v>0</v>
      </c>
      <c r="M356" s="24">
        <v>0</v>
      </c>
      <c r="N356" s="24">
        <v>0</v>
      </c>
      <c r="O356" s="24">
        <v>49336.07</v>
      </c>
      <c r="P356" s="24">
        <v>2774670.38</v>
      </c>
      <c r="Q356" s="24">
        <v>40085.25</v>
      </c>
      <c r="R356" s="24">
        <v>-2725334.31</v>
      </c>
      <c r="S356" s="24">
        <v>0</v>
      </c>
      <c r="T356" s="24">
        <v>0</v>
      </c>
      <c r="U356" s="24">
        <v>0</v>
      </c>
      <c r="V356" s="24">
        <v>0</v>
      </c>
      <c r="W356" s="24">
        <v>49336.07</v>
      </c>
      <c r="X356" s="24">
        <v>2774670.38</v>
      </c>
      <c r="Y356" s="24">
        <v>40085.25</v>
      </c>
      <c r="Z356" s="24">
        <v>-2725334.31</v>
      </c>
      <c r="AA356" s="24">
        <f t="shared" si="5"/>
        <v>-5450668.6200000001</v>
      </c>
    </row>
    <row r="357" spans="1:27" x14ac:dyDescent="0.35">
      <c r="A357" t="s">
        <v>33</v>
      </c>
      <c r="B357" t="s">
        <v>1875</v>
      </c>
      <c r="C357" t="s">
        <v>1876</v>
      </c>
      <c r="D357" t="s">
        <v>1879</v>
      </c>
      <c r="E357" t="s">
        <v>473</v>
      </c>
      <c r="F357" t="s">
        <v>494</v>
      </c>
      <c r="G357" t="s">
        <v>1874</v>
      </c>
      <c r="H357" t="s">
        <v>1889</v>
      </c>
      <c r="K357" s="24">
        <v>971278731.09000003</v>
      </c>
      <c r="L357" s="24">
        <v>387643484.29000002</v>
      </c>
      <c r="M357" s="24">
        <v>971278731.09000003</v>
      </c>
      <c r="N357" s="24">
        <v>705327423.88999999</v>
      </c>
      <c r="O357" s="24">
        <v>28085390.829999998</v>
      </c>
      <c r="P357" s="24">
        <v>28620572.460000001</v>
      </c>
      <c r="Q357" s="24">
        <v>18568455.09</v>
      </c>
      <c r="R357" s="24">
        <v>-535181.63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f t="shared" si="5"/>
        <v>-535181.63</v>
      </c>
    </row>
    <row r="358" spans="1:27" x14ac:dyDescent="0.35">
      <c r="A358" t="s">
        <v>33</v>
      </c>
      <c r="B358" t="s">
        <v>1875</v>
      </c>
      <c r="C358" t="s">
        <v>1876</v>
      </c>
      <c r="D358" t="s">
        <v>1887</v>
      </c>
      <c r="E358" t="s">
        <v>579</v>
      </c>
      <c r="F358" t="s">
        <v>632</v>
      </c>
      <c r="G358" t="s">
        <v>1874</v>
      </c>
      <c r="H358" t="s">
        <v>1889</v>
      </c>
      <c r="K358" s="24">
        <v>855411272.88999999</v>
      </c>
      <c r="L358" s="24">
        <v>357355922.81999999</v>
      </c>
      <c r="M358" s="24">
        <v>855411272.88999999</v>
      </c>
      <c r="N358" s="24">
        <v>620283057.96000004</v>
      </c>
      <c r="O358" s="24">
        <v>26088949.91</v>
      </c>
      <c r="P358" s="24">
        <v>24864324.84</v>
      </c>
      <c r="Q358" s="24">
        <v>12411127.49</v>
      </c>
      <c r="R358" s="24">
        <v>1224625.07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f t="shared" si="5"/>
        <v>1224625.07</v>
      </c>
    </row>
    <row r="359" spans="1:27" x14ac:dyDescent="0.35">
      <c r="A359" t="s">
        <v>33</v>
      </c>
      <c r="B359" t="s">
        <v>1875</v>
      </c>
      <c r="C359" t="s">
        <v>1876</v>
      </c>
      <c r="D359" t="s">
        <v>1878</v>
      </c>
      <c r="E359" t="s">
        <v>128</v>
      </c>
      <c r="F359" t="s">
        <v>173</v>
      </c>
      <c r="G359" t="s">
        <v>1874</v>
      </c>
      <c r="H359" t="s">
        <v>1889</v>
      </c>
      <c r="J359" t="s">
        <v>1890</v>
      </c>
      <c r="K359" s="24">
        <v>263400228.84</v>
      </c>
      <c r="L359" s="24">
        <v>263400228.84</v>
      </c>
      <c r="M359" s="24">
        <v>263400228.84</v>
      </c>
      <c r="N359" s="24">
        <v>262199589.13</v>
      </c>
      <c r="O359" s="24">
        <v>6268833.79</v>
      </c>
      <c r="P359" s="24">
        <v>20873372.050000001</v>
      </c>
      <c r="Q359" s="24">
        <v>6268754.25</v>
      </c>
      <c r="R359" s="24">
        <v>-14604538.26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f t="shared" si="5"/>
        <v>-14604538.26</v>
      </c>
    </row>
    <row r="360" spans="1:27" x14ac:dyDescent="0.35">
      <c r="A360" t="s">
        <v>33</v>
      </c>
      <c r="B360" t="s">
        <v>1875</v>
      </c>
      <c r="C360" t="s">
        <v>1872</v>
      </c>
      <c r="D360" t="s">
        <v>1873</v>
      </c>
      <c r="E360" t="s">
        <v>910</v>
      </c>
      <c r="F360" t="s">
        <v>961</v>
      </c>
      <c r="G360" t="s">
        <v>1874</v>
      </c>
      <c r="H360" t="s">
        <v>1889</v>
      </c>
      <c r="K360" s="24">
        <v>475034023.48000002</v>
      </c>
      <c r="L360" s="24">
        <v>382575481.86000001</v>
      </c>
      <c r="M360" s="24">
        <v>475034023.48000002</v>
      </c>
      <c r="N360" s="24">
        <v>347263296.86000001</v>
      </c>
      <c r="O360" s="24">
        <v>28025919.379999999</v>
      </c>
      <c r="P360" s="24">
        <v>67491506.980000004</v>
      </c>
      <c r="Q360" s="24">
        <v>6195015.4299999997</v>
      </c>
      <c r="R360" s="24">
        <v>-39465587.600000001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f t="shared" si="5"/>
        <v>-39465587.600000001</v>
      </c>
    </row>
    <row r="361" spans="1:27" x14ac:dyDescent="0.35">
      <c r="A361" t="s">
        <v>33</v>
      </c>
      <c r="B361" t="s">
        <v>1875</v>
      </c>
      <c r="C361" t="s">
        <v>1876</v>
      </c>
      <c r="D361" t="s">
        <v>1892</v>
      </c>
      <c r="E361" t="s">
        <v>32</v>
      </c>
      <c r="F361" t="s">
        <v>48</v>
      </c>
      <c r="G361" t="s">
        <v>1874</v>
      </c>
      <c r="H361" t="s">
        <v>1889</v>
      </c>
      <c r="K361" s="24">
        <v>549982203.64999998</v>
      </c>
      <c r="L361" s="24">
        <v>477957185.56</v>
      </c>
      <c r="M361" s="24">
        <v>549982203.64999998</v>
      </c>
      <c r="N361" s="24">
        <v>478413062.51999998</v>
      </c>
      <c r="O361" s="24">
        <v>33629057.07</v>
      </c>
      <c r="P361" s="24">
        <v>11950986.15</v>
      </c>
      <c r="Q361" s="24">
        <v>10255415.029999999</v>
      </c>
      <c r="R361" s="24">
        <v>21678070.920000002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f t="shared" si="5"/>
        <v>21678070.920000002</v>
      </c>
    </row>
    <row r="362" spans="1:27" x14ac:dyDescent="0.35">
      <c r="A362" t="s">
        <v>33</v>
      </c>
      <c r="B362" t="s">
        <v>1882</v>
      </c>
      <c r="C362" t="s">
        <v>1876</v>
      </c>
      <c r="D362" t="s">
        <v>1892</v>
      </c>
      <c r="E362" t="s">
        <v>1489</v>
      </c>
      <c r="F362" t="s">
        <v>1494</v>
      </c>
      <c r="G362" t="s">
        <v>1874</v>
      </c>
      <c r="H362" t="s">
        <v>1889</v>
      </c>
      <c r="K362" s="24">
        <v>169251583.16</v>
      </c>
      <c r="L362" s="24">
        <v>139204245.13999999</v>
      </c>
      <c r="M362" s="24">
        <v>169251583.16</v>
      </c>
      <c r="N362" s="24">
        <v>164092569.65000001</v>
      </c>
      <c r="O362" s="24">
        <v>17751289.190000001</v>
      </c>
      <c r="P362" s="24">
        <v>4614801.8899999997</v>
      </c>
      <c r="Q362" s="24">
        <v>269451.88</v>
      </c>
      <c r="R362" s="24">
        <v>13136487.300000001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f t="shared" si="5"/>
        <v>13136487.300000001</v>
      </c>
    </row>
    <row r="363" spans="1:27" x14ac:dyDescent="0.35">
      <c r="A363" t="s">
        <v>33</v>
      </c>
      <c r="B363" t="s">
        <v>1882</v>
      </c>
      <c r="C363" t="s">
        <v>1876</v>
      </c>
      <c r="D363" t="s">
        <v>1892</v>
      </c>
      <c r="E363" t="s">
        <v>1489</v>
      </c>
      <c r="F363" t="s">
        <v>1378</v>
      </c>
      <c r="G363" t="s">
        <v>1874</v>
      </c>
      <c r="H363" t="s">
        <v>1889</v>
      </c>
      <c r="I363" t="s">
        <v>1886</v>
      </c>
      <c r="K363" s="24">
        <v>343085126.48000002</v>
      </c>
      <c r="L363" s="24">
        <v>254503927.91</v>
      </c>
      <c r="M363" s="24">
        <v>254503927.91</v>
      </c>
      <c r="N363" s="24">
        <v>211519088</v>
      </c>
      <c r="O363" s="24">
        <v>7087761.8300000001</v>
      </c>
      <c r="P363" s="24">
        <v>9628517.5700000003</v>
      </c>
      <c r="Q363" s="24">
        <v>0</v>
      </c>
      <c r="R363" s="24">
        <v>-2540755.7400000002</v>
      </c>
      <c r="S363" s="24">
        <v>0</v>
      </c>
      <c r="T363" s="24">
        <v>0</v>
      </c>
      <c r="U363" s="24">
        <v>0</v>
      </c>
      <c r="V363" s="24">
        <v>0</v>
      </c>
      <c r="W363" s="24">
        <v>7087761.8300000001</v>
      </c>
      <c r="X363" s="24">
        <v>9628517.5700000003</v>
      </c>
      <c r="Y363" s="24">
        <v>0</v>
      </c>
      <c r="Z363" s="24">
        <v>-2540755.7400000002</v>
      </c>
      <c r="AA363" s="24">
        <f t="shared" si="5"/>
        <v>-5081511.4800000004</v>
      </c>
    </row>
    <row r="364" spans="1:27" x14ac:dyDescent="0.35">
      <c r="A364" t="s">
        <v>33</v>
      </c>
      <c r="B364" t="s">
        <v>1875</v>
      </c>
      <c r="C364" t="s">
        <v>1876</v>
      </c>
      <c r="D364" t="s">
        <v>1878</v>
      </c>
      <c r="E364" t="s">
        <v>128</v>
      </c>
      <c r="F364" t="s">
        <v>174</v>
      </c>
      <c r="G364" t="s">
        <v>1874</v>
      </c>
      <c r="H364" t="s">
        <v>1889</v>
      </c>
      <c r="K364" s="24">
        <v>346349893.24000001</v>
      </c>
      <c r="L364" s="24">
        <v>346349893.24000001</v>
      </c>
      <c r="M364" s="24">
        <v>346349893.24000001</v>
      </c>
      <c r="N364" s="24">
        <v>144768693.5</v>
      </c>
      <c r="O364" s="24">
        <v>20964179.890000001</v>
      </c>
      <c r="P364" s="24">
        <v>24939382.670000002</v>
      </c>
      <c r="Q364" s="24">
        <v>6579885.04</v>
      </c>
      <c r="R364" s="24">
        <v>-3975202.78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f t="shared" si="5"/>
        <v>-3975202.78</v>
      </c>
    </row>
    <row r="365" spans="1:27" x14ac:dyDescent="0.35">
      <c r="A365" t="s">
        <v>33</v>
      </c>
      <c r="B365" t="s">
        <v>1875</v>
      </c>
      <c r="C365" t="s">
        <v>1876</v>
      </c>
      <c r="D365" t="s">
        <v>1877</v>
      </c>
      <c r="E365" t="s">
        <v>300</v>
      </c>
      <c r="F365" t="s">
        <v>331</v>
      </c>
      <c r="G365" t="s">
        <v>1874</v>
      </c>
      <c r="H365" t="s">
        <v>1889</v>
      </c>
      <c r="K365" s="24">
        <v>164150448.25</v>
      </c>
      <c r="L365" s="24">
        <v>68064418.260000005</v>
      </c>
      <c r="M365" s="24">
        <v>164150448.25</v>
      </c>
      <c r="N365" s="24">
        <v>106005871.09</v>
      </c>
      <c r="O365" s="24">
        <v>1978216.83</v>
      </c>
      <c r="P365" s="24">
        <v>6437420.1799999997</v>
      </c>
      <c r="Q365" s="24">
        <v>1750284.78</v>
      </c>
      <c r="R365" s="24">
        <v>-4459203.3499999996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f t="shared" si="5"/>
        <v>-4459203.3499999996</v>
      </c>
    </row>
    <row r="366" spans="1:27" x14ac:dyDescent="0.35">
      <c r="A366" t="s">
        <v>33</v>
      </c>
      <c r="B366" t="s">
        <v>1891</v>
      </c>
      <c r="C366" t="s">
        <v>1876</v>
      </c>
      <c r="D366" t="s">
        <v>1892</v>
      </c>
      <c r="E366" t="s">
        <v>1721</v>
      </c>
      <c r="F366" t="s">
        <v>1379</v>
      </c>
      <c r="G366" t="s">
        <v>1874</v>
      </c>
      <c r="H366" t="s">
        <v>1889</v>
      </c>
      <c r="I366" t="s">
        <v>1886</v>
      </c>
      <c r="K366" s="24">
        <v>266630496.52000001</v>
      </c>
      <c r="L366" s="24">
        <v>66014314.840000004</v>
      </c>
      <c r="M366" s="24">
        <v>66014314.840000004</v>
      </c>
      <c r="N366" s="24">
        <v>117129895.26000001</v>
      </c>
      <c r="O366" s="24">
        <v>8533886.2100000009</v>
      </c>
      <c r="P366" s="24">
        <v>11946793.85</v>
      </c>
      <c r="Q366" s="24">
        <v>2988432.78</v>
      </c>
      <c r="R366" s="24">
        <v>-3412907.64</v>
      </c>
      <c r="S366" s="24">
        <v>0</v>
      </c>
      <c r="T366" s="24">
        <v>0</v>
      </c>
      <c r="U366" s="24">
        <v>0</v>
      </c>
      <c r="V366" s="24">
        <v>0</v>
      </c>
      <c r="W366" s="24">
        <v>8533886.2100000009</v>
      </c>
      <c r="X366" s="24">
        <v>11946793.85</v>
      </c>
      <c r="Y366" s="24">
        <v>2988432.78</v>
      </c>
      <c r="Z366" s="24">
        <v>-3412907.64</v>
      </c>
      <c r="AA366" s="24">
        <f t="shared" si="5"/>
        <v>-6825815.2800000003</v>
      </c>
    </row>
    <row r="367" spans="1:27" x14ac:dyDescent="0.35">
      <c r="A367" t="s">
        <v>33</v>
      </c>
      <c r="B367" t="s">
        <v>1875</v>
      </c>
      <c r="C367" t="s">
        <v>1876</v>
      </c>
      <c r="D367" t="s">
        <v>1877</v>
      </c>
      <c r="E367" t="s">
        <v>300</v>
      </c>
      <c r="F367" t="s">
        <v>332</v>
      </c>
      <c r="G367" t="s">
        <v>1874</v>
      </c>
      <c r="H367" t="s">
        <v>1889</v>
      </c>
      <c r="I367" t="s">
        <v>1886</v>
      </c>
      <c r="K367" s="24">
        <v>435919489.08999997</v>
      </c>
      <c r="L367" s="24">
        <v>100432758.40000001</v>
      </c>
      <c r="M367" s="24">
        <v>100432758.40000001</v>
      </c>
      <c r="N367" s="24">
        <v>431509407.85000002</v>
      </c>
      <c r="O367" s="24">
        <v>29255279.670000002</v>
      </c>
      <c r="P367" s="24">
        <v>14817213.65</v>
      </c>
      <c r="Q367" s="24">
        <v>4378431.4800000004</v>
      </c>
      <c r="R367" s="24">
        <v>14438066.02</v>
      </c>
      <c r="S367" s="24">
        <v>0</v>
      </c>
      <c r="T367" s="24">
        <v>0</v>
      </c>
      <c r="U367" s="24">
        <v>0</v>
      </c>
      <c r="V367" s="24">
        <v>0</v>
      </c>
      <c r="W367" s="24">
        <v>29255279.670000002</v>
      </c>
      <c r="X367" s="24">
        <v>14817213.65</v>
      </c>
      <c r="Y367" s="24">
        <v>4378431.4800000004</v>
      </c>
      <c r="Z367" s="24">
        <v>14438066.02</v>
      </c>
      <c r="AA367" s="24">
        <f t="shared" si="5"/>
        <v>28876132.039999999</v>
      </c>
    </row>
    <row r="368" spans="1:27" x14ac:dyDescent="0.35">
      <c r="A368" t="s">
        <v>33</v>
      </c>
      <c r="B368" t="s">
        <v>1875</v>
      </c>
      <c r="C368" t="s">
        <v>1876</v>
      </c>
      <c r="D368" t="s">
        <v>1879</v>
      </c>
      <c r="E368" t="s">
        <v>473</v>
      </c>
      <c r="F368" t="s">
        <v>495</v>
      </c>
      <c r="G368" t="s">
        <v>1874</v>
      </c>
      <c r="H368" t="s">
        <v>1889</v>
      </c>
      <c r="I368" t="s">
        <v>1886</v>
      </c>
      <c r="K368" s="24">
        <v>106231929.23999999</v>
      </c>
      <c r="L368" s="24">
        <v>18144540.940000001</v>
      </c>
      <c r="M368" s="24">
        <v>18144540.940000001</v>
      </c>
      <c r="N368" s="24">
        <v>101986673.38</v>
      </c>
      <c r="O368" s="24">
        <v>2529134.67</v>
      </c>
      <c r="P368" s="24">
        <v>3244567.71</v>
      </c>
      <c r="Q368" s="24">
        <v>1411368.74</v>
      </c>
      <c r="R368" s="24">
        <v>-715433.04</v>
      </c>
      <c r="S368" s="24">
        <v>0</v>
      </c>
      <c r="T368" s="24">
        <v>0</v>
      </c>
      <c r="U368" s="24">
        <v>0</v>
      </c>
      <c r="V368" s="24">
        <v>0</v>
      </c>
      <c r="W368" s="24">
        <v>2529134.67</v>
      </c>
      <c r="X368" s="24">
        <v>3244567.71</v>
      </c>
      <c r="Y368" s="24">
        <v>1411368.74</v>
      </c>
      <c r="Z368" s="24">
        <v>-715433.04</v>
      </c>
      <c r="AA368" s="24">
        <f t="shared" si="5"/>
        <v>-1430866.08</v>
      </c>
    </row>
    <row r="369" spans="1:27" x14ac:dyDescent="0.35">
      <c r="A369" t="s">
        <v>33</v>
      </c>
      <c r="B369" t="s">
        <v>1875</v>
      </c>
      <c r="C369" t="s">
        <v>1872</v>
      </c>
      <c r="D369" t="s">
        <v>1873</v>
      </c>
      <c r="E369" t="s">
        <v>910</v>
      </c>
      <c r="F369" t="s">
        <v>962</v>
      </c>
      <c r="G369" t="s">
        <v>1874</v>
      </c>
      <c r="H369" t="s">
        <v>1889</v>
      </c>
      <c r="I369" t="s">
        <v>1886</v>
      </c>
      <c r="K369" s="24">
        <v>190028323.03</v>
      </c>
      <c r="L369" s="24">
        <v>3073746.57</v>
      </c>
      <c r="M369" s="24">
        <v>3073746.57</v>
      </c>
      <c r="N369" s="24">
        <v>114984849.93000001</v>
      </c>
      <c r="O369" s="24">
        <v>2914681.19</v>
      </c>
      <c r="P369" s="24">
        <v>20773490.199999999</v>
      </c>
      <c r="Q369" s="24">
        <v>1241032.81</v>
      </c>
      <c r="R369" s="24">
        <v>-17858809.010000002</v>
      </c>
      <c r="S369" s="24">
        <v>0</v>
      </c>
      <c r="T369" s="24">
        <v>0</v>
      </c>
      <c r="U369" s="24">
        <v>0</v>
      </c>
      <c r="V369" s="24">
        <v>0</v>
      </c>
      <c r="W369" s="24">
        <v>2914681.19</v>
      </c>
      <c r="X369" s="24">
        <v>20773490.199999999</v>
      </c>
      <c r="Y369" s="24">
        <v>1241032.81</v>
      </c>
      <c r="Z369" s="24">
        <v>-17858809.010000002</v>
      </c>
      <c r="AA369" s="24">
        <f t="shared" si="5"/>
        <v>-35717618.020000003</v>
      </c>
    </row>
    <row r="370" spans="1:27" x14ac:dyDescent="0.35">
      <c r="A370" t="s">
        <v>33</v>
      </c>
      <c r="B370" t="s">
        <v>1875</v>
      </c>
      <c r="C370" t="s">
        <v>1876</v>
      </c>
      <c r="D370" t="s">
        <v>1877</v>
      </c>
      <c r="E370" t="s">
        <v>300</v>
      </c>
      <c r="F370" t="s">
        <v>333</v>
      </c>
      <c r="G370" t="s">
        <v>1874</v>
      </c>
      <c r="H370" t="s">
        <v>1889</v>
      </c>
      <c r="I370" t="s">
        <v>1886</v>
      </c>
      <c r="J370" t="s">
        <v>1895</v>
      </c>
      <c r="K370" s="24">
        <v>102325675.33</v>
      </c>
      <c r="L370" s="24">
        <v>44229619.100000001</v>
      </c>
      <c r="M370" s="24">
        <v>44229619.100000001</v>
      </c>
      <c r="N370" s="24">
        <v>83404691.450000003</v>
      </c>
      <c r="O370" s="24">
        <v>4919145.0999999996</v>
      </c>
      <c r="P370" s="24">
        <v>5328900.42</v>
      </c>
      <c r="Q370" s="24">
        <v>777822.58</v>
      </c>
      <c r="R370" s="24">
        <v>-409755.32</v>
      </c>
      <c r="S370" s="24">
        <v>0</v>
      </c>
      <c r="T370" s="24">
        <v>0</v>
      </c>
      <c r="U370" s="24">
        <v>0</v>
      </c>
      <c r="V370" s="24">
        <v>0</v>
      </c>
      <c r="W370" s="24">
        <v>4919145.0999999996</v>
      </c>
      <c r="X370" s="24">
        <v>5328900.42</v>
      </c>
      <c r="Y370" s="24">
        <v>777822.58</v>
      </c>
      <c r="Z370" s="24">
        <v>-409755.32</v>
      </c>
      <c r="AA370" s="24">
        <f t="shared" si="5"/>
        <v>-819510.64</v>
      </c>
    </row>
    <row r="371" spans="1:27" x14ac:dyDescent="0.35">
      <c r="A371" t="s">
        <v>33</v>
      </c>
      <c r="B371" t="s">
        <v>1891</v>
      </c>
      <c r="C371" t="s">
        <v>1876</v>
      </c>
      <c r="D371" t="s">
        <v>1892</v>
      </c>
      <c r="E371" t="s">
        <v>1721</v>
      </c>
      <c r="F371" t="s">
        <v>1380</v>
      </c>
      <c r="G371" t="s">
        <v>1874</v>
      </c>
      <c r="H371" t="s">
        <v>1889</v>
      </c>
      <c r="I371" t="s">
        <v>1886</v>
      </c>
      <c r="J371" t="s">
        <v>1895</v>
      </c>
      <c r="K371" s="24">
        <v>51523933.549999997</v>
      </c>
      <c r="L371" s="24">
        <v>31809480.550000001</v>
      </c>
      <c r="M371" s="24">
        <v>31809480.550000001</v>
      </c>
      <c r="N371" s="24">
        <v>26198491.84</v>
      </c>
      <c r="O371" s="24">
        <v>1591934</v>
      </c>
      <c r="P371" s="24">
        <v>2079816.44</v>
      </c>
      <c r="Q371" s="24">
        <v>0</v>
      </c>
      <c r="R371" s="24">
        <v>-487882.44</v>
      </c>
      <c r="S371" s="24">
        <v>0</v>
      </c>
      <c r="T371" s="24">
        <v>0</v>
      </c>
      <c r="U371" s="24">
        <v>0</v>
      </c>
      <c r="V371" s="24">
        <v>0</v>
      </c>
      <c r="W371" s="24">
        <v>1591934</v>
      </c>
      <c r="X371" s="24">
        <v>2079816.44</v>
      </c>
      <c r="Y371" s="24">
        <v>0</v>
      </c>
      <c r="Z371" s="24">
        <v>-487882.44</v>
      </c>
      <c r="AA371" s="24">
        <f t="shared" si="5"/>
        <v>-975764.88</v>
      </c>
    </row>
    <row r="372" spans="1:27" x14ac:dyDescent="0.35">
      <c r="A372" t="s">
        <v>33</v>
      </c>
      <c r="B372" t="s">
        <v>1875</v>
      </c>
      <c r="C372" t="s">
        <v>1876</v>
      </c>
      <c r="D372" t="s">
        <v>1879</v>
      </c>
      <c r="E372" t="s">
        <v>473</v>
      </c>
      <c r="F372" t="s">
        <v>496</v>
      </c>
      <c r="G372" t="s">
        <v>1874</v>
      </c>
      <c r="H372" t="s">
        <v>1889</v>
      </c>
      <c r="I372" t="s">
        <v>1886</v>
      </c>
      <c r="J372" t="s">
        <v>1895</v>
      </c>
      <c r="K372" s="24">
        <v>77178495.049999997</v>
      </c>
      <c r="L372" s="24">
        <v>23082209.879999999</v>
      </c>
      <c r="M372" s="24">
        <v>23082209.879999999</v>
      </c>
      <c r="N372" s="24">
        <v>64370752.140000001</v>
      </c>
      <c r="O372" s="24">
        <v>5260435.6500000004</v>
      </c>
      <c r="P372" s="24">
        <v>2567202.13</v>
      </c>
      <c r="Q372" s="24">
        <v>602937.17000000004</v>
      </c>
      <c r="R372" s="24">
        <v>2693233.52</v>
      </c>
      <c r="S372" s="24">
        <v>0</v>
      </c>
      <c r="T372" s="24">
        <v>0</v>
      </c>
      <c r="U372" s="24">
        <v>0</v>
      </c>
      <c r="V372" s="24">
        <v>0</v>
      </c>
      <c r="W372" s="24">
        <v>5260435.6500000004</v>
      </c>
      <c r="X372" s="24">
        <v>2567202.13</v>
      </c>
      <c r="Y372" s="24">
        <v>602937.17000000004</v>
      </c>
      <c r="Z372" s="24">
        <v>2693233.52</v>
      </c>
      <c r="AA372" s="24">
        <f t="shared" si="5"/>
        <v>5386467.04</v>
      </c>
    </row>
    <row r="373" spans="1:27" x14ac:dyDescent="0.35">
      <c r="A373" t="s">
        <v>33</v>
      </c>
      <c r="B373" t="s">
        <v>1891</v>
      </c>
      <c r="C373" t="s">
        <v>1872</v>
      </c>
      <c r="D373" t="s">
        <v>1873</v>
      </c>
      <c r="E373" t="s">
        <v>1812</v>
      </c>
      <c r="F373" t="s">
        <v>1816</v>
      </c>
      <c r="G373" t="s">
        <v>1874</v>
      </c>
      <c r="H373" t="s">
        <v>1889</v>
      </c>
      <c r="J373" t="s">
        <v>1890</v>
      </c>
      <c r="K373" s="24">
        <v>338967209.13</v>
      </c>
      <c r="L373" s="24">
        <v>338967209.13</v>
      </c>
      <c r="M373" s="24">
        <v>338967209.13</v>
      </c>
      <c r="N373" s="24">
        <v>7472591.4900000002</v>
      </c>
      <c r="O373" s="24">
        <v>1165445.8899999999</v>
      </c>
      <c r="P373" s="24">
        <v>0</v>
      </c>
      <c r="Q373" s="24">
        <v>1165445.8899999999</v>
      </c>
      <c r="R373" s="24">
        <v>1165445.8899999999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f t="shared" si="5"/>
        <v>1165445.8899999999</v>
      </c>
    </row>
    <row r="374" spans="1:27" x14ac:dyDescent="0.35">
      <c r="A374" t="s">
        <v>33</v>
      </c>
      <c r="B374" t="s">
        <v>1891</v>
      </c>
      <c r="C374" t="s">
        <v>1876</v>
      </c>
      <c r="D374" t="s">
        <v>1892</v>
      </c>
      <c r="E374" t="s">
        <v>1721</v>
      </c>
      <c r="F374" t="s">
        <v>1746</v>
      </c>
      <c r="G374" t="s">
        <v>1874</v>
      </c>
      <c r="H374" t="s">
        <v>1889</v>
      </c>
      <c r="J374" t="s">
        <v>1890</v>
      </c>
      <c r="K374" s="24">
        <v>474822327.79000002</v>
      </c>
      <c r="L374" s="24">
        <v>474822327.79000002</v>
      </c>
      <c r="M374" s="24">
        <v>474822327.79000002</v>
      </c>
      <c r="N374" s="24">
        <v>106400829.42</v>
      </c>
      <c r="O374" s="24">
        <v>24887695.23</v>
      </c>
      <c r="P374" s="24">
        <v>845583.51</v>
      </c>
      <c r="Q374" s="24">
        <v>0</v>
      </c>
      <c r="R374" s="24">
        <v>24042111.719999999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f t="shared" si="5"/>
        <v>24042111.719999999</v>
      </c>
    </row>
    <row r="375" spans="1:27" x14ac:dyDescent="0.35">
      <c r="A375" t="s">
        <v>33</v>
      </c>
      <c r="B375" t="s">
        <v>1875</v>
      </c>
      <c r="C375" t="s">
        <v>1876</v>
      </c>
      <c r="D375" t="s">
        <v>1887</v>
      </c>
      <c r="E375" t="s">
        <v>579</v>
      </c>
      <c r="F375" t="s">
        <v>633</v>
      </c>
      <c r="G375" t="s">
        <v>1874</v>
      </c>
      <c r="H375" t="s">
        <v>1889</v>
      </c>
      <c r="K375" s="24">
        <v>721592012.37</v>
      </c>
      <c r="L375" s="24">
        <v>721592012.37</v>
      </c>
      <c r="M375" s="24">
        <v>721592012.37</v>
      </c>
      <c r="N375" s="24">
        <v>687829345.83000004</v>
      </c>
      <c r="O375" s="24">
        <v>69027869.159999996</v>
      </c>
      <c r="P375" s="24">
        <v>9085632.8100000005</v>
      </c>
      <c r="Q375" s="24">
        <v>11953715.279999999</v>
      </c>
      <c r="R375" s="24">
        <v>59942236.350000001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f t="shared" si="5"/>
        <v>59942236.350000001</v>
      </c>
    </row>
    <row r="376" spans="1:27" x14ac:dyDescent="0.35">
      <c r="A376" t="s">
        <v>33</v>
      </c>
      <c r="B376" t="s">
        <v>1882</v>
      </c>
      <c r="C376" t="s">
        <v>1876</v>
      </c>
      <c r="D376" t="s">
        <v>1892</v>
      </c>
      <c r="E376" t="s">
        <v>1489</v>
      </c>
      <c r="F376" t="s">
        <v>1381</v>
      </c>
      <c r="G376" t="s">
        <v>1874</v>
      </c>
      <c r="H376" t="s">
        <v>1889</v>
      </c>
      <c r="I376" t="s">
        <v>1886</v>
      </c>
      <c r="K376" s="24">
        <v>353094694.54000002</v>
      </c>
      <c r="L376" s="24">
        <v>353094694.54000002</v>
      </c>
      <c r="M376" s="24">
        <v>353094694.54000002</v>
      </c>
      <c r="N376" s="24">
        <v>275011960.94</v>
      </c>
      <c r="O376" s="24">
        <v>17209243.309999999</v>
      </c>
      <c r="P376" s="24">
        <v>8437382.0099999998</v>
      </c>
      <c r="Q376" s="24">
        <v>245937.11</v>
      </c>
      <c r="R376" s="24">
        <v>8771861.3000000007</v>
      </c>
      <c r="S376" s="24">
        <v>0</v>
      </c>
      <c r="T376" s="24">
        <v>0</v>
      </c>
      <c r="U376" s="24">
        <v>0</v>
      </c>
      <c r="V376" s="24">
        <v>0</v>
      </c>
      <c r="W376" s="24">
        <v>17209243.309999999</v>
      </c>
      <c r="X376" s="24">
        <v>8437382.0099999998</v>
      </c>
      <c r="Y376" s="24">
        <v>245937.11</v>
      </c>
      <c r="Z376" s="24">
        <v>8771861.3000000007</v>
      </c>
      <c r="AA376" s="24">
        <f t="shared" si="5"/>
        <v>17543722.600000001</v>
      </c>
    </row>
    <row r="377" spans="1:27" x14ac:dyDescent="0.35">
      <c r="A377" t="s">
        <v>33</v>
      </c>
      <c r="B377" t="s">
        <v>1875</v>
      </c>
      <c r="C377" t="s">
        <v>1876</v>
      </c>
      <c r="D377" t="s">
        <v>1878</v>
      </c>
      <c r="E377" t="s">
        <v>128</v>
      </c>
      <c r="F377" t="s">
        <v>175</v>
      </c>
      <c r="G377" t="s">
        <v>1874</v>
      </c>
      <c r="H377" t="s">
        <v>1889</v>
      </c>
      <c r="K377" s="24">
        <v>540903057.11000001</v>
      </c>
      <c r="L377" s="24">
        <v>541873.32999999996</v>
      </c>
      <c r="M377" s="24">
        <v>540903057.11000001</v>
      </c>
      <c r="N377" s="24">
        <v>285434993.31999999</v>
      </c>
      <c r="O377" s="24">
        <v>82037343.010000005</v>
      </c>
      <c r="P377" s="24">
        <v>32010935.690000001</v>
      </c>
      <c r="Q377" s="24">
        <v>9891459.4399999995</v>
      </c>
      <c r="R377" s="24">
        <v>50026407.32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f t="shared" si="5"/>
        <v>50026407.32</v>
      </c>
    </row>
    <row r="378" spans="1:27" x14ac:dyDescent="0.35">
      <c r="A378" t="s">
        <v>33</v>
      </c>
      <c r="B378" t="s">
        <v>1875</v>
      </c>
      <c r="C378" t="s">
        <v>1876</v>
      </c>
      <c r="D378" t="s">
        <v>1887</v>
      </c>
      <c r="E378" t="s">
        <v>579</v>
      </c>
      <c r="F378" t="s">
        <v>634</v>
      </c>
      <c r="G378" t="s">
        <v>1874</v>
      </c>
      <c r="H378" t="s">
        <v>1889</v>
      </c>
      <c r="K378" s="24">
        <v>487226559.50999999</v>
      </c>
      <c r="L378" s="24">
        <v>4454583.42</v>
      </c>
      <c r="M378" s="24">
        <v>487226559.50999999</v>
      </c>
      <c r="N378" s="24">
        <v>351344412.63</v>
      </c>
      <c r="O378" s="24">
        <v>39056651.340000004</v>
      </c>
      <c r="P378" s="24">
        <v>9325313.3300000001</v>
      </c>
      <c r="Q378" s="24">
        <v>6851552.4299999997</v>
      </c>
      <c r="R378" s="24">
        <v>29731338.010000002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f t="shared" si="5"/>
        <v>29731338.010000002</v>
      </c>
    </row>
    <row r="379" spans="1:27" x14ac:dyDescent="0.35">
      <c r="A379" t="s">
        <v>33</v>
      </c>
      <c r="B379" t="s">
        <v>1875</v>
      </c>
      <c r="C379" t="s">
        <v>1876</v>
      </c>
      <c r="D379" t="s">
        <v>1885</v>
      </c>
      <c r="E379" t="s">
        <v>838</v>
      </c>
      <c r="F379" t="s">
        <v>839</v>
      </c>
      <c r="G379" t="s">
        <v>1874</v>
      </c>
      <c r="H379" t="s">
        <v>1889</v>
      </c>
      <c r="K379" s="24">
        <v>684851227.13</v>
      </c>
      <c r="L379" s="24">
        <v>74323671.680000007</v>
      </c>
      <c r="M379" s="24">
        <v>684851227.13</v>
      </c>
      <c r="N379" s="24">
        <v>418314338.79000002</v>
      </c>
      <c r="O379" s="24">
        <v>58851050.310000002</v>
      </c>
      <c r="P379" s="24">
        <v>31976079.34</v>
      </c>
      <c r="Q379" s="24">
        <v>12046625.470000001</v>
      </c>
      <c r="R379" s="24">
        <v>26874970.969999999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f t="shared" si="5"/>
        <v>26874970.969999999</v>
      </c>
    </row>
    <row r="380" spans="1:27" x14ac:dyDescent="0.35">
      <c r="A380" t="s">
        <v>33</v>
      </c>
      <c r="B380" t="s">
        <v>1875</v>
      </c>
      <c r="C380" t="s">
        <v>1876</v>
      </c>
      <c r="D380" t="s">
        <v>1877</v>
      </c>
      <c r="E380" t="s">
        <v>300</v>
      </c>
      <c r="F380" t="s">
        <v>334</v>
      </c>
      <c r="G380" t="s">
        <v>1874</v>
      </c>
      <c r="H380" t="s">
        <v>1889</v>
      </c>
      <c r="K380" s="24">
        <v>641277046.25999999</v>
      </c>
      <c r="L380" s="24">
        <v>43141983.729999997</v>
      </c>
      <c r="M380" s="24">
        <v>641277046.25999999</v>
      </c>
      <c r="N380" s="24">
        <v>309641875.39999998</v>
      </c>
      <c r="O380" s="24">
        <v>56021357.490000002</v>
      </c>
      <c r="P380" s="24">
        <v>19667728.75</v>
      </c>
      <c r="Q380" s="24">
        <v>7080602.5999999996</v>
      </c>
      <c r="R380" s="24">
        <v>36353628.740000002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f t="shared" si="5"/>
        <v>36353628.740000002</v>
      </c>
    </row>
    <row r="381" spans="1:27" x14ac:dyDescent="0.35">
      <c r="A381" t="s">
        <v>33</v>
      </c>
      <c r="B381" t="s">
        <v>1875</v>
      </c>
      <c r="C381" t="s">
        <v>1876</v>
      </c>
      <c r="D381" t="s">
        <v>1879</v>
      </c>
      <c r="E381" t="s">
        <v>473</v>
      </c>
      <c r="F381" t="s">
        <v>497</v>
      </c>
      <c r="G381" t="s">
        <v>1874</v>
      </c>
      <c r="H381" t="s">
        <v>1889</v>
      </c>
      <c r="I381" t="s">
        <v>1886</v>
      </c>
      <c r="K381" s="24">
        <v>271162270.49000001</v>
      </c>
      <c r="L381" s="24">
        <v>143376.46</v>
      </c>
      <c r="M381" s="24">
        <v>143376.46</v>
      </c>
      <c r="N381" s="24">
        <v>138006084.52000001</v>
      </c>
      <c r="O381" s="24">
        <v>8431658.2799999993</v>
      </c>
      <c r="P381" s="24">
        <v>19845723.030000001</v>
      </c>
      <c r="Q381" s="24">
        <v>5012181.75</v>
      </c>
      <c r="R381" s="24">
        <v>-11414064.75</v>
      </c>
      <c r="S381" s="24">
        <v>0</v>
      </c>
      <c r="T381" s="24">
        <v>0</v>
      </c>
      <c r="U381" s="24">
        <v>0</v>
      </c>
      <c r="V381" s="24">
        <v>0</v>
      </c>
      <c r="W381" s="24">
        <v>8431658.2799999993</v>
      </c>
      <c r="X381" s="24">
        <v>19845723.030000001</v>
      </c>
      <c r="Y381" s="24">
        <v>5012181.75</v>
      </c>
      <c r="Z381" s="24">
        <v>-11414064.75</v>
      </c>
      <c r="AA381" s="24">
        <f t="shared" si="5"/>
        <v>-22828129.5</v>
      </c>
    </row>
    <row r="382" spans="1:27" x14ac:dyDescent="0.35">
      <c r="A382" t="s">
        <v>33</v>
      </c>
      <c r="B382" t="s">
        <v>1875</v>
      </c>
      <c r="C382" t="s">
        <v>1876</v>
      </c>
      <c r="D382" t="s">
        <v>1892</v>
      </c>
      <c r="E382" t="s">
        <v>32</v>
      </c>
      <c r="F382" t="s">
        <v>49</v>
      </c>
      <c r="G382" t="s">
        <v>1874</v>
      </c>
      <c r="H382" t="s">
        <v>1889</v>
      </c>
      <c r="K382" s="24">
        <v>899747437.78999996</v>
      </c>
      <c r="L382" s="24">
        <v>877764218.60000002</v>
      </c>
      <c r="M382" s="24">
        <v>899747437.78999996</v>
      </c>
      <c r="N382" s="24">
        <v>743379493.84000003</v>
      </c>
      <c r="O382" s="24">
        <v>50928932.439999998</v>
      </c>
      <c r="P382" s="24">
        <v>44395959.560000002</v>
      </c>
      <c r="Q382" s="24">
        <v>34973610.039999999</v>
      </c>
      <c r="R382" s="24">
        <v>6532972.8799999999</v>
      </c>
      <c r="S382" s="24">
        <v>10602.36</v>
      </c>
      <c r="T382" s="24">
        <v>0</v>
      </c>
      <c r="U382" s="24">
        <v>10602.36</v>
      </c>
      <c r="V382" s="24">
        <v>10602.36</v>
      </c>
      <c r="W382" s="24">
        <v>0</v>
      </c>
      <c r="X382" s="24">
        <v>0</v>
      </c>
      <c r="Y382" s="24">
        <v>0</v>
      </c>
      <c r="Z382" s="24">
        <v>0</v>
      </c>
      <c r="AA382" s="24">
        <f t="shared" si="5"/>
        <v>6543575.2400000002</v>
      </c>
    </row>
    <row r="383" spans="1:27" x14ac:dyDescent="0.35">
      <c r="A383" t="s">
        <v>33</v>
      </c>
      <c r="B383" t="s">
        <v>1875</v>
      </c>
      <c r="C383" t="s">
        <v>1883</v>
      </c>
      <c r="D383" t="s">
        <v>1873</v>
      </c>
      <c r="E383" t="s">
        <v>851</v>
      </c>
      <c r="F383" t="s">
        <v>862</v>
      </c>
      <c r="G383" t="s">
        <v>1874</v>
      </c>
      <c r="H383" t="s">
        <v>1889</v>
      </c>
      <c r="K383" s="24">
        <v>94444109.530000001</v>
      </c>
      <c r="L383" s="24">
        <v>25212963.870000001</v>
      </c>
      <c r="M383" s="24">
        <v>94444109.530000001</v>
      </c>
      <c r="N383" s="24">
        <v>92072969.420000002</v>
      </c>
      <c r="O383" s="24">
        <v>19659207.359999999</v>
      </c>
      <c r="P383" s="24">
        <v>3057387.2</v>
      </c>
      <c r="Q383" s="24">
        <v>634090.04</v>
      </c>
      <c r="R383" s="24">
        <v>16601820.16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f t="shared" si="5"/>
        <v>16601820.16</v>
      </c>
    </row>
    <row r="384" spans="1:27" x14ac:dyDescent="0.35">
      <c r="A384" t="s">
        <v>33</v>
      </c>
      <c r="B384" t="s">
        <v>1875</v>
      </c>
      <c r="C384" t="s">
        <v>1876</v>
      </c>
      <c r="D384" t="s">
        <v>1877</v>
      </c>
      <c r="E384" t="s">
        <v>300</v>
      </c>
      <c r="F384" t="s">
        <v>335</v>
      </c>
      <c r="G384" t="s">
        <v>1874</v>
      </c>
      <c r="H384" t="s">
        <v>1889</v>
      </c>
      <c r="I384" t="s">
        <v>1886</v>
      </c>
      <c r="K384" s="24">
        <v>270216833.56</v>
      </c>
      <c r="L384" s="24">
        <v>12305.93</v>
      </c>
      <c r="M384" s="24">
        <v>12305.93</v>
      </c>
      <c r="N384" s="24">
        <v>174626818.25999999</v>
      </c>
      <c r="O384" s="24">
        <v>11152390.01</v>
      </c>
      <c r="P384" s="24">
        <v>15063504.220000001</v>
      </c>
      <c r="Q384" s="24">
        <v>0</v>
      </c>
      <c r="R384" s="24">
        <v>-3911114.21</v>
      </c>
      <c r="S384" s="24">
        <v>0</v>
      </c>
      <c r="T384" s="24">
        <v>0</v>
      </c>
      <c r="U384" s="24">
        <v>0</v>
      </c>
      <c r="V384" s="24">
        <v>0</v>
      </c>
      <c r="W384" s="24">
        <v>11152390.01</v>
      </c>
      <c r="X384" s="24">
        <v>15063504.220000001</v>
      </c>
      <c r="Y384" s="24">
        <v>0</v>
      </c>
      <c r="Z384" s="24">
        <v>-3911114.21</v>
      </c>
      <c r="AA384" s="24">
        <f t="shared" si="5"/>
        <v>-7822228.4199999999</v>
      </c>
    </row>
    <row r="385" spans="1:27" x14ac:dyDescent="0.35">
      <c r="A385" t="s">
        <v>33</v>
      </c>
      <c r="B385" t="s">
        <v>1875</v>
      </c>
      <c r="C385" t="s">
        <v>1876</v>
      </c>
      <c r="D385" t="s">
        <v>1887</v>
      </c>
      <c r="E385" t="s">
        <v>579</v>
      </c>
      <c r="F385" t="s">
        <v>635</v>
      </c>
      <c r="G385" t="s">
        <v>1874</v>
      </c>
      <c r="H385" t="s">
        <v>1889</v>
      </c>
      <c r="I385" t="s">
        <v>1886</v>
      </c>
      <c r="K385" s="24">
        <v>163436118.75</v>
      </c>
      <c r="L385" s="24">
        <v>-304892.09000000003</v>
      </c>
      <c r="M385" s="24">
        <v>-304892.09000000003</v>
      </c>
      <c r="N385" s="24">
        <v>94302574.819999993</v>
      </c>
      <c r="O385" s="24">
        <v>3893386.02</v>
      </c>
      <c r="P385" s="24">
        <v>8086868.7199999997</v>
      </c>
      <c r="Q385" s="24">
        <v>1958713.04</v>
      </c>
      <c r="R385" s="24">
        <v>-4193482.7</v>
      </c>
      <c r="S385" s="24">
        <v>0</v>
      </c>
      <c r="T385" s="24">
        <v>0</v>
      </c>
      <c r="U385" s="24">
        <v>0</v>
      </c>
      <c r="V385" s="24">
        <v>0</v>
      </c>
      <c r="W385" s="24">
        <v>3893386.02</v>
      </c>
      <c r="X385" s="24">
        <v>8086868.7199999997</v>
      </c>
      <c r="Y385" s="24">
        <v>1958713.04</v>
      </c>
      <c r="Z385" s="24">
        <v>-4193482.7</v>
      </c>
      <c r="AA385" s="24">
        <f t="shared" si="5"/>
        <v>-8386965.4000000004</v>
      </c>
    </row>
    <row r="386" spans="1:27" x14ac:dyDescent="0.35">
      <c r="A386" t="s">
        <v>33</v>
      </c>
      <c r="B386" t="s">
        <v>1891</v>
      </c>
      <c r="C386" t="s">
        <v>1876</v>
      </c>
      <c r="D386" t="s">
        <v>1892</v>
      </c>
      <c r="E386" t="s">
        <v>1721</v>
      </c>
      <c r="F386" t="s">
        <v>1382</v>
      </c>
      <c r="G386" t="s">
        <v>1893</v>
      </c>
      <c r="H386" t="s">
        <v>1889</v>
      </c>
      <c r="I386" t="s">
        <v>1886</v>
      </c>
      <c r="K386" s="24">
        <v>191766766.83000001</v>
      </c>
      <c r="L386" s="24">
        <v>1584658.21</v>
      </c>
      <c r="M386" s="24">
        <v>1584658.21</v>
      </c>
      <c r="N386" s="24">
        <v>0</v>
      </c>
      <c r="O386" s="24">
        <v>9668727.9700000007</v>
      </c>
      <c r="P386" s="24">
        <v>17828103.73</v>
      </c>
      <c r="Q386" s="24">
        <v>740045.52</v>
      </c>
      <c r="R386" s="24">
        <v>-8159375.7599999998</v>
      </c>
      <c r="S386" s="24">
        <v>0</v>
      </c>
      <c r="T386" s="24">
        <v>0</v>
      </c>
      <c r="U386" s="24">
        <v>0</v>
      </c>
      <c r="V386" s="24">
        <v>0</v>
      </c>
      <c r="W386" s="24">
        <v>9668727.9700000007</v>
      </c>
      <c r="X386" s="24">
        <v>17828103.73</v>
      </c>
      <c r="Y386" s="24">
        <v>740045.52</v>
      </c>
      <c r="Z386" s="24">
        <v>-8159375.7599999998</v>
      </c>
      <c r="AA386" s="24">
        <f t="shared" si="5"/>
        <v>-16318751.52</v>
      </c>
    </row>
    <row r="387" spans="1:27" x14ac:dyDescent="0.35">
      <c r="A387" t="s">
        <v>33</v>
      </c>
      <c r="B387" t="s">
        <v>1875</v>
      </c>
      <c r="C387" t="s">
        <v>1872</v>
      </c>
      <c r="D387" t="s">
        <v>1873</v>
      </c>
      <c r="E387" t="s">
        <v>910</v>
      </c>
      <c r="F387" t="s">
        <v>963</v>
      </c>
      <c r="G387" t="s">
        <v>1874</v>
      </c>
      <c r="H387" t="s">
        <v>1889</v>
      </c>
      <c r="K387" s="24">
        <v>466748238.52999997</v>
      </c>
      <c r="L387" s="24">
        <v>466748238.52999997</v>
      </c>
      <c r="M387" s="24">
        <v>466748238.52999997</v>
      </c>
      <c r="N387" s="24">
        <v>2556660.38</v>
      </c>
      <c r="O387" s="24">
        <v>8283186.0700000003</v>
      </c>
      <c r="P387" s="24">
        <v>1316006.54</v>
      </c>
      <c r="Q387" s="24">
        <v>5730979.8799999999</v>
      </c>
      <c r="R387" s="24">
        <v>6967179.5300000003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f t="shared" ref="AA387:AA450" si="6">R387+V387+Z387</f>
        <v>6967179.5300000003</v>
      </c>
    </row>
    <row r="388" spans="1:27" x14ac:dyDescent="0.35">
      <c r="A388" t="s">
        <v>33</v>
      </c>
      <c r="B388" t="s">
        <v>1882</v>
      </c>
      <c r="C388" t="s">
        <v>1876</v>
      </c>
      <c r="D388" t="s">
        <v>1892</v>
      </c>
      <c r="E388" t="s">
        <v>1489</v>
      </c>
      <c r="F388" t="s">
        <v>1495</v>
      </c>
      <c r="G388" t="s">
        <v>1874</v>
      </c>
      <c r="H388" t="s">
        <v>1889</v>
      </c>
      <c r="K388" s="24">
        <v>251307991.28</v>
      </c>
      <c r="L388" s="24">
        <v>251307991.28</v>
      </c>
      <c r="M388" s="24">
        <v>251307991.28</v>
      </c>
      <c r="N388" s="24">
        <v>116256922.09</v>
      </c>
      <c r="O388" s="24">
        <v>4537288.1500000004</v>
      </c>
      <c r="P388" s="24">
        <v>4335892.82</v>
      </c>
      <c r="Q388" s="24">
        <v>0</v>
      </c>
      <c r="R388" s="24">
        <v>201395.33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f t="shared" si="6"/>
        <v>201395.33</v>
      </c>
    </row>
    <row r="389" spans="1:27" x14ac:dyDescent="0.35">
      <c r="A389" t="s">
        <v>33</v>
      </c>
      <c r="B389" t="s">
        <v>1882</v>
      </c>
      <c r="C389" t="s">
        <v>1876</v>
      </c>
      <c r="D389" t="s">
        <v>1892</v>
      </c>
      <c r="E389" t="s">
        <v>1489</v>
      </c>
      <c r="F389" t="s">
        <v>1496</v>
      </c>
      <c r="G389" t="s">
        <v>1874</v>
      </c>
      <c r="H389" t="s">
        <v>1889</v>
      </c>
      <c r="K389" s="24">
        <v>699399280.65999997</v>
      </c>
      <c r="L389" s="24">
        <v>699399280.65999997</v>
      </c>
      <c r="M389" s="24">
        <v>699399280.65999997</v>
      </c>
      <c r="N389" s="24">
        <v>12785596.859999999</v>
      </c>
      <c r="O389" s="24">
        <v>7008890.1799999997</v>
      </c>
      <c r="P389" s="24">
        <v>14718867.140000001</v>
      </c>
      <c r="Q389" s="24">
        <v>859567.67</v>
      </c>
      <c r="R389" s="24">
        <v>-7709976.96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f t="shared" si="6"/>
        <v>-7709976.96</v>
      </c>
    </row>
    <row r="390" spans="1:27" x14ac:dyDescent="0.35">
      <c r="A390" t="s">
        <v>33</v>
      </c>
      <c r="B390" t="s">
        <v>1875</v>
      </c>
      <c r="C390" t="s">
        <v>1876</v>
      </c>
      <c r="D390" t="s">
        <v>1878</v>
      </c>
      <c r="E390" t="s">
        <v>128</v>
      </c>
      <c r="F390" t="s">
        <v>176</v>
      </c>
      <c r="G390" t="s">
        <v>1874</v>
      </c>
      <c r="H390" t="s">
        <v>1889</v>
      </c>
      <c r="K390" s="24">
        <v>800333033.60000002</v>
      </c>
      <c r="L390" s="24">
        <v>800333033.60000002</v>
      </c>
      <c r="M390" s="24">
        <v>800333033.60000002</v>
      </c>
      <c r="N390" s="24">
        <v>321928906.20999998</v>
      </c>
      <c r="O390" s="24">
        <v>40325896.060000002</v>
      </c>
      <c r="P390" s="24">
        <v>38043428.759999998</v>
      </c>
      <c r="Q390" s="24">
        <v>10869165.68</v>
      </c>
      <c r="R390" s="24">
        <v>2282467.2999999998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f t="shared" si="6"/>
        <v>2282467.2999999998</v>
      </c>
    </row>
    <row r="391" spans="1:27" x14ac:dyDescent="0.35">
      <c r="A391" t="s">
        <v>33</v>
      </c>
      <c r="B391" t="s">
        <v>1875</v>
      </c>
      <c r="C391" t="s">
        <v>1876</v>
      </c>
      <c r="D391" t="s">
        <v>1887</v>
      </c>
      <c r="E391" t="s">
        <v>579</v>
      </c>
      <c r="F391" t="s">
        <v>636</v>
      </c>
      <c r="G391" t="s">
        <v>1874</v>
      </c>
      <c r="H391" t="s">
        <v>1889</v>
      </c>
      <c r="K391" s="24">
        <v>1015305493.65</v>
      </c>
      <c r="L391" s="24">
        <v>835217690.75</v>
      </c>
      <c r="M391" s="24">
        <v>1015305493.65</v>
      </c>
      <c r="N391" s="24">
        <v>205105261.72999999</v>
      </c>
      <c r="O391" s="24">
        <v>24053668.920000002</v>
      </c>
      <c r="P391" s="24">
        <v>26174366.059999999</v>
      </c>
      <c r="Q391" s="24">
        <v>11285868.41</v>
      </c>
      <c r="R391" s="24">
        <v>-2120697.14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f t="shared" si="6"/>
        <v>-2120697.14</v>
      </c>
    </row>
    <row r="392" spans="1:27" x14ac:dyDescent="0.35">
      <c r="A392" t="s">
        <v>33</v>
      </c>
      <c r="B392" t="s">
        <v>1875</v>
      </c>
      <c r="C392" t="s">
        <v>1876</v>
      </c>
      <c r="D392" t="s">
        <v>1878</v>
      </c>
      <c r="E392" t="s">
        <v>128</v>
      </c>
      <c r="F392" t="s">
        <v>177</v>
      </c>
      <c r="G392" t="s">
        <v>1874</v>
      </c>
      <c r="H392" t="s">
        <v>1889</v>
      </c>
      <c r="K392" s="24">
        <v>234656124.56999999</v>
      </c>
      <c r="L392" s="24">
        <v>47600504.200000003</v>
      </c>
      <c r="M392" s="24">
        <v>234656124.56999999</v>
      </c>
      <c r="N392" s="24">
        <v>204466391.15000001</v>
      </c>
      <c r="O392" s="24">
        <v>34117198.090000004</v>
      </c>
      <c r="P392" s="24">
        <v>4514140.79</v>
      </c>
      <c r="Q392" s="24">
        <v>4084795.17</v>
      </c>
      <c r="R392" s="24">
        <v>29603057.300000001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f t="shared" si="6"/>
        <v>29603057.300000001</v>
      </c>
    </row>
    <row r="393" spans="1:27" x14ac:dyDescent="0.35">
      <c r="A393" t="s">
        <v>33</v>
      </c>
      <c r="B393" t="s">
        <v>1891</v>
      </c>
      <c r="C393" t="s">
        <v>1876</v>
      </c>
      <c r="D393" t="s">
        <v>1892</v>
      </c>
      <c r="E393" t="s">
        <v>1721</v>
      </c>
      <c r="F393" t="s">
        <v>1747</v>
      </c>
      <c r="G393" t="s">
        <v>1874</v>
      </c>
      <c r="H393" t="s">
        <v>1889</v>
      </c>
      <c r="K393" s="24">
        <v>671498371.16999996</v>
      </c>
      <c r="L393" s="24">
        <v>613613390.58000004</v>
      </c>
      <c r="M393" s="24">
        <v>671498371.16999996</v>
      </c>
      <c r="N393" s="24">
        <v>571270.53</v>
      </c>
      <c r="O393" s="24">
        <v>52452058</v>
      </c>
      <c r="P393" s="24">
        <v>474495.68</v>
      </c>
      <c r="Q393" s="24">
        <v>69550.58</v>
      </c>
      <c r="R393" s="24">
        <v>51977562.32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f t="shared" si="6"/>
        <v>51977562.32</v>
      </c>
    </row>
    <row r="394" spans="1:27" x14ac:dyDescent="0.35">
      <c r="A394" t="s">
        <v>33</v>
      </c>
      <c r="B394" t="s">
        <v>1875</v>
      </c>
      <c r="C394" t="s">
        <v>1876</v>
      </c>
      <c r="D394" t="s">
        <v>1879</v>
      </c>
      <c r="E394" t="s">
        <v>473</v>
      </c>
      <c r="F394" t="s">
        <v>498</v>
      </c>
      <c r="G394" t="s">
        <v>1874</v>
      </c>
      <c r="H394" t="s">
        <v>1889</v>
      </c>
      <c r="K394" s="24">
        <v>1183339936.6600001</v>
      </c>
      <c r="L394" s="24">
        <v>1033703256</v>
      </c>
      <c r="M394" s="24">
        <v>1183339936.6600001</v>
      </c>
      <c r="N394" s="24">
        <v>929160997.51999998</v>
      </c>
      <c r="O394" s="24">
        <v>35196044.07</v>
      </c>
      <c r="P394" s="24">
        <v>45136230.049999997</v>
      </c>
      <c r="Q394" s="24">
        <v>15801658.75</v>
      </c>
      <c r="R394" s="24">
        <v>-9940185.9800000004</v>
      </c>
      <c r="S394" s="24">
        <v>1009281.55</v>
      </c>
      <c r="T394" s="24">
        <v>1121710.68</v>
      </c>
      <c r="U394" s="24">
        <v>560166.9</v>
      </c>
      <c r="V394" s="24">
        <v>-112429.13</v>
      </c>
      <c r="W394" s="24">
        <v>0</v>
      </c>
      <c r="X394" s="24">
        <v>0</v>
      </c>
      <c r="Y394" s="24">
        <v>0</v>
      </c>
      <c r="Z394" s="24">
        <v>0</v>
      </c>
      <c r="AA394" s="24">
        <f t="shared" si="6"/>
        <v>-10052615.110000001</v>
      </c>
    </row>
    <row r="395" spans="1:27" x14ac:dyDescent="0.35">
      <c r="A395" t="s">
        <v>33</v>
      </c>
      <c r="B395" t="s">
        <v>1875</v>
      </c>
      <c r="C395" t="s">
        <v>1872</v>
      </c>
      <c r="D395" t="s">
        <v>1873</v>
      </c>
      <c r="E395" t="s">
        <v>910</v>
      </c>
      <c r="F395" t="s">
        <v>964</v>
      </c>
      <c r="G395" t="s">
        <v>1874</v>
      </c>
      <c r="H395" t="s">
        <v>1889</v>
      </c>
      <c r="J395" t="s">
        <v>1890</v>
      </c>
      <c r="K395" s="24">
        <v>510197925.36000001</v>
      </c>
      <c r="L395" s="24">
        <v>505113276.31999999</v>
      </c>
      <c r="M395" s="24">
        <v>510197925.36000001</v>
      </c>
      <c r="N395" s="24">
        <v>380457236.44999999</v>
      </c>
      <c r="O395" s="24">
        <v>71685158.75</v>
      </c>
      <c r="P395" s="24">
        <v>61999670.130000003</v>
      </c>
      <c r="Q395" s="24">
        <v>6056824.9000000004</v>
      </c>
      <c r="R395" s="24">
        <v>9685488.6199999992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f t="shared" si="6"/>
        <v>9685488.6199999992</v>
      </c>
    </row>
    <row r="396" spans="1:27" x14ac:dyDescent="0.35">
      <c r="A396" t="s">
        <v>33</v>
      </c>
      <c r="B396" t="s">
        <v>1875</v>
      </c>
      <c r="C396" t="s">
        <v>1876</v>
      </c>
      <c r="D396" t="s">
        <v>1878</v>
      </c>
      <c r="E396" t="s">
        <v>128</v>
      </c>
      <c r="F396" t="s">
        <v>178</v>
      </c>
      <c r="G396" t="s">
        <v>1874</v>
      </c>
      <c r="H396" t="s">
        <v>1889</v>
      </c>
      <c r="I396" t="s">
        <v>1886</v>
      </c>
      <c r="J396" t="s">
        <v>1890</v>
      </c>
      <c r="K396" s="24">
        <v>778421057.03999996</v>
      </c>
      <c r="L396" s="24">
        <v>460646618.44</v>
      </c>
      <c r="M396" s="24">
        <v>460646618.44</v>
      </c>
      <c r="N396" s="24">
        <v>403428929.38</v>
      </c>
      <c r="O396" s="24">
        <v>135371073.09999999</v>
      </c>
      <c r="P396" s="24">
        <v>93996366.599999994</v>
      </c>
      <c r="Q396" s="24">
        <v>13910740.23</v>
      </c>
      <c r="R396" s="24">
        <v>41374706.5</v>
      </c>
      <c r="S396" s="24">
        <v>0</v>
      </c>
      <c r="T396" s="24">
        <v>0</v>
      </c>
      <c r="U396" s="24">
        <v>0</v>
      </c>
      <c r="V396" s="24">
        <v>0</v>
      </c>
      <c r="W396" s="24">
        <v>135371073.09999999</v>
      </c>
      <c r="X396" s="24">
        <v>93996366.599999994</v>
      </c>
      <c r="Y396" s="24">
        <v>13910740.23</v>
      </c>
      <c r="Z396" s="24">
        <v>41374706.5</v>
      </c>
      <c r="AA396" s="24">
        <f t="shared" si="6"/>
        <v>82749413</v>
      </c>
    </row>
    <row r="397" spans="1:27" x14ac:dyDescent="0.35">
      <c r="A397" t="s">
        <v>33</v>
      </c>
      <c r="B397" t="s">
        <v>1875</v>
      </c>
      <c r="C397" t="s">
        <v>1876</v>
      </c>
      <c r="D397" t="s">
        <v>1887</v>
      </c>
      <c r="E397" t="s">
        <v>579</v>
      </c>
      <c r="F397" t="s">
        <v>637</v>
      </c>
      <c r="G397" t="s">
        <v>1874</v>
      </c>
      <c r="H397" t="s">
        <v>1889</v>
      </c>
      <c r="K397" s="24">
        <v>803604812.40999997</v>
      </c>
      <c r="L397" s="24">
        <v>689979296.25</v>
      </c>
      <c r="M397" s="24">
        <v>803604812.40999997</v>
      </c>
      <c r="N397" s="24">
        <v>673841038.99000001</v>
      </c>
      <c r="O397" s="24">
        <v>21263821.109999999</v>
      </c>
      <c r="P397" s="24">
        <v>33828621.670000002</v>
      </c>
      <c r="Q397" s="24">
        <v>9437264.6600000001</v>
      </c>
      <c r="R397" s="24">
        <v>-12564800.560000001</v>
      </c>
      <c r="S397" s="24">
        <v>192135.86</v>
      </c>
      <c r="T397" s="24">
        <v>11276.37</v>
      </c>
      <c r="U397" s="24">
        <v>109055.98</v>
      </c>
      <c r="V397" s="24">
        <v>180859.49</v>
      </c>
      <c r="W397" s="24">
        <v>0</v>
      </c>
      <c r="X397" s="24">
        <v>0</v>
      </c>
      <c r="Y397" s="24">
        <v>0</v>
      </c>
      <c r="Z397" s="24">
        <v>0</v>
      </c>
      <c r="AA397" s="24">
        <f t="shared" si="6"/>
        <v>-12383941.07</v>
      </c>
    </row>
    <row r="398" spans="1:27" x14ac:dyDescent="0.35">
      <c r="A398" t="s">
        <v>33</v>
      </c>
      <c r="B398" t="s">
        <v>1875</v>
      </c>
      <c r="C398" t="s">
        <v>1876</v>
      </c>
      <c r="D398" t="s">
        <v>1877</v>
      </c>
      <c r="E398" t="s">
        <v>300</v>
      </c>
      <c r="F398" t="s">
        <v>336</v>
      </c>
      <c r="G398" t="s">
        <v>1874</v>
      </c>
      <c r="H398" t="s">
        <v>1889</v>
      </c>
      <c r="K398" s="24">
        <v>1113999847.6800001</v>
      </c>
      <c r="L398" s="24">
        <v>1113987191.3</v>
      </c>
      <c r="M398" s="24">
        <v>1113999847.6800001</v>
      </c>
      <c r="N398" s="24">
        <v>764701771.97000003</v>
      </c>
      <c r="O398" s="24">
        <v>17031610.940000001</v>
      </c>
      <c r="P398" s="24">
        <v>69552747.909999996</v>
      </c>
      <c r="Q398" s="24">
        <v>9116499.2100000009</v>
      </c>
      <c r="R398" s="24">
        <v>-52521136.969999999</v>
      </c>
      <c r="S398" s="24">
        <v>238495.04</v>
      </c>
      <c r="T398" s="24">
        <v>612335.31000000006</v>
      </c>
      <c r="U398" s="24">
        <v>112278.74</v>
      </c>
      <c r="V398" s="24">
        <v>-373840.27</v>
      </c>
      <c r="W398" s="24">
        <v>0</v>
      </c>
      <c r="X398" s="24">
        <v>0</v>
      </c>
      <c r="Y398" s="24">
        <v>0</v>
      </c>
      <c r="Z398" s="24">
        <v>0</v>
      </c>
      <c r="AA398" s="24">
        <f t="shared" si="6"/>
        <v>-52894977.240000002</v>
      </c>
    </row>
    <row r="399" spans="1:27" x14ac:dyDescent="0.35">
      <c r="A399" t="s">
        <v>33</v>
      </c>
      <c r="B399" t="s">
        <v>1891</v>
      </c>
      <c r="C399" t="s">
        <v>1876</v>
      </c>
      <c r="D399" t="s">
        <v>1892</v>
      </c>
      <c r="E399" t="s">
        <v>1721</v>
      </c>
      <c r="F399" t="s">
        <v>1383</v>
      </c>
      <c r="G399" t="s">
        <v>1874</v>
      </c>
      <c r="H399" t="s">
        <v>1889</v>
      </c>
      <c r="I399" t="s">
        <v>1886</v>
      </c>
      <c r="K399" s="24">
        <v>688074999.65999997</v>
      </c>
      <c r="L399" s="24">
        <v>580939458.38999999</v>
      </c>
      <c r="M399" s="24">
        <v>580939458.38999999</v>
      </c>
      <c r="N399" s="24">
        <v>128261456.12</v>
      </c>
      <c r="O399" s="24">
        <v>16265935.640000001</v>
      </c>
      <c r="P399" s="24">
        <v>7997549.5099999998</v>
      </c>
      <c r="Q399" s="24">
        <v>0</v>
      </c>
      <c r="R399" s="24">
        <v>8268386.1299999999</v>
      </c>
      <c r="S399" s="24">
        <v>0</v>
      </c>
      <c r="T399" s="24">
        <v>0</v>
      </c>
      <c r="U399" s="24">
        <v>0</v>
      </c>
      <c r="V399" s="24">
        <v>0</v>
      </c>
      <c r="W399" s="24">
        <v>16265935.640000001</v>
      </c>
      <c r="X399" s="24">
        <v>7997549.5099999998</v>
      </c>
      <c r="Y399" s="24">
        <v>0</v>
      </c>
      <c r="Z399" s="24">
        <v>8268386.1299999999</v>
      </c>
      <c r="AA399" s="24">
        <f t="shared" si="6"/>
        <v>16536772.26</v>
      </c>
    </row>
    <row r="400" spans="1:27" x14ac:dyDescent="0.35">
      <c r="A400" t="s">
        <v>33</v>
      </c>
      <c r="B400" t="s">
        <v>1875</v>
      </c>
      <c r="C400" t="s">
        <v>1876</v>
      </c>
      <c r="D400" t="s">
        <v>1887</v>
      </c>
      <c r="E400" t="s">
        <v>579</v>
      </c>
      <c r="F400" t="s">
        <v>638</v>
      </c>
      <c r="G400" t="s">
        <v>1874</v>
      </c>
      <c r="H400" t="s">
        <v>1889</v>
      </c>
      <c r="I400" t="s">
        <v>1886</v>
      </c>
      <c r="K400" s="24">
        <v>183351452.94999999</v>
      </c>
      <c r="L400" s="24">
        <v>14367097.880000001</v>
      </c>
      <c r="M400" s="24">
        <v>14367097.880000001</v>
      </c>
      <c r="N400" s="24">
        <v>161986404.91999999</v>
      </c>
      <c r="O400" s="24">
        <v>40213648.439999998</v>
      </c>
      <c r="P400" s="24">
        <v>3320336.9</v>
      </c>
      <c r="Q400" s="24">
        <v>1021786.95</v>
      </c>
      <c r="R400" s="24">
        <v>36893311.539999999</v>
      </c>
      <c r="S400" s="24">
        <v>0</v>
      </c>
      <c r="T400" s="24">
        <v>0</v>
      </c>
      <c r="U400" s="24">
        <v>0</v>
      </c>
      <c r="V400" s="24">
        <v>0</v>
      </c>
      <c r="W400" s="24">
        <v>40213648.439999998</v>
      </c>
      <c r="X400" s="24">
        <v>3320336.9</v>
      </c>
      <c r="Y400" s="24">
        <v>1021786.95</v>
      </c>
      <c r="Z400" s="24">
        <v>36893311.539999999</v>
      </c>
      <c r="AA400" s="24">
        <f t="shared" si="6"/>
        <v>73786623.079999998</v>
      </c>
    </row>
    <row r="401" spans="1:27" x14ac:dyDescent="0.35">
      <c r="A401" t="s">
        <v>33</v>
      </c>
      <c r="B401" t="s">
        <v>1875</v>
      </c>
      <c r="C401" t="s">
        <v>1876</v>
      </c>
      <c r="D401" t="s">
        <v>1878</v>
      </c>
      <c r="E401" t="s">
        <v>128</v>
      </c>
      <c r="F401" t="s">
        <v>179</v>
      </c>
      <c r="G401" t="s">
        <v>1874</v>
      </c>
      <c r="H401" t="s">
        <v>1889</v>
      </c>
      <c r="I401" t="s">
        <v>1886</v>
      </c>
      <c r="K401" s="24">
        <v>127712200.17</v>
      </c>
      <c r="L401" s="24">
        <v>1184455.77</v>
      </c>
      <c r="M401" s="24">
        <v>1184455.77</v>
      </c>
      <c r="N401" s="24">
        <v>59719272.799999997</v>
      </c>
      <c r="O401" s="24">
        <v>12726643.130000001</v>
      </c>
      <c r="P401" s="24">
        <v>4358887.74</v>
      </c>
      <c r="Q401" s="24">
        <v>1922748.49</v>
      </c>
      <c r="R401" s="24">
        <v>8367755.3899999997</v>
      </c>
      <c r="S401" s="24">
        <v>0</v>
      </c>
      <c r="T401" s="24">
        <v>0</v>
      </c>
      <c r="U401" s="24">
        <v>0</v>
      </c>
      <c r="V401" s="24">
        <v>0</v>
      </c>
      <c r="W401" s="24">
        <v>12726643.130000001</v>
      </c>
      <c r="X401" s="24">
        <v>4358887.74</v>
      </c>
      <c r="Y401" s="24">
        <v>1922748.49</v>
      </c>
      <c r="Z401" s="24">
        <v>8367755.3899999997</v>
      </c>
      <c r="AA401" s="24">
        <f t="shared" si="6"/>
        <v>16735510.779999999</v>
      </c>
    </row>
    <row r="402" spans="1:27" x14ac:dyDescent="0.35">
      <c r="A402" t="s">
        <v>33</v>
      </c>
      <c r="B402" t="s">
        <v>1875</v>
      </c>
      <c r="C402" t="s">
        <v>1876</v>
      </c>
      <c r="D402" t="s">
        <v>1887</v>
      </c>
      <c r="E402" t="s">
        <v>579</v>
      </c>
      <c r="F402" t="s">
        <v>639</v>
      </c>
      <c r="G402" t="s">
        <v>1874</v>
      </c>
      <c r="K402" s="24">
        <v>193611088.90000001</v>
      </c>
      <c r="L402" s="24">
        <v>59047974.840000004</v>
      </c>
      <c r="M402" s="24">
        <v>193611088.90000001</v>
      </c>
      <c r="N402" s="24">
        <v>159223839.93000001</v>
      </c>
      <c r="O402" s="24">
        <v>54709932.899999999</v>
      </c>
      <c r="P402" s="24">
        <v>3895317.18</v>
      </c>
      <c r="Q402" s="24">
        <v>2935669.33</v>
      </c>
      <c r="R402" s="24">
        <v>50814615.719999999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f t="shared" si="6"/>
        <v>50814615.719999999</v>
      </c>
    </row>
    <row r="403" spans="1:27" x14ac:dyDescent="0.35">
      <c r="A403" t="s">
        <v>33</v>
      </c>
      <c r="B403" t="s">
        <v>1875</v>
      </c>
      <c r="C403" t="s">
        <v>1876</v>
      </c>
      <c r="D403" t="s">
        <v>1878</v>
      </c>
      <c r="E403" t="s">
        <v>128</v>
      </c>
      <c r="F403" t="s">
        <v>180</v>
      </c>
      <c r="G403" t="s">
        <v>1874</v>
      </c>
      <c r="K403" s="24">
        <v>281877175.85000002</v>
      </c>
      <c r="L403" s="24">
        <v>106547520.84</v>
      </c>
      <c r="M403" s="24">
        <v>281877175.85000002</v>
      </c>
      <c r="N403" s="24">
        <v>197930499.40000001</v>
      </c>
      <c r="O403" s="24">
        <v>23840167.859999999</v>
      </c>
      <c r="P403" s="24">
        <v>12180605.48</v>
      </c>
      <c r="Q403" s="24">
        <v>4723969.0999999996</v>
      </c>
      <c r="R403" s="24">
        <v>11659562.380000001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f t="shared" si="6"/>
        <v>11659562.380000001</v>
      </c>
    </row>
    <row r="404" spans="1:27" x14ac:dyDescent="0.35">
      <c r="A404" t="s">
        <v>33</v>
      </c>
      <c r="B404" t="s">
        <v>1891</v>
      </c>
      <c r="C404" t="s">
        <v>1876</v>
      </c>
      <c r="D404" t="s">
        <v>1892</v>
      </c>
      <c r="E404" t="s">
        <v>1721</v>
      </c>
      <c r="F404" t="s">
        <v>1748</v>
      </c>
      <c r="G404" t="s">
        <v>1874</v>
      </c>
      <c r="H404" t="s">
        <v>1889</v>
      </c>
      <c r="K404" s="24">
        <v>240385512.84999999</v>
      </c>
      <c r="L404" s="24">
        <v>71245068.359999999</v>
      </c>
      <c r="M404" s="24">
        <v>240385512.84999999</v>
      </c>
      <c r="N404" s="24">
        <v>94263554.069999993</v>
      </c>
      <c r="O404" s="24">
        <v>72441731.25</v>
      </c>
      <c r="P404" s="24">
        <v>3260346.03</v>
      </c>
      <c r="Q404" s="24">
        <v>2779209.18</v>
      </c>
      <c r="R404" s="24">
        <v>69181385.219999999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f t="shared" si="6"/>
        <v>69181385.219999999</v>
      </c>
    </row>
    <row r="405" spans="1:27" x14ac:dyDescent="0.35">
      <c r="A405" t="s">
        <v>33</v>
      </c>
      <c r="B405" t="s">
        <v>1875</v>
      </c>
      <c r="C405" t="s">
        <v>1876</v>
      </c>
      <c r="D405" t="s">
        <v>1887</v>
      </c>
      <c r="E405" t="s">
        <v>579</v>
      </c>
      <c r="F405" t="s">
        <v>640</v>
      </c>
      <c r="G405" t="s">
        <v>1874</v>
      </c>
      <c r="H405" t="s">
        <v>1889</v>
      </c>
      <c r="I405" t="s">
        <v>1886</v>
      </c>
      <c r="K405" s="24">
        <v>452564864.11000001</v>
      </c>
      <c r="L405" s="24">
        <v>10196630.32</v>
      </c>
      <c r="M405" s="24">
        <v>10196630.32</v>
      </c>
      <c r="N405" s="24">
        <v>341886845.18000001</v>
      </c>
      <c r="O405" s="24">
        <v>68983294.379999995</v>
      </c>
      <c r="P405" s="24">
        <v>8052726.8899999997</v>
      </c>
      <c r="Q405" s="24">
        <v>5445249.8099999996</v>
      </c>
      <c r="R405" s="24">
        <v>60930567.490000002</v>
      </c>
      <c r="S405" s="24">
        <v>0</v>
      </c>
      <c r="T405" s="24">
        <v>0</v>
      </c>
      <c r="U405" s="24">
        <v>0</v>
      </c>
      <c r="V405" s="24">
        <v>0</v>
      </c>
      <c r="W405" s="24">
        <v>68983294.379999995</v>
      </c>
      <c r="X405" s="24">
        <v>8052726.8899999997</v>
      </c>
      <c r="Y405" s="24">
        <v>5445249.8099999996</v>
      </c>
      <c r="Z405" s="24">
        <v>60930567.490000002</v>
      </c>
      <c r="AA405" s="24">
        <f t="shared" si="6"/>
        <v>121861134.98</v>
      </c>
    </row>
    <row r="406" spans="1:27" x14ac:dyDescent="0.35">
      <c r="A406" t="s">
        <v>33</v>
      </c>
      <c r="B406" t="s">
        <v>1891</v>
      </c>
      <c r="C406" t="s">
        <v>1876</v>
      </c>
      <c r="D406" t="s">
        <v>1892</v>
      </c>
      <c r="E406" t="s">
        <v>1721</v>
      </c>
      <c r="F406" t="s">
        <v>1749</v>
      </c>
      <c r="G406" t="s">
        <v>1874</v>
      </c>
      <c r="H406" t="s">
        <v>1889</v>
      </c>
      <c r="K406" s="24">
        <v>296329372.01999998</v>
      </c>
      <c r="L406" s="24">
        <v>296329372.01999998</v>
      </c>
      <c r="M406" s="24">
        <v>296329372.01999998</v>
      </c>
      <c r="N406" s="24">
        <v>171795530.30000001</v>
      </c>
      <c r="O406" s="24">
        <v>38068848.600000001</v>
      </c>
      <c r="P406" s="24">
        <v>17790536.620000001</v>
      </c>
      <c r="Q406" s="24">
        <v>2410118.66</v>
      </c>
      <c r="R406" s="24">
        <v>20278311.98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f t="shared" si="6"/>
        <v>20278311.98</v>
      </c>
    </row>
    <row r="407" spans="1:27" x14ac:dyDescent="0.35">
      <c r="A407" t="s">
        <v>33</v>
      </c>
      <c r="B407" t="s">
        <v>1875</v>
      </c>
      <c r="C407" t="s">
        <v>1876</v>
      </c>
      <c r="D407" t="s">
        <v>1887</v>
      </c>
      <c r="E407" t="s">
        <v>579</v>
      </c>
      <c r="F407" t="s">
        <v>641</v>
      </c>
      <c r="G407" t="s">
        <v>1874</v>
      </c>
      <c r="H407" t="s">
        <v>1889</v>
      </c>
      <c r="K407" s="24">
        <v>523492309.94999999</v>
      </c>
      <c r="L407" s="24">
        <v>458718606.00999999</v>
      </c>
      <c r="M407" s="24">
        <v>523492309.94999999</v>
      </c>
      <c r="N407" s="24">
        <v>341486370.17000002</v>
      </c>
      <c r="O407" s="24">
        <v>75420830.790000007</v>
      </c>
      <c r="P407" s="24">
        <v>82526320.829999998</v>
      </c>
      <c r="Q407" s="24">
        <v>6409577.71</v>
      </c>
      <c r="R407" s="24">
        <v>-7105490.04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f t="shared" si="6"/>
        <v>-7105490.04</v>
      </c>
    </row>
    <row r="408" spans="1:27" x14ac:dyDescent="0.35">
      <c r="A408" t="s">
        <v>33</v>
      </c>
      <c r="B408" t="s">
        <v>1882</v>
      </c>
      <c r="C408" t="s">
        <v>1876</v>
      </c>
      <c r="D408" t="s">
        <v>1892</v>
      </c>
      <c r="E408" t="s">
        <v>1489</v>
      </c>
      <c r="F408" t="s">
        <v>1384</v>
      </c>
      <c r="G408" t="s">
        <v>1874</v>
      </c>
      <c r="H408" t="s">
        <v>1889</v>
      </c>
      <c r="I408" t="s">
        <v>1886</v>
      </c>
      <c r="K408" s="24">
        <v>932441586.61000001</v>
      </c>
      <c r="L408" s="24">
        <v>932441586.61000001</v>
      </c>
      <c r="M408" s="24">
        <v>932441586.61000001</v>
      </c>
      <c r="N408" s="24">
        <v>608705948.88999999</v>
      </c>
      <c r="O408" s="24">
        <v>129159790.59999999</v>
      </c>
      <c r="P408" s="24">
        <v>39890873.640000001</v>
      </c>
      <c r="Q408" s="24">
        <v>22721.33</v>
      </c>
      <c r="R408" s="24">
        <v>89268916.959999993</v>
      </c>
      <c r="S408" s="24">
        <v>0</v>
      </c>
      <c r="T408" s="24">
        <v>0</v>
      </c>
      <c r="U408" s="24">
        <v>0</v>
      </c>
      <c r="V408" s="24">
        <v>0</v>
      </c>
      <c r="W408" s="24">
        <v>129159790.59999999</v>
      </c>
      <c r="X408" s="24">
        <v>39890873.640000001</v>
      </c>
      <c r="Y408" s="24">
        <v>22721.33</v>
      </c>
      <c r="Z408" s="24">
        <v>89268916.959999993</v>
      </c>
      <c r="AA408" s="24">
        <f t="shared" si="6"/>
        <v>178537833.91999999</v>
      </c>
    </row>
    <row r="409" spans="1:27" x14ac:dyDescent="0.35">
      <c r="A409" t="s">
        <v>33</v>
      </c>
      <c r="B409" t="s">
        <v>1875</v>
      </c>
      <c r="C409" t="s">
        <v>1883</v>
      </c>
      <c r="D409" t="s">
        <v>1873</v>
      </c>
      <c r="E409" t="s">
        <v>851</v>
      </c>
      <c r="F409" t="s">
        <v>863</v>
      </c>
      <c r="G409" t="s">
        <v>1874</v>
      </c>
      <c r="H409" t="s">
        <v>1889</v>
      </c>
      <c r="J409" t="s">
        <v>1890</v>
      </c>
      <c r="K409" s="24">
        <v>482647056.72000003</v>
      </c>
      <c r="L409" s="24">
        <v>482508127.06999999</v>
      </c>
      <c r="M409" s="24">
        <v>482647056.72000003</v>
      </c>
      <c r="N409" s="24">
        <v>269814773.91000003</v>
      </c>
      <c r="O409" s="24">
        <v>34301459.719999999</v>
      </c>
      <c r="P409" s="24">
        <v>20498380.969999999</v>
      </c>
      <c r="Q409" s="24">
        <v>6525943.8399999999</v>
      </c>
      <c r="R409" s="24">
        <v>13803078.75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f t="shared" si="6"/>
        <v>13803078.75</v>
      </c>
    </row>
    <row r="410" spans="1:27" x14ac:dyDescent="0.35">
      <c r="A410" t="s">
        <v>33</v>
      </c>
      <c r="B410" t="s">
        <v>1875</v>
      </c>
      <c r="C410" t="s">
        <v>1872</v>
      </c>
      <c r="D410" t="s">
        <v>1873</v>
      </c>
      <c r="E410" t="s">
        <v>910</v>
      </c>
      <c r="F410" t="s">
        <v>965</v>
      </c>
      <c r="G410" t="s">
        <v>1874</v>
      </c>
      <c r="H410" t="s">
        <v>1889</v>
      </c>
      <c r="K410" s="24">
        <v>318726954.06</v>
      </c>
      <c r="L410" s="24">
        <v>318726954.06</v>
      </c>
      <c r="M410" s="24">
        <v>318726954.06</v>
      </c>
      <c r="N410" s="24">
        <v>255215286.47999999</v>
      </c>
      <c r="O410" s="24">
        <v>35179123.350000001</v>
      </c>
      <c r="P410" s="24">
        <v>15952796.4</v>
      </c>
      <c r="Q410" s="24">
        <v>3805944.65</v>
      </c>
      <c r="R410" s="24">
        <v>19226326.949999999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f t="shared" si="6"/>
        <v>19226326.949999999</v>
      </c>
    </row>
    <row r="411" spans="1:27" x14ac:dyDescent="0.35">
      <c r="A411" t="s">
        <v>33</v>
      </c>
      <c r="B411" t="s">
        <v>1875</v>
      </c>
      <c r="C411" t="s">
        <v>1876</v>
      </c>
      <c r="D411" t="s">
        <v>1877</v>
      </c>
      <c r="E411" t="s">
        <v>300</v>
      </c>
      <c r="F411" t="s">
        <v>337</v>
      </c>
      <c r="G411" t="s">
        <v>1874</v>
      </c>
      <c r="H411" t="s">
        <v>1889</v>
      </c>
      <c r="K411" s="24">
        <v>495941023.13999999</v>
      </c>
      <c r="L411" s="24">
        <v>358153135.75999999</v>
      </c>
      <c r="M411" s="24">
        <v>495941023.13999999</v>
      </c>
      <c r="N411" s="24">
        <v>317585855.62</v>
      </c>
      <c r="O411" s="24">
        <v>36854904.649999999</v>
      </c>
      <c r="P411" s="24">
        <v>24565249.460000001</v>
      </c>
      <c r="Q411" s="24">
        <v>5599119</v>
      </c>
      <c r="R411" s="24">
        <v>12289655.189999999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f t="shared" si="6"/>
        <v>12289655.189999999</v>
      </c>
    </row>
    <row r="412" spans="1:27" x14ac:dyDescent="0.35">
      <c r="A412" t="s">
        <v>33</v>
      </c>
      <c r="B412" t="s">
        <v>1875</v>
      </c>
      <c r="C412" t="s">
        <v>1876</v>
      </c>
      <c r="D412" t="s">
        <v>1887</v>
      </c>
      <c r="E412" t="s">
        <v>579</v>
      </c>
      <c r="F412" t="s">
        <v>642</v>
      </c>
      <c r="G412" t="s">
        <v>1874</v>
      </c>
      <c r="H412" t="s">
        <v>1889</v>
      </c>
      <c r="I412" t="s">
        <v>1886</v>
      </c>
      <c r="K412" s="24">
        <v>2913956570.8400002</v>
      </c>
      <c r="L412" s="24">
        <v>488582.04</v>
      </c>
      <c r="M412" s="24">
        <v>488582.04</v>
      </c>
      <c r="N412" s="24">
        <v>902802218.97000003</v>
      </c>
      <c r="O412" s="24">
        <v>86200594.890000001</v>
      </c>
      <c r="P412" s="24">
        <v>80087362.569999993</v>
      </c>
      <c r="Q412" s="24">
        <v>46464699.409999996</v>
      </c>
      <c r="R412" s="24">
        <v>6113232.3200000003</v>
      </c>
      <c r="S412" s="24">
        <v>0</v>
      </c>
      <c r="T412" s="24">
        <v>0</v>
      </c>
      <c r="U412" s="24">
        <v>0</v>
      </c>
      <c r="V412" s="24">
        <v>0</v>
      </c>
      <c r="W412" s="24">
        <v>86200594.890000001</v>
      </c>
      <c r="X412" s="24">
        <v>80087362.569999993</v>
      </c>
      <c r="Y412" s="24">
        <v>46464699.409999996</v>
      </c>
      <c r="Z412" s="24">
        <v>6113232.3200000003</v>
      </c>
      <c r="AA412" s="24">
        <f t="shared" si="6"/>
        <v>12226464.640000001</v>
      </c>
    </row>
    <row r="413" spans="1:27" x14ac:dyDescent="0.35">
      <c r="A413" t="s">
        <v>33</v>
      </c>
      <c r="B413" t="s">
        <v>1875</v>
      </c>
      <c r="C413" t="s">
        <v>1876</v>
      </c>
      <c r="D413" t="s">
        <v>1877</v>
      </c>
      <c r="E413" t="s">
        <v>300</v>
      </c>
      <c r="F413" t="s">
        <v>338</v>
      </c>
      <c r="G413" t="s">
        <v>1874</v>
      </c>
      <c r="H413" t="s">
        <v>1889</v>
      </c>
      <c r="I413" t="s">
        <v>1886</v>
      </c>
      <c r="K413" s="24">
        <v>739732904.29999995</v>
      </c>
      <c r="L413" s="24">
        <v>524709.22</v>
      </c>
      <c r="M413" s="24">
        <v>524709.22</v>
      </c>
      <c r="N413" s="24">
        <v>240591689.38999999</v>
      </c>
      <c r="O413" s="24">
        <v>65752803.149999999</v>
      </c>
      <c r="P413" s="24">
        <v>30278247.690000001</v>
      </c>
      <c r="Q413" s="24">
        <v>4750898.49</v>
      </c>
      <c r="R413" s="24">
        <v>35474555.460000001</v>
      </c>
      <c r="S413" s="24">
        <v>0</v>
      </c>
      <c r="T413" s="24">
        <v>0</v>
      </c>
      <c r="U413" s="24">
        <v>0</v>
      </c>
      <c r="V413" s="24">
        <v>0</v>
      </c>
      <c r="W413" s="24">
        <v>65752803.149999999</v>
      </c>
      <c r="X413" s="24">
        <v>30278247.690000001</v>
      </c>
      <c r="Y413" s="24">
        <v>4750898.49</v>
      </c>
      <c r="Z413" s="24">
        <v>35474555.460000001</v>
      </c>
      <c r="AA413" s="24">
        <f t="shared" si="6"/>
        <v>70949110.920000002</v>
      </c>
    </row>
    <row r="414" spans="1:27" x14ac:dyDescent="0.35">
      <c r="A414" t="s">
        <v>33</v>
      </c>
      <c r="B414" t="s">
        <v>1891</v>
      </c>
      <c r="C414" t="s">
        <v>1876</v>
      </c>
      <c r="D414" t="s">
        <v>1892</v>
      </c>
      <c r="E414" t="s">
        <v>1721</v>
      </c>
      <c r="F414" t="s">
        <v>1750</v>
      </c>
      <c r="G414" t="s">
        <v>1874</v>
      </c>
      <c r="H414" t="s">
        <v>1889</v>
      </c>
      <c r="J414" t="s">
        <v>1890</v>
      </c>
      <c r="K414" s="24">
        <v>409812979.49000001</v>
      </c>
      <c r="L414" s="24">
        <v>147536286.78</v>
      </c>
      <c r="M414" s="24">
        <v>409812979.49000001</v>
      </c>
      <c r="N414" s="24">
        <v>2762122.37</v>
      </c>
      <c r="O414" s="24">
        <v>4223789.58</v>
      </c>
      <c r="P414" s="24">
        <v>3434957</v>
      </c>
      <c r="Q414" s="24">
        <v>4223789.58</v>
      </c>
      <c r="R414" s="24">
        <v>788832.58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f t="shared" si="6"/>
        <v>788832.58</v>
      </c>
    </row>
    <row r="415" spans="1:27" x14ac:dyDescent="0.35">
      <c r="A415" t="s">
        <v>33</v>
      </c>
      <c r="B415" t="s">
        <v>1875</v>
      </c>
      <c r="C415" t="s">
        <v>1876</v>
      </c>
      <c r="D415" t="s">
        <v>1879</v>
      </c>
      <c r="E415" t="s">
        <v>473</v>
      </c>
      <c r="F415" t="s">
        <v>499</v>
      </c>
      <c r="G415" t="s">
        <v>1874</v>
      </c>
      <c r="H415" t="s">
        <v>1889</v>
      </c>
      <c r="I415" t="s">
        <v>1886</v>
      </c>
      <c r="K415" s="24">
        <v>828700376.87</v>
      </c>
      <c r="L415" s="24">
        <v>288796828.56</v>
      </c>
      <c r="M415" s="24">
        <v>288796828.56</v>
      </c>
      <c r="N415" s="24">
        <v>554140039.02999997</v>
      </c>
      <c r="O415" s="24">
        <v>31130862.399999999</v>
      </c>
      <c r="P415" s="24">
        <v>32236409.629999999</v>
      </c>
      <c r="Q415" s="24">
        <v>12599559.369999999</v>
      </c>
      <c r="R415" s="24">
        <v>-1105547.23</v>
      </c>
      <c r="S415" s="24">
        <v>0</v>
      </c>
      <c r="T415" s="24">
        <v>0</v>
      </c>
      <c r="U415" s="24">
        <v>0</v>
      </c>
      <c r="V415" s="24">
        <v>0</v>
      </c>
      <c r="W415" s="24">
        <v>31130862.399999999</v>
      </c>
      <c r="X415" s="24">
        <v>32236409.629999999</v>
      </c>
      <c r="Y415" s="24">
        <v>12599559.369999999</v>
      </c>
      <c r="Z415" s="24">
        <v>-1105547.23</v>
      </c>
      <c r="AA415" s="24">
        <f t="shared" si="6"/>
        <v>-2211094.46</v>
      </c>
    </row>
    <row r="416" spans="1:27" x14ac:dyDescent="0.35">
      <c r="A416" t="s">
        <v>33</v>
      </c>
      <c r="B416" t="s">
        <v>1875</v>
      </c>
      <c r="C416" t="s">
        <v>1876</v>
      </c>
      <c r="D416" t="s">
        <v>1878</v>
      </c>
      <c r="E416" t="s">
        <v>128</v>
      </c>
      <c r="F416" t="s">
        <v>181</v>
      </c>
      <c r="G416" t="s">
        <v>1874</v>
      </c>
      <c r="H416" t="s">
        <v>1889</v>
      </c>
      <c r="I416" t="s">
        <v>1886</v>
      </c>
      <c r="K416" s="24">
        <v>130470116.92</v>
      </c>
      <c r="L416" s="24">
        <v>12925793.23</v>
      </c>
      <c r="M416" s="24">
        <v>12925793.23</v>
      </c>
      <c r="N416" s="24">
        <v>60862942.119999997</v>
      </c>
      <c r="O416" s="24">
        <v>10046687.880000001</v>
      </c>
      <c r="P416" s="24">
        <v>17493462.350000001</v>
      </c>
      <c r="Q416" s="24">
        <v>2416742.11</v>
      </c>
      <c r="R416" s="24">
        <v>-7446774.4699999997</v>
      </c>
      <c r="S416" s="24">
        <v>0</v>
      </c>
      <c r="T416" s="24">
        <v>0</v>
      </c>
      <c r="U416" s="24">
        <v>0</v>
      </c>
      <c r="V416" s="24">
        <v>0</v>
      </c>
      <c r="W416" s="24">
        <v>10046687.880000001</v>
      </c>
      <c r="X416" s="24">
        <v>17493462.350000001</v>
      </c>
      <c r="Y416" s="24">
        <v>2416742.11</v>
      </c>
      <c r="Z416" s="24">
        <v>-7446774.4699999997</v>
      </c>
      <c r="AA416" s="24">
        <f t="shared" si="6"/>
        <v>-14893548.939999999</v>
      </c>
    </row>
    <row r="417" spans="1:27" x14ac:dyDescent="0.35">
      <c r="A417" t="s">
        <v>33</v>
      </c>
      <c r="B417" t="s">
        <v>1875</v>
      </c>
      <c r="C417" t="s">
        <v>1876</v>
      </c>
      <c r="D417" t="s">
        <v>1877</v>
      </c>
      <c r="E417" t="s">
        <v>300</v>
      </c>
      <c r="F417" t="s">
        <v>339</v>
      </c>
      <c r="G417" t="s">
        <v>1874</v>
      </c>
      <c r="H417" t="s">
        <v>1889</v>
      </c>
      <c r="I417" t="s">
        <v>1886</v>
      </c>
      <c r="K417" s="24">
        <v>392892573.75999999</v>
      </c>
      <c r="L417" s="24">
        <v>131257069.02</v>
      </c>
      <c r="M417" s="24">
        <v>131257069.02</v>
      </c>
      <c r="N417" s="24">
        <v>214508243.59999999</v>
      </c>
      <c r="O417" s="24">
        <v>13710271.75</v>
      </c>
      <c r="P417" s="24">
        <v>18897287.82</v>
      </c>
      <c r="Q417" s="24">
        <v>3622144.98</v>
      </c>
      <c r="R417" s="24">
        <v>-5187016.07</v>
      </c>
      <c r="S417" s="24">
        <v>0</v>
      </c>
      <c r="T417" s="24">
        <v>0</v>
      </c>
      <c r="U417" s="24">
        <v>0</v>
      </c>
      <c r="V417" s="24">
        <v>0</v>
      </c>
      <c r="W417" s="24">
        <v>13710271.75</v>
      </c>
      <c r="X417" s="24">
        <v>18897287.82</v>
      </c>
      <c r="Y417" s="24">
        <v>3622144.98</v>
      </c>
      <c r="Z417" s="24">
        <v>-5187016.07</v>
      </c>
      <c r="AA417" s="24">
        <f t="shared" si="6"/>
        <v>-10374032.140000001</v>
      </c>
    </row>
    <row r="418" spans="1:27" x14ac:dyDescent="0.35">
      <c r="A418" t="s">
        <v>33</v>
      </c>
      <c r="B418" t="s">
        <v>1891</v>
      </c>
      <c r="C418" t="s">
        <v>1876</v>
      </c>
      <c r="D418" t="s">
        <v>1892</v>
      </c>
      <c r="E418" t="s">
        <v>1721</v>
      </c>
      <c r="F418" t="s">
        <v>1751</v>
      </c>
      <c r="G418" t="s">
        <v>1874</v>
      </c>
      <c r="H418" t="s">
        <v>1889</v>
      </c>
      <c r="K418" s="24">
        <v>1451296902.25</v>
      </c>
      <c r="L418" s="24">
        <v>1278256783.6400001</v>
      </c>
      <c r="M418" s="24">
        <v>1451296902.25</v>
      </c>
      <c r="N418" s="24">
        <v>488573606.29000002</v>
      </c>
      <c r="O418" s="24">
        <v>71130589.659999996</v>
      </c>
      <c r="P418" s="24">
        <v>29674776.210000001</v>
      </c>
      <c r="Q418" s="24">
        <v>8287255.8200000003</v>
      </c>
      <c r="R418" s="24">
        <v>41455813.450000003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f t="shared" si="6"/>
        <v>41455813.450000003</v>
      </c>
    </row>
    <row r="419" spans="1:27" x14ac:dyDescent="0.35">
      <c r="A419" t="s">
        <v>33</v>
      </c>
      <c r="B419" t="s">
        <v>1875</v>
      </c>
      <c r="C419" t="s">
        <v>1876</v>
      </c>
      <c r="D419" t="s">
        <v>1887</v>
      </c>
      <c r="E419" t="s">
        <v>579</v>
      </c>
      <c r="F419" t="s">
        <v>643</v>
      </c>
      <c r="G419" t="s">
        <v>1874</v>
      </c>
      <c r="H419" t="s">
        <v>1889</v>
      </c>
      <c r="J419" t="s">
        <v>1895</v>
      </c>
      <c r="K419" s="24">
        <v>255662293.16</v>
      </c>
      <c r="L419" s="24">
        <v>201643361.09999999</v>
      </c>
      <c r="M419" s="24">
        <v>255662293.16</v>
      </c>
      <c r="N419" s="24">
        <v>104943590.19</v>
      </c>
      <c r="O419" s="24">
        <v>9311991.0600000005</v>
      </c>
      <c r="P419" s="24">
        <v>5373875.4900000002</v>
      </c>
      <c r="Q419" s="24">
        <v>3837575.31</v>
      </c>
      <c r="R419" s="24">
        <v>3938115.57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f t="shared" si="6"/>
        <v>3938115.57</v>
      </c>
    </row>
    <row r="420" spans="1:27" x14ac:dyDescent="0.35">
      <c r="A420" t="s">
        <v>33</v>
      </c>
      <c r="B420" t="s">
        <v>1875</v>
      </c>
      <c r="C420" t="s">
        <v>1876</v>
      </c>
      <c r="D420" t="s">
        <v>1877</v>
      </c>
      <c r="E420" t="s">
        <v>300</v>
      </c>
      <c r="F420" t="s">
        <v>340</v>
      </c>
      <c r="G420" t="s">
        <v>1874</v>
      </c>
      <c r="H420" t="s">
        <v>1889</v>
      </c>
      <c r="J420" t="s">
        <v>1895</v>
      </c>
      <c r="K420" s="24">
        <v>251323464.58000001</v>
      </c>
      <c r="L420" s="24">
        <v>198876057.28999999</v>
      </c>
      <c r="M420" s="24">
        <v>251323464.58000001</v>
      </c>
      <c r="N420" s="24">
        <v>60849905.649999999</v>
      </c>
      <c r="O420" s="24">
        <v>4411776.97</v>
      </c>
      <c r="P420" s="24">
        <v>8116719.7300000004</v>
      </c>
      <c r="Q420" s="24">
        <v>1482185.11</v>
      </c>
      <c r="R420" s="24">
        <v>-3704942.76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f t="shared" si="6"/>
        <v>-3704942.76</v>
      </c>
    </row>
    <row r="421" spans="1:27" x14ac:dyDescent="0.35">
      <c r="A421" t="s">
        <v>33</v>
      </c>
      <c r="B421" t="s">
        <v>1875</v>
      </c>
      <c r="C421" t="s">
        <v>1883</v>
      </c>
      <c r="D421" t="s">
        <v>1873</v>
      </c>
      <c r="E421" t="s">
        <v>851</v>
      </c>
      <c r="F421" t="s">
        <v>864</v>
      </c>
      <c r="G421" t="s">
        <v>1874</v>
      </c>
      <c r="H421" t="s">
        <v>1889</v>
      </c>
      <c r="J421" t="s">
        <v>1895</v>
      </c>
      <c r="K421" s="24">
        <v>288323433.88</v>
      </c>
      <c r="L421" s="24">
        <v>288045541.75999999</v>
      </c>
      <c r="M421" s="24">
        <v>288323433.88</v>
      </c>
      <c r="N421" s="24">
        <v>126631752.97</v>
      </c>
      <c r="O421" s="24">
        <v>8238636.3300000001</v>
      </c>
      <c r="P421" s="24">
        <v>7876830.6799999997</v>
      </c>
      <c r="Q421" s="24">
        <v>6478282.2400000002</v>
      </c>
      <c r="R421" s="24">
        <v>361805.65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f t="shared" si="6"/>
        <v>361805.65</v>
      </c>
    </row>
    <row r="422" spans="1:27" x14ac:dyDescent="0.35">
      <c r="A422" t="s">
        <v>33</v>
      </c>
      <c r="B422" t="s">
        <v>1875</v>
      </c>
      <c r="C422" t="s">
        <v>1876</v>
      </c>
      <c r="D422" t="s">
        <v>1887</v>
      </c>
      <c r="E422" t="s">
        <v>579</v>
      </c>
      <c r="F422" t="s">
        <v>644</v>
      </c>
      <c r="G422" t="s">
        <v>1874</v>
      </c>
      <c r="H422" t="s">
        <v>1889</v>
      </c>
      <c r="I422" t="s">
        <v>1886</v>
      </c>
      <c r="K422" s="24">
        <v>941847804.53999996</v>
      </c>
      <c r="L422" s="24">
        <v>4866729.58</v>
      </c>
      <c r="M422" s="24">
        <v>4866729.58</v>
      </c>
      <c r="N422" s="24">
        <v>904715844.35000002</v>
      </c>
      <c r="O422" s="24">
        <v>127328889.59999999</v>
      </c>
      <c r="P422" s="24">
        <v>29414376.640000001</v>
      </c>
      <c r="Q422" s="24">
        <v>10705899.42</v>
      </c>
      <c r="R422" s="24">
        <v>97914512.959999993</v>
      </c>
      <c r="S422" s="24">
        <v>0</v>
      </c>
      <c r="T422" s="24">
        <v>0</v>
      </c>
      <c r="U422" s="24">
        <v>0</v>
      </c>
      <c r="V422" s="24">
        <v>0</v>
      </c>
      <c r="W422" s="24">
        <v>127328889.59999999</v>
      </c>
      <c r="X422" s="24">
        <v>29414376.640000001</v>
      </c>
      <c r="Y422" s="24">
        <v>10705899.42</v>
      </c>
      <c r="Z422" s="24">
        <v>97914512.959999993</v>
      </c>
      <c r="AA422" s="24">
        <f t="shared" si="6"/>
        <v>195829025.91999999</v>
      </c>
    </row>
    <row r="423" spans="1:27" x14ac:dyDescent="0.35">
      <c r="A423" t="s">
        <v>33</v>
      </c>
      <c r="B423" t="s">
        <v>1875</v>
      </c>
      <c r="C423" t="s">
        <v>1876</v>
      </c>
      <c r="D423" t="s">
        <v>1877</v>
      </c>
      <c r="E423" t="s">
        <v>300</v>
      </c>
      <c r="F423" t="s">
        <v>341</v>
      </c>
      <c r="G423" t="s">
        <v>1874</v>
      </c>
      <c r="H423" t="s">
        <v>1889</v>
      </c>
      <c r="I423" t="s">
        <v>1886</v>
      </c>
      <c r="K423" s="24">
        <v>259258514.06</v>
      </c>
      <c r="L423" s="24">
        <v>1284000.5900000001</v>
      </c>
      <c r="M423" s="24">
        <v>1284000.5900000001</v>
      </c>
      <c r="N423" s="24">
        <v>170962336.16</v>
      </c>
      <c r="O423" s="24">
        <v>27395388.940000001</v>
      </c>
      <c r="P423" s="24">
        <v>12344438.960000001</v>
      </c>
      <c r="Q423" s="24">
        <v>783171.22</v>
      </c>
      <c r="R423" s="24">
        <v>15050949.98</v>
      </c>
      <c r="S423" s="24">
        <v>0</v>
      </c>
      <c r="T423" s="24">
        <v>0</v>
      </c>
      <c r="U423" s="24">
        <v>0</v>
      </c>
      <c r="V423" s="24">
        <v>0</v>
      </c>
      <c r="W423" s="24">
        <v>27395388.940000001</v>
      </c>
      <c r="X423" s="24">
        <v>12344438.960000001</v>
      </c>
      <c r="Y423" s="24">
        <v>783171.22</v>
      </c>
      <c r="Z423" s="24">
        <v>15050949.98</v>
      </c>
      <c r="AA423" s="24">
        <f t="shared" si="6"/>
        <v>30101899.960000001</v>
      </c>
    </row>
    <row r="424" spans="1:27" x14ac:dyDescent="0.35">
      <c r="A424" t="s">
        <v>33</v>
      </c>
      <c r="B424" t="s">
        <v>1875</v>
      </c>
      <c r="C424" t="s">
        <v>1876</v>
      </c>
      <c r="D424" t="s">
        <v>1878</v>
      </c>
      <c r="E424" t="s">
        <v>128</v>
      </c>
      <c r="F424" t="s">
        <v>182</v>
      </c>
      <c r="G424" t="s">
        <v>1874</v>
      </c>
      <c r="H424" t="s">
        <v>1889</v>
      </c>
      <c r="K424" s="24">
        <v>9209663947</v>
      </c>
      <c r="L424" s="24">
        <v>7690752203.4300003</v>
      </c>
      <c r="M424" s="24">
        <v>9209663947</v>
      </c>
      <c r="N424" s="24">
        <v>6281441997.9499998</v>
      </c>
      <c r="O424" s="24">
        <v>1712516369</v>
      </c>
      <c r="P424" s="24">
        <v>661903631.60000002</v>
      </c>
      <c r="Q424" s="24">
        <v>194397314.40000001</v>
      </c>
      <c r="R424" s="24">
        <v>1050612737.4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f t="shared" si="6"/>
        <v>1050612737.4</v>
      </c>
    </row>
    <row r="425" spans="1:27" x14ac:dyDescent="0.35">
      <c r="A425" t="s">
        <v>33</v>
      </c>
      <c r="B425" t="s">
        <v>1882</v>
      </c>
      <c r="C425" t="s">
        <v>1880</v>
      </c>
      <c r="D425" t="s">
        <v>1884</v>
      </c>
      <c r="E425" t="s">
        <v>1663</v>
      </c>
      <c r="F425" t="s">
        <v>1385</v>
      </c>
      <c r="G425" t="s">
        <v>1874</v>
      </c>
      <c r="H425" t="s">
        <v>1889</v>
      </c>
      <c r="I425" t="s">
        <v>1886</v>
      </c>
      <c r="K425" s="24">
        <v>632175748.72000003</v>
      </c>
      <c r="L425" s="24">
        <v>632175748.72000003</v>
      </c>
      <c r="M425" s="24">
        <v>632175748.72000003</v>
      </c>
      <c r="N425" s="24">
        <v>433166500.56</v>
      </c>
      <c r="O425" s="24">
        <v>37240669.18</v>
      </c>
      <c r="P425" s="24">
        <v>25307683.420000002</v>
      </c>
      <c r="Q425" s="24">
        <v>7514513.0800000001</v>
      </c>
      <c r="R425" s="24">
        <v>11932985.76</v>
      </c>
      <c r="S425" s="24">
        <v>0</v>
      </c>
      <c r="T425" s="24">
        <v>0</v>
      </c>
      <c r="U425" s="24">
        <v>0</v>
      </c>
      <c r="V425" s="24">
        <v>0</v>
      </c>
      <c r="W425" s="24">
        <v>37240669.18</v>
      </c>
      <c r="X425" s="24">
        <v>25307683.420000002</v>
      </c>
      <c r="Y425" s="24">
        <v>7514513.0800000001</v>
      </c>
      <c r="Z425" s="24">
        <v>11932985.76</v>
      </c>
      <c r="AA425" s="24">
        <f t="shared" si="6"/>
        <v>23865971.52</v>
      </c>
    </row>
    <row r="426" spans="1:27" x14ac:dyDescent="0.35">
      <c r="A426" t="s">
        <v>33</v>
      </c>
      <c r="B426" t="s">
        <v>1875</v>
      </c>
      <c r="C426" t="s">
        <v>1876</v>
      </c>
      <c r="D426" t="s">
        <v>1878</v>
      </c>
      <c r="E426" t="s">
        <v>128</v>
      </c>
      <c r="F426" t="s">
        <v>183</v>
      </c>
      <c r="G426" t="s">
        <v>1893</v>
      </c>
      <c r="H426" t="s">
        <v>1889</v>
      </c>
      <c r="K426" s="24">
        <v>220664367.74000001</v>
      </c>
      <c r="L426" s="24">
        <v>220664367.74000001</v>
      </c>
      <c r="M426" s="24">
        <v>220664367.74000001</v>
      </c>
      <c r="N426" s="24">
        <v>126707471.15000001</v>
      </c>
      <c r="O426" s="24">
        <v>6386153.04</v>
      </c>
      <c r="P426" s="24">
        <v>3467631.48</v>
      </c>
      <c r="Q426" s="24">
        <v>7214.34</v>
      </c>
      <c r="R426" s="24">
        <v>2918521.56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f t="shared" si="6"/>
        <v>2918521.56</v>
      </c>
    </row>
    <row r="427" spans="1:27" x14ac:dyDescent="0.35">
      <c r="A427" t="s">
        <v>33</v>
      </c>
      <c r="B427" t="s">
        <v>1882</v>
      </c>
      <c r="C427" t="s">
        <v>1872</v>
      </c>
      <c r="D427" t="s">
        <v>1873</v>
      </c>
      <c r="E427" t="s">
        <v>1530</v>
      </c>
      <c r="F427" t="s">
        <v>1386</v>
      </c>
      <c r="G427" t="s">
        <v>1874</v>
      </c>
      <c r="H427" t="s">
        <v>1889</v>
      </c>
      <c r="I427" t="s">
        <v>1886</v>
      </c>
      <c r="K427" s="24">
        <v>8767304248.1700001</v>
      </c>
      <c r="L427" s="24">
        <v>8591410955.4699993</v>
      </c>
      <c r="M427" s="24">
        <v>8591410955.4699993</v>
      </c>
      <c r="N427" s="24">
        <v>5875218079.8800001</v>
      </c>
      <c r="O427" s="24">
        <v>353159346.69999999</v>
      </c>
      <c r="P427" s="24">
        <v>258642929.59999999</v>
      </c>
      <c r="Q427" s="24">
        <v>1912228.7</v>
      </c>
      <c r="R427" s="24">
        <v>94516417.099999994</v>
      </c>
      <c r="S427" s="24">
        <v>0</v>
      </c>
      <c r="T427" s="24">
        <v>0</v>
      </c>
      <c r="U427" s="24">
        <v>0</v>
      </c>
      <c r="V427" s="24">
        <v>0</v>
      </c>
      <c r="W427" s="24">
        <v>353159346.69999999</v>
      </c>
      <c r="X427" s="24">
        <v>258642929.59999999</v>
      </c>
      <c r="Y427" s="24">
        <v>1912228.7</v>
      </c>
      <c r="Z427" s="24">
        <v>94516417.099999994</v>
      </c>
      <c r="AA427" s="24">
        <f t="shared" si="6"/>
        <v>189032834.19999999</v>
      </c>
    </row>
    <row r="428" spans="1:27" x14ac:dyDescent="0.35">
      <c r="A428" t="s">
        <v>33</v>
      </c>
      <c r="B428" t="s">
        <v>1882</v>
      </c>
      <c r="C428" t="s">
        <v>1883</v>
      </c>
      <c r="D428" t="s">
        <v>1873</v>
      </c>
      <c r="E428" t="s">
        <v>1706</v>
      </c>
      <c r="F428" t="s">
        <v>1387</v>
      </c>
      <c r="G428" t="s">
        <v>1874</v>
      </c>
      <c r="H428" t="s">
        <v>1889</v>
      </c>
      <c r="I428" t="s">
        <v>1886</v>
      </c>
      <c r="K428" s="24">
        <v>854956548.45000005</v>
      </c>
      <c r="L428" s="24">
        <v>473376402.44999999</v>
      </c>
      <c r="M428" s="24">
        <v>473376402.44999999</v>
      </c>
      <c r="N428" s="24">
        <v>634173638.54999995</v>
      </c>
      <c r="O428" s="24">
        <v>32027763.309999999</v>
      </c>
      <c r="P428" s="24">
        <v>29028605.949999999</v>
      </c>
      <c r="Q428" s="24">
        <v>3926284</v>
      </c>
      <c r="R428" s="24">
        <v>2999157.36</v>
      </c>
      <c r="S428" s="24">
        <v>0</v>
      </c>
      <c r="T428" s="24">
        <v>0</v>
      </c>
      <c r="U428" s="24">
        <v>0</v>
      </c>
      <c r="V428" s="24">
        <v>0</v>
      </c>
      <c r="W428" s="24">
        <v>32027763.309999999</v>
      </c>
      <c r="X428" s="24">
        <v>29028605.949999999</v>
      </c>
      <c r="Y428" s="24">
        <v>3926284</v>
      </c>
      <c r="Z428" s="24">
        <v>2999157.36</v>
      </c>
      <c r="AA428" s="24">
        <f t="shared" si="6"/>
        <v>5998314.7199999997</v>
      </c>
    </row>
    <row r="429" spans="1:27" x14ac:dyDescent="0.35">
      <c r="A429" t="s">
        <v>33</v>
      </c>
      <c r="B429" t="s">
        <v>1875</v>
      </c>
      <c r="C429" t="s">
        <v>1876</v>
      </c>
      <c r="D429" t="s">
        <v>1878</v>
      </c>
      <c r="E429" t="s">
        <v>128</v>
      </c>
      <c r="F429" t="s">
        <v>184</v>
      </c>
      <c r="G429" t="s">
        <v>1874</v>
      </c>
      <c r="H429" t="s">
        <v>1889</v>
      </c>
      <c r="I429" t="s">
        <v>1886</v>
      </c>
      <c r="J429" t="s">
        <v>1890</v>
      </c>
      <c r="K429" s="24">
        <v>1075505568.71</v>
      </c>
      <c r="L429" s="24">
        <v>325761121.41000003</v>
      </c>
      <c r="M429" s="24">
        <v>325761121.41000003</v>
      </c>
      <c r="N429" s="24">
        <v>646434497.58000004</v>
      </c>
      <c r="O429" s="24">
        <v>87767462.849999994</v>
      </c>
      <c r="P429" s="24">
        <v>74073317.659999996</v>
      </c>
      <c r="Q429" s="24">
        <v>22057037.719999999</v>
      </c>
      <c r="R429" s="24">
        <v>13694145.189999999</v>
      </c>
      <c r="S429" s="24">
        <v>0</v>
      </c>
      <c r="T429" s="24">
        <v>0</v>
      </c>
      <c r="U429" s="24">
        <v>0</v>
      </c>
      <c r="V429" s="24">
        <v>0</v>
      </c>
      <c r="W429" s="24">
        <v>87767462.849999994</v>
      </c>
      <c r="X429" s="24">
        <v>74073317.659999996</v>
      </c>
      <c r="Y429" s="24">
        <v>22057037.719999999</v>
      </c>
      <c r="Z429" s="24">
        <v>13694145.189999999</v>
      </c>
      <c r="AA429" s="24">
        <f t="shared" si="6"/>
        <v>27388290.379999999</v>
      </c>
    </row>
    <row r="430" spans="1:27" x14ac:dyDescent="0.35">
      <c r="A430" t="s">
        <v>33</v>
      </c>
      <c r="B430" t="s">
        <v>1875</v>
      </c>
      <c r="C430" t="s">
        <v>1876</v>
      </c>
      <c r="D430" t="s">
        <v>1879</v>
      </c>
      <c r="E430" t="s">
        <v>473</v>
      </c>
      <c r="F430" t="s">
        <v>500</v>
      </c>
      <c r="G430" t="s">
        <v>1874</v>
      </c>
      <c r="H430" t="s">
        <v>1889</v>
      </c>
      <c r="I430" t="s">
        <v>1886</v>
      </c>
      <c r="K430" s="24">
        <v>500538621.94999999</v>
      </c>
      <c r="L430" s="24">
        <v>2596157.79</v>
      </c>
      <c r="M430" s="24">
        <v>2596157.79</v>
      </c>
      <c r="N430" s="24">
        <v>485225653.79000002</v>
      </c>
      <c r="O430" s="24">
        <v>47317390.369999997</v>
      </c>
      <c r="P430" s="24">
        <v>7626277.0499999998</v>
      </c>
      <c r="Q430" s="24">
        <v>8715346.7100000009</v>
      </c>
      <c r="R430" s="24">
        <v>39691113.32</v>
      </c>
      <c r="S430" s="24">
        <v>0</v>
      </c>
      <c r="T430" s="24">
        <v>0</v>
      </c>
      <c r="U430" s="24">
        <v>0</v>
      </c>
      <c r="V430" s="24">
        <v>0</v>
      </c>
      <c r="W430" s="24">
        <v>47317390.369999997</v>
      </c>
      <c r="X430" s="24">
        <v>7626277.0499999998</v>
      </c>
      <c r="Y430" s="24">
        <v>8715346.7100000009</v>
      </c>
      <c r="Z430" s="24">
        <v>39691113.32</v>
      </c>
      <c r="AA430" s="24">
        <f t="shared" si="6"/>
        <v>79382226.640000001</v>
      </c>
    </row>
    <row r="431" spans="1:27" x14ac:dyDescent="0.35">
      <c r="A431" t="s">
        <v>33</v>
      </c>
      <c r="B431" t="s">
        <v>1875</v>
      </c>
      <c r="C431" t="s">
        <v>1880</v>
      </c>
      <c r="D431" t="s">
        <v>1884</v>
      </c>
      <c r="E431" t="s">
        <v>1184</v>
      </c>
      <c r="F431" t="s">
        <v>1204</v>
      </c>
      <c r="G431" t="s">
        <v>1874</v>
      </c>
      <c r="H431" t="s">
        <v>1889</v>
      </c>
      <c r="J431" t="s">
        <v>1890</v>
      </c>
      <c r="K431" s="24">
        <v>7105919310.7399998</v>
      </c>
      <c r="L431" s="24">
        <v>4749501443.75</v>
      </c>
      <c r="M431" s="24">
        <v>7105919310.7399998</v>
      </c>
      <c r="N431" s="24">
        <v>5183906036.0100002</v>
      </c>
      <c r="O431" s="24">
        <v>532885220.80000001</v>
      </c>
      <c r="P431" s="24">
        <v>252840311.80000001</v>
      </c>
      <c r="Q431" s="24">
        <v>317588324.60000002</v>
      </c>
      <c r="R431" s="24">
        <v>280044909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f t="shared" si="6"/>
        <v>280044909</v>
      </c>
    </row>
    <row r="432" spans="1:27" x14ac:dyDescent="0.35">
      <c r="A432" t="s">
        <v>33</v>
      </c>
      <c r="B432" t="s">
        <v>1875</v>
      </c>
      <c r="C432" t="s">
        <v>1872</v>
      </c>
      <c r="D432" t="s">
        <v>1873</v>
      </c>
      <c r="E432" t="s">
        <v>910</v>
      </c>
      <c r="F432" t="s">
        <v>966</v>
      </c>
      <c r="G432" t="s">
        <v>1893</v>
      </c>
      <c r="H432" t="s">
        <v>1889</v>
      </c>
      <c r="K432" s="24">
        <v>8580574285.5500002</v>
      </c>
      <c r="L432" s="24">
        <v>3420446413.8000002</v>
      </c>
      <c r="M432" s="24">
        <v>8580574285.5500002</v>
      </c>
      <c r="N432" s="24">
        <v>6079011881.5699997</v>
      </c>
      <c r="O432" s="24">
        <v>377057893.89999998</v>
      </c>
      <c r="P432" s="24">
        <v>237805092.19999999</v>
      </c>
      <c r="Q432" s="24">
        <v>116189764.5</v>
      </c>
      <c r="R432" s="24">
        <v>139252801.69999999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f t="shared" si="6"/>
        <v>139252801.69999999</v>
      </c>
    </row>
    <row r="433" spans="1:27" x14ac:dyDescent="0.35">
      <c r="A433" t="s">
        <v>33</v>
      </c>
      <c r="B433" t="s">
        <v>1875</v>
      </c>
      <c r="C433" t="s">
        <v>1883</v>
      </c>
      <c r="D433" t="s">
        <v>1873</v>
      </c>
      <c r="E433" t="s">
        <v>851</v>
      </c>
      <c r="F433" t="s">
        <v>865</v>
      </c>
      <c r="G433" t="s">
        <v>1874</v>
      </c>
      <c r="H433" t="s">
        <v>1889</v>
      </c>
      <c r="J433" t="s">
        <v>1890</v>
      </c>
      <c r="K433" s="24">
        <v>956256099.01999998</v>
      </c>
      <c r="L433" s="24">
        <v>942114680.25999999</v>
      </c>
      <c r="M433" s="24">
        <v>956256099.01999998</v>
      </c>
      <c r="N433" s="24">
        <v>715908886.82000005</v>
      </c>
      <c r="O433" s="24">
        <v>42272042.859999999</v>
      </c>
      <c r="P433" s="24">
        <v>30973276.789999999</v>
      </c>
      <c r="Q433" s="24">
        <v>18343058.289999999</v>
      </c>
      <c r="R433" s="24">
        <v>11298766.07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f t="shared" si="6"/>
        <v>11298766.07</v>
      </c>
    </row>
    <row r="434" spans="1:27" x14ac:dyDescent="0.35">
      <c r="A434" t="s">
        <v>33</v>
      </c>
      <c r="B434" t="s">
        <v>1882</v>
      </c>
      <c r="C434" t="s">
        <v>1872</v>
      </c>
      <c r="D434" t="s">
        <v>1873</v>
      </c>
      <c r="E434" t="s">
        <v>1530</v>
      </c>
      <c r="F434" t="s">
        <v>1388</v>
      </c>
      <c r="G434" t="s">
        <v>1874</v>
      </c>
      <c r="H434" t="s">
        <v>1889</v>
      </c>
      <c r="I434" t="s">
        <v>1886</v>
      </c>
      <c r="K434" s="24">
        <v>83872030.489999995</v>
      </c>
      <c r="L434" s="24">
        <v>83872030.489999995</v>
      </c>
      <c r="M434" s="24">
        <v>83872030.489999995</v>
      </c>
      <c r="N434" s="24">
        <v>71717375.049999997</v>
      </c>
      <c r="O434" s="24">
        <v>3977116</v>
      </c>
      <c r="P434" s="24">
        <v>2171410.56</v>
      </c>
      <c r="Q434" s="24">
        <v>0</v>
      </c>
      <c r="R434" s="24">
        <v>1805705.44</v>
      </c>
      <c r="S434" s="24">
        <v>0</v>
      </c>
      <c r="T434" s="24">
        <v>0</v>
      </c>
      <c r="U434" s="24">
        <v>0</v>
      </c>
      <c r="V434" s="24">
        <v>0</v>
      </c>
      <c r="W434" s="24">
        <v>3977116</v>
      </c>
      <c r="X434" s="24">
        <v>2171410.56</v>
      </c>
      <c r="Y434" s="24">
        <v>0</v>
      </c>
      <c r="Z434" s="24">
        <v>1805705.44</v>
      </c>
      <c r="AA434" s="24">
        <f t="shared" si="6"/>
        <v>3611410.88</v>
      </c>
    </row>
    <row r="435" spans="1:27" x14ac:dyDescent="0.35">
      <c r="A435" t="s">
        <v>33</v>
      </c>
      <c r="B435" t="s">
        <v>1891</v>
      </c>
      <c r="C435" t="s">
        <v>1876</v>
      </c>
      <c r="D435" t="s">
        <v>1892</v>
      </c>
      <c r="E435" t="s">
        <v>1721</v>
      </c>
      <c r="F435" t="s">
        <v>1389</v>
      </c>
      <c r="G435" t="s">
        <v>1874</v>
      </c>
      <c r="H435" t="s">
        <v>1889</v>
      </c>
      <c r="I435" t="s">
        <v>1886</v>
      </c>
      <c r="K435" s="24">
        <v>52135507.229999997</v>
      </c>
      <c r="L435" s="24">
        <v>219936.14</v>
      </c>
      <c r="M435" s="24">
        <v>219936.14</v>
      </c>
      <c r="N435" s="24">
        <v>27091383.09</v>
      </c>
      <c r="O435" s="24">
        <v>7311940.2199999997</v>
      </c>
      <c r="P435" s="24">
        <v>2266316.8199999998</v>
      </c>
      <c r="Q435" s="24">
        <v>208179.57</v>
      </c>
      <c r="R435" s="24">
        <v>5045623.4000000004</v>
      </c>
      <c r="S435" s="24">
        <v>0</v>
      </c>
      <c r="T435" s="24">
        <v>0</v>
      </c>
      <c r="U435" s="24">
        <v>0</v>
      </c>
      <c r="V435" s="24">
        <v>0</v>
      </c>
      <c r="W435" s="24">
        <v>7311940.2199999997</v>
      </c>
      <c r="X435" s="24">
        <v>2266316.8199999998</v>
      </c>
      <c r="Y435" s="24">
        <v>208179.57</v>
      </c>
      <c r="Z435" s="24">
        <v>5045623.4000000004</v>
      </c>
      <c r="AA435" s="24">
        <f t="shared" si="6"/>
        <v>10091246.800000001</v>
      </c>
    </row>
    <row r="436" spans="1:27" x14ac:dyDescent="0.35">
      <c r="A436" t="s">
        <v>33</v>
      </c>
      <c r="B436" t="s">
        <v>1891</v>
      </c>
      <c r="C436" t="s">
        <v>1876</v>
      </c>
      <c r="D436" t="s">
        <v>1892</v>
      </c>
      <c r="E436" t="s">
        <v>1721</v>
      </c>
      <c r="F436" t="s">
        <v>1390</v>
      </c>
      <c r="G436" t="s">
        <v>1874</v>
      </c>
      <c r="H436" t="s">
        <v>1889</v>
      </c>
      <c r="I436" t="s">
        <v>1886</v>
      </c>
      <c r="K436" s="24">
        <v>140564782.58000001</v>
      </c>
      <c r="L436" s="24">
        <v>771620.09</v>
      </c>
      <c r="M436" s="24">
        <v>771620.09</v>
      </c>
      <c r="N436" s="24">
        <v>92058709.549999997</v>
      </c>
      <c r="O436" s="24">
        <v>14707734.529999999</v>
      </c>
      <c r="P436" s="24">
        <v>2147851.16</v>
      </c>
      <c r="Q436" s="24">
        <v>1471530.59</v>
      </c>
      <c r="R436" s="24">
        <v>12559883.369999999</v>
      </c>
      <c r="S436" s="24">
        <v>0</v>
      </c>
      <c r="T436" s="24">
        <v>0</v>
      </c>
      <c r="U436" s="24">
        <v>0</v>
      </c>
      <c r="V436" s="24">
        <v>0</v>
      </c>
      <c r="W436" s="24">
        <v>14707734.529999999</v>
      </c>
      <c r="X436" s="24">
        <v>2147851.16</v>
      </c>
      <c r="Y436" s="24">
        <v>1471530.59</v>
      </c>
      <c r="Z436" s="24">
        <v>12559883.369999999</v>
      </c>
      <c r="AA436" s="24">
        <f t="shared" si="6"/>
        <v>25119766.739999998</v>
      </c>
    </row>
    <row r="437" spans="1:27" x14ac:dyDescent="0.35">
      <c r="A437" t="s">
        <v>33</v>
      </c>
      <c r="B437" t="s">
        <v>1891</v>
      </c>
      <c r="C437" t="s">
        <v>1876</v>
      </c>
      <c r="D437" t="s">
        <v>1892</v>
      </c>
      <c r="E437" t="s">
        <v>1721</v>
      </c>
      <c r="F437" t="s">
        <v>1391</v>
      </c>
      <c r="G437" t="s">
        <v>1874</v>
      </c>
      <c r="H437" t="s">
        <v>1889</v>
      </c>
      <c r="I437" t="s">
        <v>1886</v>
      </c>
      <c r="K437" s="24">
        <v>343478163.81999999</v>
      </c>
      <c r="L437" s="24">
        <v>891530.88</v>
      </c>
      <c r="M437" s="24">
        <v>891530.88</v>
      </c>
      <c r="N437" s="24">
        <v>216180768.50999999</v>
      </c>
      <c r="O437" s="24">
        <v>35166926.259999998</v>
      </c>
      <c r="P437" s="24">
        <v>7008620.1200000001</v>
      </c>
      <c r="Q437" s="24">
        <v>5873070.4100000001</v>
      </c>
      <c r="R437" s="24">
        <v>28158306.140000001</v>
      </c>
      <c r="S437" s="24">
        <v>0</v>
      </c>
      <c r="T437" s="24">
        <v>0</v>
      </c>
      <c r="U437" s="24">
        <v>0</v>
      </c>
      <c r="V437" s="24">
        <v>0</v>
      </c>
      <c r="W437" s="24">
        <v>35166926.259999998</v>
      </c>
      <c r="X437" s="24">
        <v>7008620.1200000001</v>
      </c>
      <c r="Y437" s="24">
        <v>5873070.4100000001</v>
      </c>
      <c r="Z437" s="24">
        <v>28158306.140000001</v>
      </c>
      <c r="AA437" s="24">
        <f t="shared" si="6"/>
        <v>56316612.280000001</v>
      </c>
    </row>
    <row r="438" spans="1:27" x14ac:dyDescent="0.35">
      <c r="A438" t="s">
        <v>33</v>
      </c>
      <c r="B438" t="s">
        <v>1891</v>
      </c>
      <c r="C438" t="s">
        <v>1876</v>
      </c>
      <c r="D438" t="s">
        <v>1892</v>
      </c>
      <c r="E438" t="s">
        <v>1721</v>
      </c>
      <c r="F438" t="s">
        <v>1752</v>
      </c>
      <c r="G438" t="s">
        <v>1874</v>
      </c>
      <c r="H438" t="s">
        <v>1889</v>
      </c>
      <c r="K438" s="24">
        <v>376128610.75999999</v>
      </c>
      <c r="L438" s="24">
        <v>132252940.62</v>
      </c>
      <c r="M438" s="24">
        <v>376128610.75999999</v>
      </c>
      <c r="N438" s="24">
        <v>0</v>
      </c>
      <c r="O438" s="24">
        <v>1354746.18</v>
      </c>
      <c r="P438" s="24">
        <v>356250</v>
      </c>
      <c r="Q438" s="24">
        <v>111.18</v>
      </c>
      <c r="R438" s="24">
        <v>998496.18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f t="shared" si="6"/>
        <v>998496.18</v>
      </c>
    </row>
    <row r="439" spans="1:27" x14ac:dyDescent="0.35">
      <c r="A439" t="s">
        <v>33</v>
      </c>
      <c r="B439" t="s">
        <v>1875</v>
      </c>
      <c r="C439" t="s">
        <v>1876</v>
      </c>
      <c r="D439" t="s">
        <v>1887</v>
      </c>
      <c r="E439" t="s">
        <v>579</v>
      </c>
      <c r="F439" t="s">
        <v>645</v>
      </c>
      <c r="G439" t="s">
        <v>1874</v>
      </c>
      <c r="H439" t="s">
        <v>1889</v>
      </c>
      <c r="K439" s="24">
        <v>181179392.31</v>
      </c>
      <c r="L439" s="24">
        <v>82064409.569999993</v>
      </c>
      <c r="M439" s="24">
        <v>181179392.31</v>
      </c>
      <c r="N439" s="24">
        <v>146188198.34</v>
      </c>
      <c r="O439" s="24">
        <v>10339464.24</v>
      </c>
      <c r="P439" s="24">
        <v>3012128.9</v>
      </c>
      <c r="Q439" s="24">
        <v>3475765.37</v>
      </c>
      <c r="R439" s="24">
        <v>7327335.3399999999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f t="shared" si="6"/>
        <v>7327335.3399999999</v>
      </c>
    </row>
    <row r="440" spans="1:27" x14ac:dyDescent="0.35">
      <c r="A440" t="s">
        <v>33</v>
      </c>
      <c r="B440" t="s">
        <v>1875</v>
      </c>
      <c r="C440" t="s">
        <v>1876</v>
      </c>
      <c r="D440" t="s">
        <v>1887</v>
      </c>
      <c r="E440" t="s">
        <v>579</v>
      </c>
      <c r="F440" t="s">
        <v>646</v>
      </c>
      <c r="G440" t="s">
        <v>1874</v>
      </c>
      <c r="H440" t="s">
        <v>1889</v>
      </c>
      <c r="J440" t="s">
        <v>1890</v>
      </c>
      <c r="K440" s="24">
        <v>599338266.94000006</v>
      </c>
      <c r="L440" s="24">
        <v>142714453.97999999</v>
      </c>
      <c r="M440" s="24">
        <v>599338266.94000006</v>
      </c>
      <c r="N440" s="24">
        <v>535048768.56999999</v>
      </c>
      <c r="O440" s="24">
        <v>21026168.199999999</v>
      </c>
      <c r="P440" s="24">
        <v>6128693.04</v>
      </c>
      <c r="Q440" s="24">
        <v>7634245.5599999996</v>
      </c>
      <c r="R440" s="24">
        <v>14897475.16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f t="shared" si="6"/>
        <v>14897475.16</v>
      </c>
    </row>
    <row r="441" spans="1:27" x14ac:dyDescent="0.35">
      <c r="A441" t="s">
        <v>33</v>
      </c>
      <c r="B441" t="s">
        <v>1875</v>
      </c>
      <c r="C441" t="s">
        <v>1876</v>
      </c>
      <c r="D441" t="s">
        <v>1877</v>
      </c>
      <c r="E441" t="s">
        <v>300</v>
      </c>
      <c r="F441" t="s">
        <v>342</v>
      </c>
      <c r="G441" t="s">
        <v>1874</v>
      </c>
      <c r="H441" t="s">
        <v>1889</v>
      </c>
      <c r="J441" t="s">
        <v>1890</v>
      </c>
      <c r="K441" s="24">
        <v>298969760.19</v>
      </c>
      <c r="L441" s="24">
        <v>80498443.239999995</v>
      </c>
      <c r="M441" s="24">
        <v>298969760.19</v>
      </c>
      <c r="N441" s="24">
        <v>115788800.15000001</v>
      </c>
      <c r="O441" s="24">
        <v>19889374.75</v>
      </c>
      <c r="P441" s="24">
        <v>16824376.420000002</v>
      </c>
      <c r="Q441" s="24">
        <v>3966804.56</v>
      </c>
      <c r="R441" s="24">
        <v>3064998.33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f t="shared" si="6"/>
        <v>3064998.33</v>
      </c>
    </row>
    <row r="442" spans="1:27" x14ac:dyDescent="0.35">
      <c r="A442" t="s">
        <v>33</v>
      </c>
      <c r="B442" t="s">
        <v>1875</v>
      </c>
      <c r="C442" t="s">
        <v>1876</v>
      </c>
      <c r="D442" t="s">
        <v>1879</v>
      </c>
      <c r="E442" t="s">
        <v>473</v>
      </c>
      <c r="F442" t="s">
        <v>501</v>
      </c>
      <c r="G442" t="s">
        <v>1874</v>
      </c>
      <c r="H442" t="s">
        <v>1889</v>
      </c>
      <c r="J442" t="s">
        <v>1890</v>
      </c>
      <c r="K442" s="24">
        <v>1236599531.29</v>
      </c>
      <c r="L442" s="24">
        <v>312141681.33999997</v>
      </c>
      <c r="M442" s="24">
        <v>1236599531.29</v>
      </c>
      <c r="N442" s="24">
        <v>834682589.11000001</v>
      </c>
      <c r="O442" s="24">
        <v>43263348.380000003</v>
      </c>
      <c r="P442" s="24">
        <v>47570044.799999997</v>
      </c>
      <c r="Q442" s="24">
        <v>22747359.370000001</v>
      </c>
      <c r="R442" s="24">
        <v>-4306696.42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f t="shared" si="6"/>
        <v>-4306696.42</v>
      </c>
    </row>
    <row r="443" spans="1:27" x14ac:dyDescent="0.35">
      <c r="A443" t="s">
        <v>33</v>
      </c>
      <c r="B443" t="s">
        <v>1891</v>
      </c>
      <c r="C443" t="s">
        <v>1876</v>
      </c>
      <c r="D443" t="s">
        <v>1892</v>
      </c>
      <c r="E443" t="s">
        <v>1721</v>
      </c>
      <c r="F443" t="s">
        <v>1753</v>
      </c>
      <c r="G443" t="s">
        <v>1874</v>
      </c>
      <c r="H443" t="s">
        <v>1889</v>
      </c>
      <c r="J443" t="s">
        <v>1890</v>
      </c>
      <c r="K443" s="24">
        <v>339817970.30000001</v>
      </c>
      <c r="L443" s="24">
        <v>131763566.05</v>
      </c>
      <c r="M443" s="24">
        <v>339817970.30000001</v>
      </c>
      <c r="N443" s="24">
        <v>100035309.31999999</v>
      </c>
      <c r="O443" s="24">
        <v>13991509.939999999</v>
      </c>
      <c r="P443" s="24">
        <v>7208143.5300000003</v>
      </c>
      <c r="Q443" s="24">
        <v>3301255.59</v>
      </c>
      <c r="R443" s="24">
        <v>6783366.4100000001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f t="shared" si="6"/>
        <v>6783366.4100000001</v>
      </c>
    </row>
    <row r="444" spans="1:27" x14ac:dyDescent="0.35">
      <c r="A444" t="s">
        <v>33</v>
      </c>
      <c r="B444" t="s">
        <v>1891</v>
      </c>
      <c r="C444" t="s">
        <v>1876</v>
      </c>
      <c r="D444" t="s">
        <v>1892</v>
      </c>
      <c r="E444" t="s">
        <v>1721</v>
      </c>
      <c r="F444" t="s">
        <v>1754</v>
      </c>
      <c r="G444" t="s">
        <v>1874</v>
      </c>
      <c r="K444" s="24">
        <v>1403931023.0699999</v>
      </c>
      <c r="L444" s="24">
        <v>1402956522.55</v>
      </c>
      <c r="M444" s="24">
        <v>1403931023.0699999</v>
      </c>
      <c r="N444" s="24">
        <v>4983324.83</v>
      </c>
      <c r="O444" s="24">
        <v>12950574.66</v>
      </c>
      <c r="P444" s="24">
        <v>5588.29</v>
      </c>
      <c r="Q444" s="24">
        <v>5949074.6600000001</v>
      </c>
      <c r="R444" s="24">
        <v>12944986.369999999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f t="shared" si="6"/>
        <v>12944986.369999999</v>
      </c>
    </row>
    <row r="445" spans="1:27" x14ac:dyDescent="0.35">
      <c r="A445" t="s">
        <v>33</v>
      </c>
      <c r="B445" t="s">
        <v>1891</v>
      </c>
      <c r="C445" t="s">
        <v>1876</v>
      </c>
      <c r="D445" t="s">
        <v>1892</v>
      </c>
      <c r="E445" t="s">
        <v>1721</v>
      </c>
      <c r="F445" t="s">
        <v>1755</v>
      </c>
      <c r="G445" t="s">
        <v>1874</v>
      </c>
      <c r="H445" t="s">
        <v>1889</v>
      </c>
      <c r="K445" s="24">
        <v>1038812473.9</v>
      </c>
      <c r="L445" s="24">
        <v>1038812473.9</v>
      </c>
      <c r="M445" s="24">
        <v>1038812473.9</v>
      </c>
      <c r="N445" s="24">
        <v>0</v>
      </c>
      <c r="O445" s="24">
        <v>85421804.269999996</v>
      </c>
      <c r="P445" s="24">
        <v>7444859.71</v>
      </c>
      <c r="Q445" s="24">
        <v>12421804.27</v>
      </c>
      <c r="R445" s="24">
        <v>77976944.560000002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f t="shared" si="6"/>
        <v>77976944.560000002</v>
      </c>
    </row>
    <row r="446" spans="1:27" x14ac:dyDescent="0.35">
      <c r="A446" t="s">
        <v>33</v>
      </c>
      <c r="B446" t="s">
        <v>1875</v>
      </c>
      <c r="C446" t="s">
        <v>1876</v>
      </c>
      <c r="D446" t="s">
        <v>1877</v>
      </c>
      <c r="E446" t="s">
        <v>300</v>
      </c>
      <c r="F446" t="s">
        <v>343</v>
      </c>
      <c r="G446" t="s">
        <v>1874</v>
      </c>
      <c r="H446" t="s">
        <v>1889</v>
      </c>
      <c r="I446" t="s">
        <v>1886</v>
      </c>
      <c r="K446" s="24">
        <v>507922344.92000002</v>
      </c>
      <c r="L446" s="24">
        <v>32517785.23</v>
      </c>
      <c r="M446" s="24">
        <v>32517785.23</v>
      </c>
      <c r="N446" s="24">
        <v>445586099.25999999</v>
      </c>
      <c r="O446" s="24">
        <v>23591944.66</v>
      </c>
      <c r="P446" s="24">
        <v>47236217.420000002</v>
      </c>
      <c r="Q446" s="24">
        <v>5507537.8099999996</v>
      </c>
      <c r="R446" s="24">
        <v>-23644272.760000002</v>
      </c>
      <c r="S446" s="24">
        <v>0</v>
      </c>
      <c r="T446" s="24">
        <v>0</v>
      </c>
      <c r="U446" s="24">
        <v>0</v>
      </c>
      <c r="V446" s="24">
        <v>0</v>
      </c>
      <c r="W446" s="24">
        <v>23591944.66</v>
      </c>
      <c r="X446" s="24">
        <v>47236217.420000002</v>
      </c>
      <c r="Y446" s="24">
        <v>5507537.8099999996</v>
      </c>
      <c r="Z446" s="24">
        <v>-23644272.760000002</v>
      </c>
      <c r="AA446" s="24">
        <f t="shared" si="6"/>
        <v>-47288545.520000003</v>
      </c>
    </row>
    <row r="447" spans="1:27" x14ac:dyDescent="0.35">
      <c r="A447" t="s">
        <v>33</v>
      </c>
      <c r="B447" t="s">
        <v>1875</v>
      </c>
      <c r="C447" t="s">
        <v>1876</v>
      </c>
      <c r="D447" t="s">
        <v>1878</v>
      </c>
      <c r="E447" t="s">
        <v>128</v>
      </c>
      <c r="F447" t="s">
        <v>185</v>
      </c>
      <c r="G447" t="s">
        <v>1874</v>
      </c>
      <c r="H447" t="s">
        <v>1889</v>
      </c>
      <c r="K447" s="24">
        <v>907453476.29999995</v>
      </c>
      <c r="L447" s="24">
        <v>184916818.38</v>
      </c>
      <c r="M447" s="24">
        <v>907453476.29999995</v>
      </c>
      <c r="N447" s="24">
        <v>895526127.61000001</v>
      </c>
      <c r="O447" s="24">
        <v>139748743.5</v>
      </c>
      <c r="P447" s="24">
        <v>284331674.89999998</v>
      </c>
      <c r="Q447" s="24">
        <v>22419514.289999999</v>
      </c>
      <c r="R447" s="24">
        <v>-144582931.40000001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f t="shared" si="6"/>
        <v>-144582931.40000001</v>
      </c>
    </row>
    <row r="448" spans="1:27" x14ac:dyDescent="0.35">
      <c r="A448" t="s">
        <v>33</v>
      </c>
      <c r="B448" t="s">
        <v>1875</v>
      </c>
      <c r="C448" t="s">
        <v>1876</v>
      </c>
      <c r="D448" t="s">
        <v>1887</v>
      </c>
      <c r="E448" t="s">
        <v>579</v>
      </c>
      <c r="F448" t="s">
        <v>647</v>
      </c>
      <c r="G448" t="s">
        <v>1874</v>
      </c>
      <c r="H448" t="s">
        <v>1889</v>
      </c>
      <c r="I448" t="s">
        <v>1886</v>
      </c>
      <c r="K448" s="24">
        <v>1648201676.8800001</v>
      </c>
      <c r="L448" s="24">
        <v>782668.81</v>
      </c>
      <c r="M448" s="24">
        <v>782668.81</v>
      </c>
      <c r="N448" s="24">
        <v>1437894246.4300001</v>
      </c>
      <c r="O448" s="24">
        <v>41032854.380000003</v>
      </c>
      <c r="P448" s="24">
        <v>163690468.40000001</v>
      </c>
      <c r="Q448" s="24">
        <v>17612706.640000001</v>
      </c>
      <c r="R448" s="24">
        <v>-122657614.02</v>
      </c>
      <c r="S448" s="24">
        <v>0</v>
      </c>
      <c r="T448" s="24">
        <v>0</v>
      </c>
      <c r="U448" s="24">
        <v>0</v>
      </c>
      <c r="V448" s="24">
        <v>0</v>
      </c>
      <c r="W448" s="24">
        <v>41032854.380000003</v>
      </c>
      <c r="X448" s="24">
        <v>163690468.40000001</v>
      </c>
      <c r="Y448" s="24">
        <v>17612706.640000001</v>
      </c>
      <c r="Z448" s="24">
        <v>-122657614.02</v>
      </c>
      <c r="AA448" s="24">
        <f t="shared" si="6"/>
        <v>-245315228.03999999</v>
      </c>
    </row>
    <row r="449" spans="1:27" x14ac:dyDescent="0.35">
      <c r="A449" t="s">
        <v>33</v>
      </c>
      <c r="B449" t="s">
        <v>1891</v>
      </c>
      <c r="C449" t="s">
        <v>1876</v>
      </c>
      <c r="D449" t="s">
        <v>1892</v>
      </c>
      <c r="E449" t="s">
        <v>1721</v>
      </c>
      <c r="F449" t="s">
        <v>1392</v>
      </c>
      <c r="G449" t="s">
        <v>1874</v>
      </c>
      <c r="H449" t="s">
        <v>1889</v>
      </c>
      <c r="I449" t="s">
        <v>1886</v>
      </c>
      <c r="K449" s="24">
        <v>649689658.88</v>
      </c>
      <c r="L449" s="24">
        <v>405717.25</v>
      </c>
      <c r="M449" s="24">
        <v>405717.25</v>
      </c>
      <c r="N449" s="24">
        <v>576051374.55999994</v>
      </c>
      <c r="O449" s="24">
        <v>12101543.949999999</v>
      </c>
      <c r="P449" s="24">
        <v>48094515.109999999</v>
      </c>
      <c r="Q449" s="24">
        <v>2790737.67</v>
      </c>
      <c r="R449" s="24">
        <v>-35992971.159999996</v>
      </c>
      <c r="S449" s="24">
        <v>0</v>
      </c>
      <c r="T449" s="24">
        <v>0</v>
      </c>
      <c r="U449" s="24">
        <v>0</v>
      </c>
      <c r="V449" s="24">
        <v>0</v>
      </c>
      <c r="W449" s="24">
        <v>12101543.949999999</v>
      </c>
      <c r="X449" s="24">
        <v>48094515.109999999</v>
      </c>
      <c r="Y449" s="24">
        <v>2790737.67</v>
      </c>
      <c r="Z449" s="24">
        <v>-35992971.159999996</v>
      </c>
      <c r="AA449" s="24">
        <f t="shared" si="6"/>
        <v>-71985942.319999993</v>
      </c>
    </row>
    <row r="450" spans="1:27" x14ac:dyDescent="0.35">
      <c r="A450" t="s">
        <v>33</v>
      </c>
      <c r="B450" t="s">
        <v>1891</v>
      </c>
      <c r="C450" t="s">
        <v>1876</v>
      </c>
      <c r="D450" t="s">
        <v>1892</v>
      </c>
      <c r="E450" t="s">
        <v>1721</v>
      </c>
      <c r="F450" t="s">
        <v>1756</v>
      </c>
      <c r="G450" t="s">
        <v>1874</v>
      </c>
      <c r="H450" t="s">
        <v>1889</v>
      </c>
      <c r="J450" t="s">
        <v>1890</v>
      </c>
      <c r="K450" s="24">
        <v>125984142.55</v>
      </c>
      <c r="L450" s="24">
        <v>125984142.55</v>
      </c>
      <c r="M450" s="24">
        <v>125984142.55</v>
      </c>
      <c r="N450" s="24">
        <v>94050874</v>
      </c>
      <c r="O450" s="24">
        <v>13576560.130000001</v>
      </c>
      <c r="P450" s="24">
        <v>4341342.32</v>
      </c>
      <c r="Q450" s="24">
        <v>2424394.69</v>
      </c>
      <c r="R450" s="24">
        <v>9235217.8100000005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>
        <v>0</v>
      </c>
      <c r="Y450" s="24">
        <v>0</v>
      </c>
      <c r="Z450" s="24">
        <v>0</v>
      </c>
      <c r="AA450" s="24">
        <f t="shared" si="6"/>
        <v>9235217.8100000005</v>
      </c>
    </row>
    <row r="451" spans="1:27" x14ac:dyDescent="0.35">
      <c r="A451" t="s">
        <v>33</v>
      </c>
      <c r="B451" t="s">
        <v>1875</v>
      </c>
      <c r="C451" t="s">
        <v>1876</v>
      </c>
      <c r="D451" t="s">
        <v>1879</v>
      </c>
      <c r="E451" t="s">
        <v>473</v>
      </c>
      <c r="F451" t="s">
        <v>502</v>
      </c>
      <c r="G451" t="s">
        <v>1874</v>
      </c>
      <c r="H451" t="s">
        <v>1889</v>
      </c>
      <c r="I451" t="s">
        <v>1886</v>
      </c>
      <c r="J451" t="s">
        <v>1890</v>
      </c>
      <c r="K451" s="24">
        <v>813408595.58000004</v>
      </c>
      <c r="L451" s="24">
        <v>536569.1</v>
      </c>
      <c r="M451" s="24">
        <v>536569.1</v>
      </c>
      <c r="N451" s="24">
        <v>771263447.60000002</v>
      </c>
      <c r="O451" s="24">
        <v>30292016.940000001</v>
      </c>
      <c r="P451" s="24">
        <v>31677192.059999999</v>
      </c>
      <c r="Q451" s="24">
        <v>17430295.760000002</v>
      </c>
      <c r="R451" s="24">
        <v>-1385175.12</v>
      </c>
      <c r="S451" s="24">
        <v>0.41</v>
      </c>
      <c r="T451" s="24">
        <v>0.03</v>
      </c>
      <c r="U451" s="24">
        <v>0.41</v>
      </c>
      <c r="V451" s="24">
        <v>0.38</v>
      </c>
      <c r="W451" s="24">
        <v>30292017.350000001</v>
      </c>
      <c r="X451" s="24">
        <v>31677192.09</v>
      </c>
      <c r="Y451" s="24">
        <v>17430296.170000002</v>
      </c>
      <c r="Z451" s="24">
        <v>-1385174.74</v>
      </c>
      <c r="AA451" s="24">
        <f t="shared" ref="AA451:AA514" si="7">R451+V451+Z451</f>
        <v>-2770349.4800000004</v>
      </c>
    </row>
    <row r="452" spans="1:27" x14ac:dyDescent="0.35">
      <c r="A452" t="s">
        <v>33</v>
      </c>
      <c r="B452" t="s">
        <v>1875</v>
      </c>
      <c r="C452" t="s">
        <v>1876</v>
      </c>
      <c r="D452" t="s">
        <v>1877</v>
      </c>
      <c r="E452" t="s">
        <v>300</v>
      </c>
      <c r="F452" t="s">
        <v>344</v>
      </c>
      <c r="G452" t="s">
        <v>1874</v>
      </c>
      <c r="H452" t="s">
        <v>1889</v>
      </c>
      <c r="I452" t="s">
        <v>1886</v>
      </c>
      <c r="J452" t="s">
        <v>1890</v>
      </c>
      <c r="K452" s="24">
        <v>384388267.08999997</v>
      </c>
      <c r="L452" s="24">
        <v>310365.37</v>
      </c>
      <c r="M452" s="24">
        <v>310365.37</v>
      </c>
      <c r="N452" s="24">
        <v>356848515.58999997</v>
      </c>
      <c r="O452" s="24">
        <v>17148882.239999998</v>
      </c>
      <c r="P452" s="24">
        <v>18361897.609999999</v>
      </c>
      <c r="Q452" s="24">
        <v>4724557.3600000003</v>
      </c>
      <c r="R452" s="24">
        <v>-1213015.3700000001</v>
      </c>
      <c r="S452" s="24">
        <v>0.23</v>
      </c>
      <c r="T452" s="24">
        <v>0</v>
      </c>
      <c r="U452" s="24">
        <v>0.23</v>
      </c>
      <c r="V452" s="24">
        <v>0.23</v>
      </c>
      <c r="W452" s="24">
        <v>17148882.469999999</v>
      </c>
      <c r="X452" s="24">
        <v>18361897.609999999</v>
      </c>
      <c r="Y452" s="24">
        <v>4724557.59</v>
      </c>
      <c r="Z452" s="24">
        <v>-1213015.1399999999</v>
      </c>
      <c r="AA452" s="24">
        <f t="shared" si="7"/>
        <v>-2426030.2800000003</v>
      </c>
    </row>
    <row r="453" spans="1:27" x14ac:dyDescent="0.35">
      <c r="A453" t="s">
        <v>33</v>
      </c>
      <c r="B453" t="s">
        <v>1875</v>
      </c>
      <c r="C453" t="s">
        <v>1872</v>
      </c>
      <c r="D453" t="s">
        <v>1873</v>
      </c>
      <c r="E453" t="s">
        <v>910</v>
      </c>
      <c r="F453" t="s">
        <v>967</v>
      </c>
      <c r="G453" t="s">
        <v>1874</v>
      </c>
      <c r="H453" t="s">
        <v>1889</v>
      </c>
      <c r="K453" s="24">
        <v>138192773.28999999</v>
      </c>
      <c r="L453" s="24">
        <v>126886382.06999999</v>
      </c>
      <c r="M453" s="24">
        <v>138192773.28999999</v>
      </c>
      <c r="N453" s="24">
        <v>138167630.63999999</v>
      </c>
      <c r="O453" s="24">
        <v>5406252.0800000001</v>
      </c>
      <c r="P453" s="24">
        <v>4564066</v>
      </c>
      <c r="Q453" s="24">
        <v>3443404.08</v>
      </c>
      <c r="R453" s="24">
        <v>842186.08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4">
        <v>0</v>
      </c>
      <c r="Z453" s="24">
        <v>0</v>
      </c>
      <c r="AA453" s="24">
        <f t="shared" si="7"/>
        <v>842186.08</v>
      </c>
    </row>
    <row r="454" spans="1:27" x14ac:dyDescent="0.35">
      <c r="A454" t="s">
        <v>33</v>
      </c>
      <c r="B454" t="s">
        <v>1875</v>
      </c>
      <c r="C454" t="s">
        <v>1876</v>
      </c>
      <c r="D454" t="s">
        <v>1878</v>
      </c>
      <c r="E454" t="s">
        <v>128</v>
      </c>
      <c r="F454" t="s">
        <v>186</v>
      </c>
      <c r="G454" t="s">
        <v>1874</v>
      </c>
      <c r="H454" t="s">
        <v>1889</v>
      </c>
      <c r="K454" s="24">
        <v>800121375.02999997</v>
      </c>
      <c r="L454" s="24">
        <v>205523434.5</v>
      </c>
      <c r="M454" s="24">
        <v>800121375.02999997</v>
      </c>
      <c r="N454" s="24">
        <v>786686409.25</v>
      </c>
      <c r="O454" s="24">
        <v>48447799.479999997</v>
      </c>
      <c r="P454" s="24">
        <v>52235518.5</v>
      </c>
      <c r="Q454" s="24">
        <v>16569365.689999999</v>
      </c>
      <c r="R454" s="24">
        <v>-3787719.02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24">
        <f t="shared" si="7"/>
        <v>-3787719.02</v>
      </c>
    </row>
    <row r="455" spans="1:27" x14ac:dyDescent="0.35">
      <c r="A455" t="s">
        <v>33</v>
      </c>
      <c r="B455" t="s">
        <v>1875</v>
      </c>
      <c r="C455" t="s">
        <v>1876</v>
      </c>
      <c r="D455" t="s">
        <v>1887</v>
      </c>
      <c r="E455" t="s">
        <v>579</v>
      </c>
      <c r="F455" t="s">
        <v>648</v>
      </c>
      <c r="G455" t="s">
        <v>1893</v>
      </c>
      <c r="H455" t="s">
        <v>1889</v>
      </c>
      <c r="K455" s="24">
        <v>259383694.96000001</v>
      </c>
      <c r="L455" s="24">
        <v>56816550.280000001</v>
      </c>
      <c r="M455" s="24">
        <v>259383694.96000001</v>
      </c>
      <c r="N455" s="24">
        <v>251987683.84</v>
      </c>
      <c r="O455" s="24">
        <v>10524906.58</v>
      </c>
      <c r="P455" s="24">
        <v>11061474.4</v>
      </c>
      <c r="Q455" s="24">
        <v>4169858.19</v>
      </c>
      <c r="R455" s="24">
        <v>-536567.81999999995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4">
        <v>0</v>
      </c>
      <c r="Z455" s="24">
        <v>0</v>
      </c>
      <c r="AA455" s="24">
        <f t="shared" si="7"/>
        <v>-536567.81999999995</v>
      </c>
    </row>
    <row r="456" spans="1:27" x14ac:dyDescent="0.35">
      <c r="A456" t="s">
        <v>33</v>
      </c>
      <c r="B456" t="s">
        <v>1882</v>
      </c>
      <c r="C456" t="s">
        <v>1876</v>
      </c>
      <c r="D456" t="s">
        <v>1892</v>
      </c>
      <c r="E456" t="s">
        <v>1489</v>
      </c>
      <c r="F456" t="s">
        <v>1393</v>
      </c>
      <c r="G456" t="s">
        <v>1874</v>
      </c>
      <c r="H456" t="s">
        <v>1889</v>
      </c>
      <c r="I456" t="s">
        <v>1886</v>
      </c>
      <c r="J456" t="s">
        <v>1890</v>
      </c>
      <c r="K456" s="24">
        <v>299795036.19</v>
      </c>
      <c r="L456" s="24">
        <v>141575613.58000001</v>
      </c>
      <c r="M456" s="24">
        <v>141575613.58000001</v>
      </c>
      <c r="N456" s="24">
        <v>280794362.56999999</v>
      </c>
      <c r="O456" s="24">
        <v>9829274.9800000004</v>
      </c>
      <c r="P456" s="24">
        <v>11004894.32</v>
      </c>
      <c r="Q456" s="24">
        <v>927165.76</v>
      </c>
      <c r="R456" s="24">
        <v>-1175619.3400000001</v>
      </c>
      <c r="S456" s="24">
        <v>0</v>
      </c>
      <c r="T456" s="24">
        <v>0.03</v>
      </c>
      <c r="U456" s="24">
        <v>0</v>
      </c>
      <c r="V456" s="24">
        <v>-0.03</v>
      </c>
      <c r="W456" s="24">
        <v>9829274.9800000004</v>
      </c>
      <c r="X456" s="24">
        <v>11004894.35</v>
      </c>
      <c r="Y456" s="24">
        <v>927165.76</v>
      </c>
      <c r="Z456" s="24">
        <v>-1175619.3700000001</v>
      </c>
      <c r="AA456" s="24">
        <f t="shared" si="7"/>
        <v>-2351238.7400000002</v>
      </c>
    </row>
    <row r="457" spans="1:27" x14ac:dyDescent="0.35">
      <c r="A457" t="s">
        <v>33</v>
      </c>
      <c r="B457" t="s">
        <v>1891</v>
      </c>
      <c r="C457" t="s">
        <v>1876</v>
      </c>
      <c r="D457" t="s">
        <v>1892</v>
      </c>
      <c r="E457" t="s">
        <v>1721</v>
      </c>
      <c r="F457" t="s">
        <v>1757</v>
      </c>
      <c r="G457" t="s">
        <v>1874</v>
      </c>
      <c r="H457" t="s">
        <v>1889</v>
      </c>
      <c r="K457" s="24">
        <v>226807406.71000001</v>
      </c>
      <c r="L457" s="24">
        <v>226807378.31999999</v>
      </c>
      <c r="M457" s="24">
        <v>226807406.71000001</v>
      </c>
      <c r="N457" s="24">
        <v>0</v>
      </c>
      <c r="O457" s="24">
        <v>1202538.5</v>
      </c>
      <c r="P457" s="24">
        <v>2752017.61</v>
      </c>
      <c r="Q457" s="24">
        <v>0</v>
      </c>
      <c r="R457" s="24">
        <v>-1549479.11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f t="shared" si="7"/>
        <v>-1549479.11</v>
      </c>
    </row>
    <row r="458" spans="1:27" x14ac:dyDescent="0.35">
      <c r="A458" t="s">
        <v>33</v>
      </c>
      <c r="B458" t="s">
        <v>1891</v>
      </c>
      <c r="C458" t="s">
        <v>1876</v>
      </c>
      <c r="D458" t="s">
        <v>1892</v>
      </c>
      <c r="E458" t="s">
        <v>1721</v>
      </c>
      <c r="F458" t="s">
        <v>1758</v>
      </c>
      <c r="G458" t="s">
        <v>1874</v>
      </c>
      <c r="H458" t="s">
        <v>1889</v>
      </c>
      <c r="K458" s="24">
        <v>651216537.57000005</v>
      </c>
      <c r="L458" s="24">
        <v>651216537.57000005</v>
      </c>
      <c r="M458" s="24">
        <v>651216537.57000005</v>
      </c>
      <c r="N458" s="24">
        <v>117758939.84</v>
      </c>
      <c r="O458" s="24">
        <v>5172541.1399999997</v>
      </c>
      <c r="P458" s="24">
        <v>9757015.1600000001</v>
      </c>
      <c r="Q458" s="24">
        <v>746855.83</v>
      </c>
      <c r="R458" s="24">
        <v>-4584474.0199999996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24">
        <v>0</v>
      </c>
      <c r="AA458" s="24">
        <f t="shared" si="7"/>
        <v>-4584474.0199999996</v>
      </c>
    </row>
    <row r="459" spans="1:27" x14ac:dyDescent="0.35">
      <c r="A459" t="s">
        <v>33</v>
      </c>
      <c r="B459" t="s">
        <v>1891</v>
      </c>
      <c r="C459" t="s">
        <v>1876</v>
      </c>
      <c r="D459" t="s">
        <v>1892</v>
      </c>
      <c r="E459" t="s">
        <v>1721</v>
      </c>
      <c r="F459" t="s">
        <v>1759</v>
      </c>
      <c r="G459" t="s">
        <v>1893</v>
      </c>
      <c r="H459" t="s">
        <v>1889</v>
      </c>
      <c r="J459" t="s">
        <v>1890</v>
      </c>
      <c r="K459" s="24">
        <v>244850203.31999999</v>
      </c>
      <c r="L459" s="24">
        <v>244850203.31999999</v>
      </c>
      <c r="M459" s="24">
        <v>244850203.31999999</v>
      </c>
      <c r="N459" s="24">
        <v>26484338.640000001</v>
      </c>
      <c r="O459" s="24">
        <v>17662987.530000001</v>
      </c>
      <c r="P459" s="24">
        <v>698816.53</v>
      </c>
      <c r="Q459" s="24">
        <v>0</v>
      </c>
      <c r="R459" s="24">
        <v>16964171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24">
        <f t="shared" si="7"/>
        <v>16964171</v>
      </c>
    </row>
    <row r="460" spans="1:27" x14ac:dyDescent="0.35">
      <c r="A460" t="s">
        <v>33</v>
      </c>
      <c r="B460" t="s">
        <v>1875</v>
      </c>
      <c r="C460" t="s">
        <v>1876</v>
      </c>
      <c r="D460" t="s">
        <v>1887</v>
      </c>
      <c r="E460" t="s">
        <v>579</v>
      </c>
      <c r="F460" t="s">
        <v>649</v>
      </c>
      <c r="G460" t="s">
        <v>1874</v>
      </c>
      <c r="H460" t="s">
        <v>1889</v>
      </c>
      <c r="K460" s="24">
        <v>195950723.44</v>
      </c>
      <c r="L460" s="24">
        <v>1268464.1499999999</v>
      </c>
      <c r="M460" s="24">
        <v>195950723.44</v>
      </c>
      <c r="N460" s="24">
        <v>142645595.90000001</v>
      </c>
      <c r="O460" s="24">
        <v>5931082.2300000004</v>
      </c>
      <c r="P460" s="24">
        <v>8343116.8300000001</v>
      </c>
      <c r="Q460" s="24">
        <v>2340016.29</v>
      </c>
      <c r="R460" s="24">
        <v>-2412034.6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>
        <v>0</v>
      </c>
      <c r="Z460" s="24">
        <v>0</v>
      </c>
      <c r="AA460" s="24">
        <f t="shared" si="7"/>
        <v>-2412034.6</v>
      </c>
    </row>
    <row r="461" spans="1:27" x14ac:dyDescent="0.35">
      <c r="A461" t="s">
        <v>33</v>
      </c>
      <c r="B461" t="s">
        <v>1875</v>
      </c>
      <c r="C461" t="s">
        <v>1876</v>
      </c>
      <c r="D461" t="s">
        <v>1877</v>
      </c>
      <c r="E461" t="s">
        <v>300</v>
      </c>
      <c r="F461" t="s">
        <v>345</v>
      </c>
      <c r="G461" t="s">
        <v>1874</v>
      </c>
      <c r="H461" t="s">
        <v>1889</v>
      </c>
      <c r="K461" s="24">
        <v>456878646.69999999</v>
      </c>
      <c r="L461" s="24">
        <v>173371.72</v>
      </c>
      <c r="M461" s="24">
        <v>456878646.69999999</v>
      </c>
      <c r="N461" s="24">
        <v>237058894.43000001</v>
      </c>
      <c r="O461" s="24">
        <v>24545647.050000001</v>
      </c>
      <c r="P461" s="24">
        <v>13611118.15</v>
      </c>
      <c r="Q461" s="24">
        <v>4881708.8499999996</v>
      </c>
      <c r="R461" s="24">
        <v>10934528.9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f t="shared" si="7"/>
        <v>10934528.9</v>
      </c>
    </row>
    <row r="462" spans="1:27" x14ac:dyDescent="0.35">
      <c r="A462" t="s">
        <v>33</v>
      </c>
      <c r="B462" t="s">
        <v>1875</v>
      </c>
      <c r="C462" t="s">
        <v>1876</v>
      </c>
      <c r="D462" t="s">
        <v>1878</v>
      </c>
      <c r="E462" t="s">
        <v>128</v>
      </c>
      <c r="F462" t="s">
        <v>187</v>
      </c>
      <c r="G462" t="s">
        <v>1874</v>
      </c>
      <c r="H462" t="s">
        <v>1889</v>
      </c>
      <c r="K462" s="24">
        <v>475170463.98000002</v>
      </c>
      <c r="L462" s="24">
        <v>99980357.299999997</v>
      </c>
      <c r="M462" s="24">
        <v>475170463.98000002</v>
      </c>
      <c r="N462" s="24">
        <v>390153511.35000002</v>
      </c>
      <c r="O462" s="24">
        <v>18656371.149999999</v>
      </c>
      <c r="P462" s="24">
        <v>18894590.84</v>
      </c>
      <c r="Q462" s="24">
        <v>9960338.7100000009</v>
      </c>
      <c r="R462" s="24">
        <v>-238219.69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f t="shared" si="7"/>
        <v>-238219.69</v>
      </c>
    </row>
    <row r="463" spans="1:27" x14ac:dyDescent="0.35">
      <c r="A463" t="s">
        <v>33</v>
      </c>
      <c r="B463" t="s">
        <v>1891</v>
      </c>
      <c r="C463" t="s">
        <v>1876</v>
      </c>
      <c r="D463" t="s">
        <v>1892</v>
      </c>
      <c r="E463" t="s">
        <v>1721</v>
      </c>
      <c r="F463" t="s">
        <v>1760</v>
      </c>
      <c r="G463" t="s">
        <v>1874</v>
      </c>
      <c r="H463" t="s">
        <v>1889</v>
      </c>
      <c r="K463" s="24">
        <v>60081775.909999996</v>
      </c>
      <c r="L463" s="24">
        <v>377683.42</v>
      </c>
      <c r="M463" s="24">
        <v>60081775.909999996</v>
      </c>
      <c r="N463" s="24">
        <v>25138642.48</v>
      </c>
      <c r="O463" s="24">
        <v>2165543.61</v>
      </c>
      <c r="P463" s="24">
        <v>828144.3</v>
      </c>
      <c r="Q463" s="24">
        <v>220916.75</v>
      </c>
      <c r="R463" s="24">
        <v>1337399.31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4">
        <v>0</v>
      </c>
      <c r="Z463" s="24">
        <v>0</v>
      </c>
      <c r="AA463" s="24">
        <f t="shared" si="7"/>
        <v>1337399.31</v>
      </c>
    </row>
    <row r="464" spans="1:27" x14ac:dyDescent="0.35">
      <c r="A464" t="s">
        <v>33</v>
      </c>
      <c r="B464" t="s">
        <v>1875</v>
      </c>
      <c r="C464" t="s">
        <v>1876</v>
      </c>
      <c r="D464" t="s">
        <v>1887</v>
      </c>
      <c r="E464" t="s">
        <v>579</v>
      </c>
      <c r="F464" t="s">
        <v>650</v>
      </c>
      <c r="G464" t="s">
        <v>1874</v>
      </c>
      <c r="H464" t="s">
        <v>1889</v>
      </c>
      <c r="J464" t="s">
        <v>1890</v>
      </c>
      <c r="K464" s="24">
        <v>403610457.06999999</v>
      </c>
      <c r="L464" s="24">
        <v>130594879.38</v>
      </c>
      <c r="M464" s="24">
        <v>403610457.06999999</v>
      </c>
      <c r="N464" s="24">
        <v>321240290.26999998</v>
      </c>
      <c r="O464" s="24">
        <v>16675811.460000001</v>
      </c>
      <c r="P464" s="24">
        <v>8343204.8799999999</v>
      </c>
      <c r="Q464" s="24">
        <v>5478973.5800000001</v>
      </c>
      <c r="R464" s="24">
        <v>8332606.5800000001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f t="shared" si="7"/>
        <v>8332606.5800000001</v>
      </c>
    </row>
    <row r="465" spans="1:27" x14ac:dyDescent="0.35">
      <c r="A465" t="s">
        <v>33</v>
      </c>
      <c r="B465" t="s">
        <v>1891</v>
      </c>
      <c r="C465" t="s">
        <v>1876</v>
      </c>
      <c r="D465" t="s">
        <v>1892</v>
      </c>
      <c r="E465" t="s">
        <v>1721</v>
      </c>
      <c r="F465" t="s">
        <v>1394</v>
      </c>
      <c r="G465" t="s">
        <v>1874</v>
      </c>
      <c r="H465" t="s">
        <v>1889</v>
      </c>
      <c r="I465" t="s">
        <v>1886</v>
      </c>
      <c r="J465" t="s">
        <v>1890</v>
      </c>
      <c r="K465" s="24">
        <v>191031146.41</v>
      </c>
      <c r="L465" s="24">
        <v>8524139.9000000004</v>
      </c>
      <c r="M465" s="24">
        <v>8524139.9000000004</v>
      </c>
      <c r="N465" s="24">
        <v>82057798.689999998</v>
      </c>
      <c r="O465" s="24">
        <v>4399300.92</v>
      </c>
      <c r="P465" s="24">
        <v>2977325.56</v>
      </c>
      <c r="Q465" s="24">
        <v>67747.789999999994</v>
      </c>
      <c r="R465" s="24">
        <v>1421975.36</v>
      </c>
      <c r="S465" s="24">
        <v>0</v>
      </c>
      <c r="T465" s="24">
        <v>0</v>
      </c>
      <c r="U465" s="24">
        <v>0</v>
      </c>
      <c r="V465" s="24">
        <v>0</v>
      </c>
      <c r="W465" s="24">
        <v>4399300.92</v>
      </c>
      <c r="X465" s="24">
        <v>2977325.56</v>
      </c>
      <c r="Y465" s="24">
        <v>67747.789999999994</v>
      </c>
      <c r="Z465" s="24">
        <v>1421975.36</v>
      </c>
      <c r="AA465" s="24">
        <f t="shared" si="7"/>
        <v>2843950.72</v>
      </c>
    </row>
    <row r="466" spans="1:27" x14ac:dyDescent="0.35">
      <c r="A466" t="s">
        <v>33</v>
      </c>
      <c r="B466" t="s">
        <v>1882</v>
      </c>
      <c r="C466" t="s">
        <v>1883</v>
      </c>
      <c r="D466" t="s">
        <v>1873</v>
      </c>
      <c r="E466" t="s">
        <v>1706</v>
      </c>
      <c r="F466" t="s">
        <v>1709</v>
      </c>
      <c r="G466" t="s">
        <v>1874</v>
      </c>
      <c r="H466" t="s">
        <v>1889</v>
      </c>
      <c r="K466" s="24">
        <v>567239393.72000003</v>
      </c>
      <c r="L466" s="24">
        <v>567239393.72000003</v>
      </c>
      <c r="M466" s="24">
        <v>567239393.72000003</v>
      </c>
      <c r="N466" s="24">
        <v>263613216.21000001</v>
      </c>
      <c r="O466" s="24">
        <v>9367194.3000000007</v>
      </c>
      <c r="P466" s="24">
        <v>39493514.520000003</v>
      </c>
      <c r="Q466" s="24">
        <v>0</v>
      </c>
      <c r="R466" s="24">
        <v>-30126320.219999999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f t="shared" si="7"/>
        <v>-30126320.219999999</v>
      </c>
    </row>
    <row r="467" spans="1:27" x14ac:dyDescent="0.35">
      <c r="A467" t="s">
        <v>33</v>
      </c>
      <c r="B467" t="s">
        <v>1882</v>
      </c>
      <c r="C467" t="s">
        <v>1872</v>
      </c>
      <c r="D467" t="s">
        <v>1873</v>
      </c>
      <c r="E467" t="s">
        <v>1530</v>
      </c>
      <c r="F467" t="s">
        <v>1561</v>
      </c>
      <c r="G467" t="s">
        <v>1874</v>
      </c>
      <c r="H467" t="s">
        <v>1889</v>
      </c>
      <c r="K467" s="24">
        <v>62494067.210000001</v>
      </c>
      <c r="L467" s="24">
        <v>62494067.210000001</v>
      </c>
      <c r="M467" s="24">
        <v>62494067.210000001</v>
      </c>
      <c r="N467" s="24">
        <v>61218018.710000001</v>
      </c>
      <c r="O467" s="24">
        <v>25738959.879999999</v>
      </c>
      <c r="P467" s="24">
        <v>9209212.6799999997</v>
      </c>
      <c r="Q467" s="24">
        <v>0</v>
      </c>
      <c r="R467" s="24">
        <v>16529747.199999999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f t="shared" si="7"/>
        <v>16529747.199999999</v>
      </c>
    </row>
    <row r="468" spans="1:27" x14ac:dyDescent="0.35">
      <c r="A468" t="s">
        <v>33</v>
      </c>
      <c r="B468" t="s">
        <v>1882</v>
      </c>
      <c r="C468" t="s">
        <v>1872</v>
      </c>
      <c r="D468" t="s">
        <v>1873</v>
      </c>
      <c r="E468" t="s">
        <v>1530</v>
      </c>
      <c r="F468" t="s">
        <v>1562</v>
      </c>
      <c r="G468" t="s">
        <v>1874</v>
      </c>
      <c r="H468" t="s">
        <v>1889</v>
      </c>
      <c r="K468" s="24">
        <v>42701745.469999999</v>
      </c>
      <c r="L468" s="24">
        <v>42701745.469999999</v>
      </c>
      <c r="M468" s="24">
        <v>42701745.469999999</v>
      </c>
      <c r="N468" s="24">
        <v>42604132.340000004</v>
      </c>
      <c r="O468" s="24">
        <v>93461.41</v>
      </c>
      <c r="P468" s="24">
        <v>4322612.5</v>
      </c>
      <c r="Q468" s="24">
        <v>0</v>
      </c>
      <c r="R468" s="24">
        <v>-4229151.09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24">
        <f t="shared" si="7"/>
        <v>-4229151.09</v>
      </c>
    </row>
    <row r="469" spans="1:27" x14ac:dyDescent="0.35">
      <c r="A469" t="s">
        <v>33</v>
      </c>
      <c r="B469" t="s">
        <v>1875</v>
      </c>
      <c r="C469" t="s">
        <v>1876</v>
      </c>
      <c r="D469" t="s">
        <v>1887</v>
      </c>
      <c r="E469" t="s">
        <v>579</v>
      </c>
      <c r="F469" t="s">
        <v>651</v>
      </c>
      <c r="G469" t="s">
        <v>1874</v>
      </c>
      <c r="H469" t="s">
        <v>1889</v>
      </c>
      <c r="I469" t="s">
        <v>1886</v>
      </c>
      <c r="J469" t="s">
        <v>1890</v>
      </c>
      <c r="K469" s="24">
        <v>180266009.03999999</v>
      </c>
      <c r="L469" s="24">
        <v>9703028.5700000003</v>
      </c>
      <c r="M469" s="24">
        <v>9703028.5700000003</v>
      </c>
      <c r="N469" s="24">
        <v>54026999.950000003</v>
      </c>
      <c r="O469" s="24">
        <v>15163712.630000001</v>
      </c>
      <c r="P469" s="24">
        <v>5303496.92</v>
      </c>
      <c r="Q469" s="24">
        <v>2930836.96</v>
      </c>
      <c r="R469" s="24">
        <v>9860215.7100000009</v>
      </c>
      <c r="S469" s="24">
        <v>0</v>
      </c>
      <c r="T469" s="24">
        <v>0</v>
      </c>
      <c r="U469" s="24">
        <v>0</v>
      </c>
      <c r="V469" s="24">
        <v>0</v>
      </c>
      <c r="W469" s="24">
        <v>15163712.630000001</v>
      </c>
      <c r="X469" s="24">
        <v>5303496.92</v>
      </c>
      <c r="Y469" s="24">
        <v>2930836.96</v>
      </c>
      <c r="Z469" s="24">
        <v>9860215.7100000009</v>
      </c>
      <c r="AA469" s="24">
        <f t="shared" si="7"/>
        <v>19720431.420000002</v>
      </c>
    </row>
    <row r="470" spans="1:27" x14ac:dyDescent="0.35">
      <c r="A470" t="s">
        <v>33</v>
      </c>
      <c r="B470" t="s">
        <v>1875</v>
      </c>
      <c r="C470" t="s">
        <v>1876</v>
      </c>
      <c r="D470" t="s">
        <v>1878</v>
      </c>
      <c r="E470" t="s">
        <v>128</v>
      </c>
      <c r="F470" t="s">
        <v>188</v>
      </c>
      <c r="G470" t="s">
        <v>1874</v>
      </c>
      <c r="H470" t="s">
        <v>1889</v>
      </c>
      <c r="I470" t="s">
        <v>1886</v>
      </c>
      <c r="J470" t="s">
        <v>1890</v>
      </c>
      <c r="K470" s="24">
        <v>82063033.069999993</v>
      </c>
      <c r="L470" s="24">
        <v>14318878.050000001</v>
      </c>
      <c r="M470" s="24">
        <v>14318878.050000001</v>
      </c>
      <c r="N470" s="24">
        <v>36789066.939999998</v>
      </c>
      <c r="O470" s="24">
        <v>4279328.6399999997</v>
      </c>
      <c r="P470" s="24">
        <v>5801698.5700000003</v>
      </c>
      <c r="Q470" s="24">
        <v>1539913.25</v>
      </c>
      <c r="R470" s="24">
        <v>-1522369.93</v>
      </c>
      <c r="S470" s="24">
        <v>0</v>
      </c>
      <c r="T470" s="24">
        <v>0</v>
      </c>
      <c r="U470" s="24">
        <v>0</v>
      </c>
      <c r="V470" s="24">
        <v>0</v>
      </c>
      <c r="W470" s="24">
        <v>4279328.6399999997</v>
      </c>
      <c r="X470" s="24">
        <v>5801698.5700000003</v>
      </c>
      <c r="Y470" s="24">
        <v>1539913.25</v>
      </c>
      <c r="Z470" s="24">
        <v>-1522369.93</v>
      </c>
      <c r="AA470" s="24">
        <f t="shared" si="7"/>
        <v>-3044739.86</v>
      </c>
    </row>
    <row r="471" spans="1:27" x14ac:dyDescent="0.35">
      <c r="A471" t="s">
        <v>33</v>
      </c>
      <c r="B471" t="s">
        <v>1875</v>
      </c>
      <c r="C471" t="s">
        <v>1876</v>
      </c>
      <c r="D471" t="s">
        <v>1887</v>
      </c>
      <c r="E471" t="s">
        <v>579</v>
      </c>
      <c r="F471" t="s">
        <v>652</v>
      </c>
      <c r="G471" t="s">
        <v>1874</v>
      </c>
      <c r="H471" t="s">
        <v>1889</v>
      </c>
      <c r="J471" t="s">
        <v>1890</v>
      </c>
      <c r="K471" s="24">
        <v>474953495.67000002</v>
      </c>
      <c r="L471" s="24">
        <v>232171556.97999999</v>
      </c>
      <c r="M471" s="24">
        <v>474953495.67000002</v>
      </c>
      <c r="N471" s="24">
        <v>438779201.75999999</v>
      </c>
      <c r="O471" s="24">
        <v>21602189.390000001</v>
      </c>
      <c r="P471" s="24">
        <v>13554650.75</v>
      </c>
      <c r="Q471" s="24">
        <v>4537049.3899999997</v>
      </c>
      <c r="R471" s="24">
        <v>8047538.6399999997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f t="shared" si="7"/>
        <v>8047538.6399999997</v>
      </c>
    </row>
    <row r="472" spans="1:27" x14ac:dyDescent="0.35">
      <c r="A472" t="s">
        <v>33</v>
      </c>
      <c r="B472" t="s">
        <v>1875</v>
      </c>
      <c r="C472" t="s">
        <v>1876</v>
      </c>
      <c r="D472" t="s">
        <v>1877</v>
      </c>
      <c r="E472" t="s">
        <v>300</v>
      </c>
      <c r="F472" t="s">
        <v>346</v>
      </c>
      <c r="G472" t="s">
        <v>1874</v>
      </c>
      <c r="H472" t="s">
        <v>1889</v>
      </c>
      <c r="K472" s="24">
        <v>123588039.48</v>
      </c>
      <c r="L472" s="24">
        <v>51965853.960000001</v>
      </c>
      <c r="M472" s="24">
        <v>123588039.48</v>
      </c>
      <c r="N472" s="24">
        <v>96906779.439999998</v>
      </c>
      <c r="O472" s="24">
        <v>2298577.13</v>
      </c>
      <c r="P472" s="24">
        <v>4961009.9800000004</v>
      </c>
      <c r="Q472" s="24">
        <v>1093730.1299999999</v>
      </c>
      <c r="R472" s="24">
        <v>-2662432.85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0</v>
      </c>
      <c r="AA472" s="24">
        <f t="shared" si="7"/>
        <v>-2662432.85</v>
      </c>
    </row>
    <row r="473" spans="1:27" x14ac:dyDescent="0.35">
      <c r="A473" t="s">
        <v>33</v>
      </c>
      <c r="B473" t="s">
        <v>1875</v>
      </c>
      <c r="C473" t="s">
        <v>1876</v>
      </c>
      <c r="D473" t="s">
        <v>1887</v>
      </c>
      <c r="E473" t="s">
        <v>579</v>
      </c>
      <c r="F473" t="s">
        <v>653</v>
      </c>
      <c r="G473" t="s">
        <v>1874</v>
      </c>
      <c r="K473" s="24">
        <v>157352852.09</v>
      </c>
      <c r="L473" s="24">
        <v>23373835.649999999</v>
      </c>
      <c r="M473" s="24">
        <v>157352852.09</v>
      </c>
      <c r="N473" s="24">
        <v>132913813.08</v>
      </c>
      <c r="O473" s="24">
        <v>8835579.1899999995</v>
      </c>
      <c r="P473" s="24">
        <v>6865791.3799999999</v>
      </c>
      <c r="Q473" s="24">
        <v>1787764.55</v>
      </c>
      <c r="R473" s="24">
        <v>1969787.81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f t="shared" si="7"/>
        <v>1969787.81</v>
      </c>
    </row>
    <row r="474" spans="1:27" x14ac:dyDescent="0.35">
      <c r="A474" t="s">
        <v>33</v>
      </c>
      <c r="B474" t="s">
        <v>1875</v>
      </c>
      <c r="C474" t="s">
        <v>1876</v>
      </c>
      <c r="D474" t="s">
        <v>1877</v>
      </c>
      <c r="E474" t="s">
        <v>300</v>
      </c>
      <c r="F474" t="s">
        <v>347</v>
      </c>
      <c r="G474" t="s">
        <v>1874</v>
      </c>
      <c r="K474" s="24">
        <v>128162116.73999999</v>
      </c>
      <c r="L474" s="24">
        <v>55699992.509999998</v>
      </c>
      <c r="M474" s="24">
        <v>128162116.73999999</v>
      </c>
      <c r="N474" s="24">
        <v>107321255.26000001</v>
      </c>
      <c r="O474" s="24">
        <v>3252092.19</v>
      </c>
      <c r="P474" s="24">
        <v>10526670.470000001</v>
      </c>
      <c r="Q474" s="24">
        <v>1143368.6100000001</v>
      </c>
      <c r="R474" s="24">
        <v>-7274578.2800000003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f t="shared" si="7"/>
        <v>-7274578.2800000003</v>
      </c>
    </row>
    <row r="475" spans="1:27" x14ac:dyDescent="0.35">
      <c r="A475" t="s">
        <v>33</v>
      </c>
      <c r="B475" t="s">
        <v>1875</v>
      </c>
      <c r="C475" t="s">
        <v>1876</v>
      </c>
      <c r="D475" t="s">
        <v>1878</v>
      </c>
      <c r="E475" t="s">
        <v>128</v>
      </c>
      <c r="F475" t="s">
        <v>189</v>
      </c>
      <c r="G475" t="s">
        <v>1874</v>
      </c>
      <c r="H475" t="s">
        <v>1889</v>
      </c>
      <c r="K475" s="24">
        <v>183772017.81</v>
      </c>
      <c r="L475" s="24">
        <v>174345550.63999999</v>
      </c>
      <c r="M475" s="24">
        <v>183772017.81</v>
      </c>
      <c r="N475" s="24">
        <v>143281958.43000001</v>
      </c>
      <c r="O475" s="24">
        <v>34837622.039999999</v>
      </c>
      <c r="P475" s="24">
        <v>10383697.699999999</v>
      </c>
      <c r="Q475" s="24">
        <v>3404390.76</v>
      </c>
      <c r="R475" s="24">
        <v>24453924.34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f t="shared" si="7"/>
        <v>24453924.34</v>
      </c>
    </row>
    <row r="476" spans="1:27" x14ac:dyDescent="0.35">
      <c r="A476" t="s">
        <v>33</v>
      </c>
      <c r="B476" t="s">
        <v>1875</v>
      </c>
      <c r="C476" t="s">
        <v>1876</v>
      </c>
      <c r="D476" t="s">
        <v>1879</v>
      </c>
      <c r="E476" t="s">
        <v>473</v>
      </c>
      <c r="F476" t="s">
        <v>503</v>
      </c>
      <c r="G476" t="s">
        <v>1874</v>
      </c>
      <c r="K476" s="24">
        <v>131653225.97</v>
      </c>
      <c r="L476" s="24">
        <v>51178565.509999998</v>
      </c>
      <c r="M476" s="24">
        <v>131653225.97</v>
      </c>
      <c r="N476" s="24">
        <v>104503878.67</v>
      </c>
      <c r="O476" s="24">
        <v>5660146.1500000004</v>
      </c>
      <c r="P476" s="24">
        <v>4936735.74</v>
      </c>
      <c r="Q476" s="24">
        <v>3285245.32</v>
      </c>
      <c r="R476" s="24">
        <v>723410.41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f t="shared" si="7"/>
        <v>723410.41</v>
      </c>
    </row>
    <row r="477" spans="1:27" x14ac:dyDescent="0.35">
      <c r="A477" t="s">
        <v>33</v>
      </c>
      <c r="B477" t="s">
        <v>1875</v>
      </c>
      <c r="C477" t="s">
        <v>1880</v>
      </c>
      <c r="D477" t="s">
        <v>1884</v>
      </c>
      <c r="E477" t="s">
        <v>1184</v>
      </c>
      <c r="F477" t="s">
        <v>1205</v>
      </c>
      <c r="G477" t="s">
        <v>1874</v>
      </c>
      <c r="H477" t="s">
        <v>1889</v>
      </c>
      <c r="K477" s="24">
        <v>825392561.19000006</v>
      </c>
      <c r="L477" s="24">
        <v>681895809.71000004</v>
      </c>
      <c r="M477" s="24">
        <v>825392561.19000006</v>
      </c>
      <c r="N477" s="24">
        <v>802897483.15999997</v>
      </c>
      <c r="O477" s="24">
        <v>129828102.3</v>
      </c>
      <c r="P477" s="24">
        <v>333336045.30000001</v>
      </c>
      <c r="Q477" s="24">
        <v>15552146.49</v>
      </c>
      <c r="R477" s="24">
        <v>-203507943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f t="shared" si="7"/>
        <v>-203507943</v>
      </c>
    </row>
    <row r="478" spans="1:27" x14ac:dyDescent="0.35">
      <c r="A478" t="s">
        <v>33</v>
      </c>
      <c r="B478" t="s">
        <v>1875</v>
      </c>
      <c r="C478" t="s">
        <v>1880</v>
      </c>
      <c r="D478" t="s">
        <v>1884</v>
      </c>
      <c r="E478" t="s">
        <v>1184</v>
      </c>
      <c r="F478" t="s">
        <v>1898</v>
      </c>
      <c r="G478" t="s">
        <v>1893</v>
      </c>
      <c r="H478" t="s">
        <v>1889</v>
      </c>
      <c r="K478" s="24">
        <v>19341833.640000001</v>
      </c>
      <c r="L478" s="24">
        <v>19341833.640000001</v>
      </c>
      <c r="M478" s="24">
        <v>19341833.640000001</v>
      </c>
      <c r="N478" s="24">
        <v>17546150.620000001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f t="shared" si="7"/>
        <v>0</v>
      </c>
    </row>
    <row r="479" spans="1:27" x14ac:dyDescent="0.35">
      <c r="A479" t="s">
        <v>33</v>
      </c>
      <c r="B479" t="s">
        <v>1875</v>
      </c>
      <c r="C479" t="s">
        <v>1876</v>
      </c>
      <c r="D479" t="s">
        <v>1892</v>
      </c>
      <c r="E479" t="s">
        <v>32</v>
      </c>
      <c r="F479" t="s">
        <v>50</v>
      </c>
      <c r="G479" t="s">
        <v>1874</v>
      </c>
      <c r="H479" t="s">
        <v>1889</v>
      </c>
      <c r="K479" s="24">
        <v>541157659.48000002</v>
      </c>
      <c r="L479" s="24">
        <v>278805572.32999998</v>
      </c>
      <c r="M479" s="24">
        <v>541157659.48000002</v>
      </c>
      <c r="N479" s="24">
        <v>518519408.77999997</v>
      </c>
      <c r="O479" s="24">
        <v>29741247.52</v>
      </c>
      <c r="P479" s="24">
        <v>35098251.609999999</v>
      </c>
      <c r="Q479" s="24">
        <v>9533567.9600000009</v>
      </c>
      <c r="R479" s="24">
        <v>-5357004.09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f t="shared" si="7"/>
        <v>-5357004.09</v>
      </c>
    </row>
    <row r="480" spans="1:27" x14ac:dyDescent="0.35">
      <c r="A480" t="s">
        <v>33</v>
      </c>
      <c r="B480" t="s">
        <v>1882</v>
      </c>
      <c r="C480" t="s">
        <v>1876</v>
      </c>
      <c r="D480" t="s">
        <v>1878</v>
      </c>
      <c r="E480" t="s">
        <v>1683</v>
      </c>
      <c r="F480" t="s">
        <v>1686</v>
      </c>
      <c r="G480" t="s">
        <v>1874</v>
      </c>
      <c r="H480" t="s">
        <v>1889</v>
      </c>
      <c r="K480" s="24">
        <v>95008919.090000004</v>
      </c>
      <c r="L480" s="24">
        <v>95008919.090000004</v>
      </c>
      <c r="M480" s="24">
        <v>95008919.090000004</v>
      </c>
      <c r="N480" s="24">
        <v>94628950.079999998</v>
      </c>
      <c r="O480" s="24">
        <v>19906.52</v>
      </c>
      <c r="P480" s="24">
        <v>14197.11</v>
      </c>
      <c r="Q480" s="24">
        <v>19706.52</v>
      </c>
      <c r="R480" s="24">
        <v>5709.41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f t="shared" si="7"/>
        <v>5709.41</v>
      </c>
    </row>
    <row r="481" spans="1:27" x14ac:dyDescent="0.35">
      <c r="A481" t="s">
        <v>33</v>
      </c>
      <c r="B481" t="s">
        <v>1875</v>
      </c>
      <c r="C481" t="s">
        <v>1876</v>
      </c>
      <c r="D481" t="s">
        <v>1878</v>
      </c>
      <c r="E481" t="s">
        <v>128</v>
      </c>
      <c r="F481" t="s">
        <v>190</v>
      </c>
      <c r="G481" t="s">
        <v>1874</v>
      </c>
      <c r="H481" t="s">
        <v>1889</v>
      </c>
      <c r="K481" s="24">
        <v>1138047265.4100001</v>
      </c>
      <c r="L481" s="24">
        <v>1074224070.46</v>
      </c>
      <c r="M481" s="24">
        <v>1138047265.4100001</v>
      </c>
      <c r="N481" s="24">
        <v>944270984.21000004</v>
      </c>
      <c r="O481" s="24">
        <v>61457967.719999999</v>
      </c>
      <c r="P481" s="24">
        <v>44071879.189999998</v>
      </c>
      <c r="Q481" s="24">
        <v>17623867.449999999</v>
      </c>
      <c r="R481" s="24">
        <v>17386088.530000001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f t="shared" si="7"/>
        <v>17386088.530000001</v>
      </c>
    </row>
    <row r="482" spans="1:27" x14ac:dyDescent="0.35">
      <c r="A482" t="s">
        <v>33</v>
      </c>
      <c r="B482" t="s">
        <v>1875</v>
      </c>
      <c r="C482" t="s">
        <v>1876</v>
      </c>
      <c r="D482" t="s">
        <v>1878</v>
      </c>
      <c r="E482" t="s">
        <v>128</v>
      </c>
      <c r="F482" t="s">
        <v>1899</v>
      </c>
      <c r="G482" t="s">
        <v>1893</v>
      </c>
      <c r="H482" t="s">
        <v>1889</v>
      </c>
      <c r="K482" s="24">
        <v>32985375.300000001</v>
      </c>
      <c r="L482" s="24">
        <v>32985375.300000001</v>
      </c>
      <c r="M482" s="24">
        <v>32985375.300000001</v>
      </c>
      <c r="N482" s="24">
        <v>20984639.760000002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f t="shared" si="7"/>
        <v>0</v>
      </c>
    </row>
    <row r="483" spans="1:27" x14ac:dyDescent="0.35">
      <c r="A483" t="s">
        <v>33</v>
      </c>
      <c r="B483" t="s">
        <v>1875</v>
      </c>
      <c r="C483" t="s">
        <v>1876</v>
      </c>
      <c r="D483" t="s">
        <v>1887</v>
      </c>
      <c r="E483" t="s">
        <v>579</v>
      </c>
      <c r="F483" t="s">
        <v>654</v>
      </c>
      <c r="G483" t="s">
        <v>1874</v>
      </c>
      <c r="I483" t="s">
        <v>1886</v>
      </c>
      <c r="K483" s="24">
        <v>936989656.55999994</v>
      </c>
      <c r="L483" s="24">
        <v>8388738.4199999999</v>
      </c>
      <c r="M483" s="24">
        <v>8388738.4199999999</v>
      </c>
      <c r="N483" s="24">
        <v>688988020.91999996</v>
      </c>
      <c r="O483" s="24">
        <v>36131252.280000001</v>
      </c>
      <c r="P483" s="24">
        <v>21763618.059999999</v>
      </c>
      <c r="Q483" s="24">
        <v>17686113.140000001</v>
      </c>
      <c r="R483" s="24">
        <v>14367634.220000001</v>
      </c>
      <c r="S483" s="24">
        <v>0</v>
      </c>
      <c r="T483" s="24">
        <v>0</v>
      </c>
      <c r="U483" s="24">
        <v>0</v>
      </c>
      <c r="V483" s="24">
        <v>0</v>
      </c>
      <c r="W483" s="24">
        <v>36131252.280000001</v>
      </c>
      <c r="X483" s="24">
        <v>21763618.059999999</v>
      </c>
      <c r="Y483" s="24">
        <v>17686113.140000001</v>
      </c>
      <c r="Z483" s="24">
        <v>14367634.220000001</v>
      </c>
      <c r="AA483" s="24">
        <f t="shared" si="7"/>
        <v>28735268.440000001</v>
      </c>
    </row>
    <row r="484" spans="1:27" x14ac:dyDescent="0.35">
      <c r="A484" t="s">
        <v>33</v>
      </c>
      <c r="B484" t="s">
        <v>1875</v>
      </c>
      <c r="C484" t="s">
        <v>1876</v>
      </c>
      <c r="D484" t="s">
        <v>1887</v>
      </c>
      <c r="E484" t="s">
        <v>579</v>
      </c>
      <c r="F484" t="s">
        <v>655</v>
      </c>
      <c r="G484" t="s">
        <v>1874</v>
      </c>
      <c r="I484" t="s">
        <v>1886</v>
      </c>
      <c r="K484" s="24">
        <v>602211921.45000005</v>
      </c>
      <c r="L484" s="24">
        <v>6124641.6699999999</v>
      </c>
      <c r="M484" s="24">
        <v>6124641.6699999999</v>
      </c>
      <c r="N484" s="24">
        <v>418688996.63</v>
      </c>
      <c r="O484" s="24">
        <v>19440111.059999999</v>
      </c>
      <c r="P484" s="24">
        <v>20685479.91</v>
      </c>
      <c r="Q484" s="24">
        <v>13467747.539999999</v>
      </c>
      <c r="R484" s="24">
        <v>-1245368.8500000001</v>
      </c>
      <c r="S484" s="24">
        <v>1993.76</v>
      </c>
      <c r="T484" s="24">
        <v>51.75</v>
      </c>
      <c r="U484" s="24">
        <v>1993.76</v>
      </c>
      <c r="V484" s="24">
        <v>1942.01</v>
      </c>
      <c r="W484" s="24">
        <v>19442104.82</v>
      </c>
      <c r="X484" s="24">
        <v>20685531.66</v>
      </c>
      <c r="Y484" s="24">
        <v>13469741.300000001</v>
      </c>
      <c r="Z484" s="24">
        <v>-1243426.8400000001</v>
      </c>
      <c r="AA484" s="24">
        <f t="shared" si="7"/>
        <v>-2486853.6800000002</v>
      </c>
    </row>
    <row r="485" spans="1:27" x14ac:dyDescent="0.35">
      <c r="A485" t="s">
        <v>33</v>
      </c>
      <c r="B485" t="s">
        <v>1875</v>
      </c>
      <c r="C485" t="s">
        <v>1876</v>
      </c>
      <c r="D485" t="s">
        <v>1877</v>
      </c>
      <c r="E485" t="s">
        <v>300</v>
      </c>
      <c r="F485" t="s">
        <v>348</v>
      </c>
      <c r="G485" t="s">
        <v>1874</v>
      </c>
      <c r="I485" t="s">
        <v>1886</v>
      </c>
      <c r="K485" s="24">
        <v>293870152.19999999</v>
      </c>
      <c r="L485" s="24">
        <v>2732460.09</v>
      </c>
      <c r="M485" s="24">
        <v>2732460.09</v>
      </c>
      <c r="N485" s="24">
        <v>170812016.18000001</v>
      </c>
      <c r="O485" s="24">
        <v>13589272.380000001</v>
      </c>
      <c r="P485" s="24">
        <v>15567451.24</v>
      </c>
      <c r="Q485" s="24">
        <v>7302562.1799999997</v>
      </c>
      <c r="R485" s="24">
        <v>-1978178.86</v>
      </c>
      <c r="S485" s="24">
        <v>0</v>
      </c>
      <c r="T485" s="24">
        <v>0</v>
      </c>
      <c r="U485" s="24">
        <v>0</v>
      </c>
      <c r="V485" s="24">
        <v>0</v>
      </c>
      <c r="W485" s="24">
        <v>13589272.380000001</v>
      </c>
      <c r="X485" s="24">
        <v>15567451.24</v>
      </c>
      <c r="Y485" s="24">
        <v>7302562.1799999997</v>
      </c>
      <c r="Z485" s="24">
        <v>-1978178.86</v>
      </c>
      <c r="AA485" s="24">
        <f t="shared" si="7"/>
        <v>-3956357.72</v>
      </c>
    </row>
    <row r="486" spans="1:27" x14ac:dyDescent="0.35">
      <c r="A486" t="s">
        <v>33</v>
      </c>
      <c r="B486" t="s">
        <v>1875</v>
      </c>
      <c r="C486" t="s">
        <v>1876</v>
      </c>
      <c r="D486" t="s">
        <v>1892</v>
      </c>
      <c r="E486" t="s">
        <v>32</v>
      </c>
      <c r="F486" t="s">
        <v>51</v>
      </c>
      <c r="G486" t="s">
        <v>1874</v>
      </c>
      <c r="H486" t="s">
        <v>1889</v>
      </c>
      <c r="K486" s="24">
        <v>783861442.84000003</v>
      </c>
      <c r="L486" s="24">
        <v>433083246.88</v>
      </c>
      <c r="M486" s="24">
        <v>783861442.84000003</v>
      </c>
      <c r="N486" s="24">
        <v>499697160.56</v>
      </c>
      <c r="O486" s="24">
        <v>45817613.969999999</v>
      </c>
      <c r="P486" s="24">
        <v>13435896.73</v>
      </c>
      <c r="Q486" s="24">
        <v>245911.98</v>
      </c>
      <c r="R486" s="24">
        <v>32381717.239999998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f t="shared" si="7"/>
        <v>32381717.239999998</v>
      </c>
    </row>
    <row r="487" spans="1:27" x14ac:dyDescent="0.35">
      <c r="A487" t="s">
        <v>33</v>
      </c>
      <c r="B487" t="s">
        <v>1882</v>
      </c>
      <c r="C487" t="s">
        <v>1876</v>
      </c>
      <c r="D487" t="s">
        <v>1892</v>
      </c>
      <c r="E487" t="s">
        <v>1489</v>
      </c>
      <c r="F487" t="s">
        <v>1497</v>
      </c>
      <c r="G487" t="s">
        <v>1874</v>
      </c>
      <c r="H487" t="s">
        <v>1889</v>
      </c>
      <c r="K487" s="24">
        <v>286407189.14999998</v>
      </c>
      <c r="L487" s="24">
        <v>286407189.14999998</v>
      </c>
      <c r="M487" s="24">
        <v>286407189.14999998</v>
      </c>
      <c r="N487" s="24">
        <v>173051936.86000001</v>
      </c>
      <c r="O487" s="24">
        <v>17046753.16</v>
      </c>
      <c r="P487" s="24">
        <v>3747259.56</v>
      </c>
      <c r="Q487" s="24">
        <v>0</v>
      </c>
      <c r="R487" s="24">
        <v>13299493.6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f t="shared" si="7"/>
        <v>13299493.6</v>
      </c>
    </row>
    <row r="488" spans="1:27" x14ac:dyDescent="0.35">
      <c r="A488" t="s">
        <v>33</v>
      </c>
      <c r="B488" t="s">
        <v>1875</v>
      </c>
      <c r="C488" t="s">
        <v>1876</v>
      </c>
      <c r="D488" t="s">
        <v>1878</v>
      </c>
      <c r="E488" t="s">
        <v>128</v>
      </c>
      <c r="F488" t="s">
        <v>191</v>
      </c>
      <c r="G488" t="s">
        <v>1874</v>
      </c>
      <c r="H488" t="s">
        <v>1889</v>
      </c>
      <c r="K488" s="24">
        <v>622587161.29999995</v>
      </c>
      <c r="L488" s="24">
        <v>517784385.30000001</v>
      </c>
      <c r="M488" s="24">
        <v>622587161.29999995</v>
      </c>
      <c r="N488" s="24">
        <v>349247925.12</v>
      </c>
      <c r="O488" s="24">
        <v>41935865.32</v>
      </c>
      <c r="P488" s="24">
        <v>24236927.609999999</v>
      </c>
      <c r="Q488" s="24">
        <v>2604985.0299999998</v>
      </c>
      <c r="R488" s="24">
        <v>17698937.710000001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f t="shared" si="7"/>
        <v>17698937.710000001</v>
      </c>
    </row>
    <row r="489" spans="1:27" x14ac:dyDescent="0.35">
      <c r="A489" t="s">
        <v>33</v>
      </c>
      <c r="B489" t="s">
        <v>1875</v>
      </c>
      <c r="C489" t="s">
        <v>1876</v>
      </c>
      <c r="D489" t="s">
        <v>1879</v>
      </c>
      <c r="E489" t="s">
        <v>473</v>
      </c>
      <c r="F489" t="s">
        <v>504</v>
      </c>
      <c r="G489" t="s">
        <v>1874</v>
      </c>
      <c r="H489" t="s">
        <v>1889</v>
      </c>
      <c r="K489" s="24">
        <v>175487316.71000001</v>
      </c>
      <c r="L489" s="24">
        <v>141559439.06999999</v>
      </c>
      <c r="M489" s="24">
        <v>175487316.71000001</v>
      </c>
      <c r="N489" s="24">
        <v>146424531.88999999</v>
      </c>
      <c r="O489" s="24">
        <v>9770798.0500000007</v>
      </c>
      <c r="P489" s="24">
        <v>71654950.019999996</v>
      </c>
      <c r="Q489" s="24">
        <v>4455704.78</v>
      </c>
      <c r="R489" s="24">
        <v>-61884151.969999999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f t="shared" si="7"/>
        <v>-61884151.969999999</v>
      </c>
    </row>
    <row r="490" spans="1:27" x14ac:dyDescent="0.35">
      <c r="A490" t="s">
        <v>33</v>
      </c>
      <c r="B490" t="s">
        <v>1875</v>
      </c>
      <c r="C490" t="s">
        <v>1872</v>
      </c>
      <c r="D490" t="s">
        <v>1873</v>
      </c>
      <c r="E490" t="s">
        <v>910</v>
      </c>
      <c r="F490" t="s">
        <v>968</v>
      </c>
      <c r="G490" t="s">
        <v>1874</v>
      </c>
      <c r="H490" t="s">
        <v>1889</v>
      </c>
      <c r="K490" s="24">
        <v>70071801.200000003</v>
      </c>
      <c r="L490" s="24">
        <v>56012972.390000001</v>
      </c>
      <c r="M490" s="24">
        <v>70071801.200000003</v>
      </c>
      <c r="N490" s="24">
        <v>8423703.8499999996</v>
      </c>
      <c r="O490" s="24">
        <v>2762503.36</v>
      </c>
      <c r="P490" s="24">
        <v>1631532.06</v>
      </c>
      <c r="Q490" s="24">
        <v>654156.41</v>
      </c>
      <c r="R490" s="24">
        <v>1130971.3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f t="shared" si="7"/>
        <v>1130971.3</v>
      </c>
    </row>
    <row r="491" spans="1:27" x14ac:dyDescent="0.35">
      <c r="A491" t="s">
        <v>33</v>
      </c>
      <c r="B491" t="s">
        <v>1875</v>
      </c>
      <c r="C491" t="s">
        <v>1876</v>
      </c>
      <c r="D491" t="s">
        <v>1878</v>
      </c>
      <c r="E491" t="s">
        <v>128</v>
      </c>
      <c r="F491" t="s">
        <v>192</v>
      </c>
      <c r="G491" t="s">
        <v>1874</v>
      </c>
      <c r="H491" t="s">
        <v>1889</v>
      </c>
      <c r="K491" s="24">
        <v>7994486989.3699999</v>
      </c>
      <c r="L491" s="24">
        <v>6640703545.1899996</v>
      </c>
      <c r="M491" s="24">
        <v>7994486989.3699999</v>
      </c>
      <c r="N491" s="24">
        <v>4380564476.1099997</v>
      </c>
      <c r="O491" s="24">
        <v>1130832683</v>
      </c>
      <c r="P491" s="24">
        <v>750840788.20000005</v>
      </c>
      <c r="Q491" s="24">
        <v>146738405.90000001</v>
      </c>
      <c r="R491" s="24">
        <v>379991894.80000001</v>
      </c>
      <c r="S491" s="24">
        <v>8667127.7100000009</v>
      </c>
      <c r="T491" s="24">
        <v>15855980.300000001</v>
      </c>
      <c r="U491" s="24">
        <v>4016675.77</v>
      </c>
      <c r="V491" s="24">
        <v>-7188852.5899999999</v>
      </c>
      <c r="W491" s="24">
        <v>0</v>
      </c>
      <c r="X491" s="24">
        <v>0</v>
      </c>
      <c r="Y491" s="24">
        <v>0</v>
      </c>
      <c r="Z491" s="24">
        <v>0</v>
      </c>
      <c r="AA491" s="24">
        <f t="shared" si="7"/>
        <v>372803042.21000004</v>
      </c>
    </row>
    <row r="492" spans="1:27" x14ac:dyDescent="0.35">
      <c r="A492" t="s">
        <v>33</v>
      </c>
      <c r="B492" t="s">
        <v>1882</v>
      </c>
      <c r="C492" t="s">
        <v>1872</v>
      </c>
      <c r="D492" t="s">
        <v>1873</v>
      </c>
      <c r="E492" t="s">
        <v>1530</v>
      </c>
      <c r="F492" t="s">
        <v>1563</v>
      </c>
      <c r="G492" t="s">
        <v>1874</v>
      </c>
      <c r="H492" t="s">
        <v>1889</v>
      </c>
      <c r="K492" s="24">
        <v>399699350.19999999</v>
      </c>
      <c r="L492" s="24">
        <v>399699350.19999999</v>
      </c>
      <c r="M492" s="24">
        <v>399699350.19999999</v>
      </c>
      <c r="N492" s="24">
        <v>23369648.41</v>
      </c>
      <c r="O492" s="24">
        <v>20961396.789999999</v>
      </c>
      <c r="P492" s="24">
        <v>9791864.8000000007</v>
      </c>
      <c r="Q492" s="24">
        <v>147733.45000000001</v>
      </c>
      <c r="R492" s="24">
        <v>11169531.99</v>
      </c>
      <c r="S492" s="24">
        <v>53.81</v>
      </c>
      <c r="T492" s="24">
        <v>0</v>
      </c>
      <c r="U492" s="24">
        <v>53.81</v>
      </c>
      <c r="V492" s="24">
        <v>53.81</v>
      </c>
      <c r="W492" s="24">
        <v>0</v>
      </c>
      <c r="X492" s="24">
        <v>0</v>
      </c>
      <c r="Y492" s="24">
        <v>0</v>
      </c>
      <c r="Z492" s="24">
        <v>0</v>
      </c>
      <c r="AA492" s="24">
        <f t="shared" si="7"/>
        <v>11169585.800000001</v>
      </c>
    </row>
    <row r="493" spans="1:27" x14ac:dyDescent="0.35">
      <c r="A493" t="s">
        <v>33</v>
      </c>
      <c r="B493" t="s">
        <v>1875</v>
      </c>
      <c r="C493" t="s">
        <v>1880</v>
      </c>
      <c r="D493" t="s">
        <v>1881</v>
      </c>
      <c r="E493" t="s">
        <v>1306</v>
      </c>
      <c r="F493" t="s">
        <v>1319</v>
      </c>
      <c r="G493" t="s">
        <v>1893</v>
      </c>
      <c r="H493" t="s">
        <v>1889</v>
      </c>
      <c r="K493" s="24">
        <v>182597543.81</v>
      </c>
      <c r="L493" s="24">
        <v>182597543.81</v>
      </c>
      <c r="M493" s="24">
        <v>182597543.81</v>
      </c>
      <c r="N493" s="24">
        <v>115709556.03</v>
      </c>
      <c r="O493" s="24">
        <v>143907814.40000001</v>
      </c>
      <c r="P493" s="24">
        <v>266466227.19999999</v>
      </c>
      <c r="Q493" s="24">
        <v>4167993.62</v>
      </c>
      <c r="R493" s="24">
        <v>-122558412.8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f t="shared" si="7"/>
        <v>-122558412.8</v>
      </c>
    </row>
    <row r="494" spans="1:27" x14ac:dyDescent="0.35">
      <c r="A494" t="s">
        <v>33</v>
      </c>
      <c r="B494" t="s">
        <v>1875</v>
      </c>
      <c r="C494" t="s">
        <v>1880</v>
      </c>
      <c r="D494" t="s">
        <v>1894</v>
      </c>
      <c r="E494" t="s">
        <v>1258</v>
      </c>
      <c r="F494" t="s">
        <v>1270</v>
      </c>
      <c r="G494" t="s">
        <v>1874</v>
      </c>
      <c r="H494" t="s">
        <v>1889</v>
      </c>
      <c r="K494" s="24">
        <v>3029980270.1199999</v>
      </c>
      <c r="L494" s="24">
        <v>2950596795.0500002</v>
      </c>
      <c r="M494" s="24">
        <v>3029980270.1199999</v>
      </c>
      <c r="N494" s="24">
        <v>2216885415.6300001</v>
      </c>
      <c r="O494" s="24">
        <v>886936504.89999998</v>
      </c>
      <c r="P494" s="24">
        <v>397937733.60000002</v>
      </c>
      <c r="Q494" s="24">
        <v>56214295</v>
      </c>
      <c r="R494" s="24">
        <v>488998771.30000001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f t="shared" si="7"/>
        <v>488998771.30000001</v>
      </c>
    </row>
    <row r="495" spans="1:27" x14ac:dyDescent="0.35">
      <c r="A495" t="s">
        <v>33</v>
      </c>
      <c r="B495" t="s">
        <v>1875</v>
      </c>
      <c r="C495" t="s">
        <v>1876</v>
      </c>
      <c r="D495" t="s">
        <v>1879</v>
      </c>
      <c r="E495" t="s">
        <v>473</v>
      </c>
      <c r="F495" t="s">
        <v>505</v>
      </c>
      <c r="G495" t="s">
        <v>1874</v>
      </c>
      <c r="H495" t="s">
        <v>1889</v>
      </c>
      <c r="K495" s="24">
        <v>677302098.13</v>
      </c>
      <c r="L495" s="24">
        <v>348345077.81999999</v>
      </c>
      <c r="M495" s="24">
        <v>677302098.13</v>
      </c>
      <c r="N495" s="24">
        <v>648077966.11000001</v>
      </c>
      <c r="O495" s="24">
        <v>73179542.069999993</v>
      </c>
      <c r="P495" s="24">
        <v>66339444.219999999</v>
      </c>
      <c r="Q495" s="24">
        <v>13749215.82</v>
      </c>
      <c r="R495" s="24">
        <v>6840097.8499999996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f t="shared" si="7"/>
        <v>6840097.8499999996</v>
      </c>
    </row>
    <row r="496" spans="1:27" x14ac:dyDescent="0.35">
      <c r="A496" t="s">
        <v>33</v>
      </c>
      <c r="B496" t="s">
        <v>1875</v>
      </c>
      <c r="C496" t="s">
        <v>1876</v>
      </c>
      <c r="D496" t="s">
        <v>1887</v>
      </c>
      <c r="E496" t="s">
        <v>579</v>
      </c>
      <c r="F496" t="s">
        <v>656</v>
      </c>
      <c r="G496" t="s">
        <v>1874</v>
      </c>
      <c r="H496" t="s">
        <v>1889</v>
      </c>
      <c r="K496" s="24">
        <v>3698498458.0700002</v>
      </c>
      <c r="L496" s="24">
        <v>1635337061.0799999</v>
      </c>
      <c r="M496" s="24">
        <v>3698498458.0700002</v>
      </c>
      <c r="N496" s="24">
        <v>3698498349.5599999</v>
      </c>
      <c r="O496" s="24">
        <v>351143594.80000001</v>
      </c>
      <c r="P496" s="24">
        <v>405887141.30000001</v>
      </c>
      <c r="Q496" s="24">
        <v>70189463.730000004</v>
      </c>
      <c r="R496" s="24">
        <v>-54743546.5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f t="shared" si="7"/>
        <v>-54743546.5</v>
      </c>
    </row>
    <row r="497" spans="1:27" x14ac:dyDescent="0.35">
      <c r="A497" t="s">
        <v>33</v>
      </c>
      <c r="B497" t="s">
        <v>1875</v>
      </c>
      <c r="C497" t="s">
        <v>1876</v>
      </c>
      <c r="D497" t="s">
        <v>1877</v>
      </c>
      <c r="E497" t="s">
        <v>300</v>
      </c>
      <c r="F497" t="s">
        <v>349</v>
      </c>
      <c r="G497" t="s">
        <v>1874</v>
      </c>
      <c r="H497" t="s">
        <v>1889</v>
      </c>
      <c r="K497" s="24">
        <v>395448790.98000002</v>
      </c>
      <c r="L497" s="24">
        <v>191437062</v>
      </c>
      <c r="M497" s="24">
        <v>395448790.98000002</v>
      </c>
      <c r="N497" s="24">
        <v>376097084.51999998</v>
      </c>
      <c r="O497" s="24">
        <v>53021188.369999997</v>
      </c>
      <c r="P497" s="24">
        <v>21942599.489999998</v>
      </c>
      <c r="Q497" s="24">
        <v>4853590.5599999996</v>
      </c>
      <c r="R497" s="24">
        <v>31078588.879999999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f t="shared" si="7"/>
        <v>31078588.879999999</v>
      </c>
    </row>
    <row r="498" spans="1:27" x14ac:dyDescent="0.35">
      <c r="A498" t="s">
        <v>33</v>
      </c>
      <c r="B498" t="s">
        <v>1875</v>
      </c>
      <c r="C498" t="s">
        <v>1876</v>
      </c>
      <c r="D498" t="s">
        <v>1878</v>
      </c>
      <c r="E498" t="s">
        <v>128</v>
      </c>
      <c r="F498" t="s">
        <v>193</v>
      </c>
      <c r="G498" t="s">
        <v>1874</v>
      </c>
      <c r="H498" t="s">
        <v>1889</v>
      </c>
      <c r="K498" s="24">
        <v>211208844.56999999</v>
      </c>
      <c r="L498" s="24">
        <v>173968192.87</v>
      </c>
      <c r="M498" s="24">
        <v>211208844.56999999</v>
      </c>
      <c r="N498" s="24">
        <v>17188224.489999998</v>
      </c>
      <c r="O498" s="24">
        <v>11498499.84</v>
      </c>
      <c r="P498" s="24">
        <v>134011959.59999999</v>
      </c>
      <c r="Q498" s="24">
        <v>3769045.74</v>
      </c>
      <c r="R498" s="24">
        <v>-122513459.76000001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f t="shared" si="7"/>
        <v>-122513459.76000001</v>
      </c>
    </row>
    <row r="499" spans="1:27" x14ac:dyDescent="0.35">
      <c r="A499" t="s">
        <v>33</v>
      </c>
      <c r="B499" t="s">
        <v>1875</v>
      </c>
      <c r="C499" t="s">
        <v>1876</v>
      </c>
      <c r="D499" t="s">
        <v>1887</v>
      </c>
      <c r="E499" t="s">
        <v>579</v>
      </c>
      <c r="F499" t="s">
        <v>657</v>
      </c>
      <c r="G499" t="s">
        <v>1874</v>
      </c>
      <c r="H499" t="s">
        <v>1889</v>
      </c>
      <c r="K499" s="24">
        <v>325247771.33999997</v>
      </c>
      <c r="L499" s="24">
        <v>321575659.18000001</v>
      </c>
      <c r="M499" s="24">
        <v>325247771.33999997</v>
      </c>
      <c r="N499" s="24">
        <v>310882754.35000002</v>
      </c>
      <c r="O499" s="24">
        <v>21485918.649999999</v>
      </c>
      <c r="P499" s="24">
        <v>151819370.69999999</v>
      </c>
      <c r="Q499" s="24">
        <v>7401860.4400000004</v>
      </c>
      <c r="R499" s="24">
        <v>-130333452.05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f t="shared" si="7"/>
        <v>-130333452.05</v>
      </c>
    </row>
    <row r="500" spans="1:27" x14ac:dyDescent="0.35">
      <c r="A500" t="s">
        <v>33</v>
      </c>
      <c r="B500" t="s">
        <v>1875</v>
      </c>
      <c r="C500" t="s">
        <v>1876</v>
      </c>
      <c r="D500" t="s">
        <v>1877</v>
      </c>
      <c r="E500" t="s">
        <v>300</v>
      </c>
      <c r="F500" t="s">
        <v>350</v>
      </c>
      <c r="G500" t="s">
        <v>1874</v>
      </c>
      <c r="H500" t="s">
        <v>1889</v>
      </c>
      <c r="K500" s="24">
        <v>259515874.16999999</v>
      </c>
      <c r="L500" s="24">
        <v>259456870.13999999</v>
      </c>
      <c r="M500" s="24">
        <v>259515874.16999999</v>
      </c>
      <c r="N500" s="24">
        <v>180086530.38999999</v>
      </c>
      <c r="O500" s="24">
        <v>32794989.440000001</v>
      </c>
      <c r="P500" s="24">
        <v>30716302.699999999</v>
      </c>
      <c r="Q500" s="24">
        <v>2702654.26</v>
      </c>
      <c r="R500" s="24">
        <v>2078686.74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f t="shared" si="7"/>
        <v>2078686.74</v>
      </c>
    </row>
    <row r="501" spans="1:27" x14ac:dyDescent="0.35">
      <c r="A501" t="s">
        <v>33</v>
      </c>
      <c r="B501" t="s">
        <v>1875</v>
      </c>
      <c r="C501" t="s">
        <v>1876</v>
      </c>
      <c r="D501" t="s">
        <v>1877</v>
      </c>
      <c r="E501" t="s">
        <v>300</v>
      </c>
      <c r="F501" t="s">
        <v>351</v>
      </c>
      <c r="G501" t="s">
        <v>1874</v>
      </c>
      <c r="H501" t="s">
        <v>1889</v>
      </c>
      <c r="I501" t="s">
        <v>1886</v>
      </c>
      <c r="J501" t="s">
        <v>1895</v>
      </c>
      <c r="K501" s="24">
        <v>869686399.89999998</v>
      </c>
      <c r="L501" s="24">
        <v>950581.35</v>
      </c>
      <c r="M501" s="24">
        <v>950581.35</v>
      </c>
      <c r="N501" s="24">
        <v>352726029.74000001</v>
      </c>
      <c r="O501" s="24">
        <v>28090716.390000001</v>
      </c>
      <c r="P501" s="24">
        <v>28488124.16</v>
      </c>
      <c r="Q501" s="24">
        <v>9935903.4299999997</v>
      </c>
      <c r="R501" s="24">
        <v>-397407.77</v>
      </c>
      <c r="S501" s="24">
        <v>0</v>
      </c>
      <c r="T501" s="24">
        <v>0</v>
      </c>
      <c r="U501" s="24">
        <v>0</v>
      </c>
      <c r="V501" s="24">
        <v>0</v>
      </c>
      <c r="W501" s="24">
        <v>28090716.390000001</v>
      </c>
      <c r="X501" s="24">
        <v>28488124.16</v>
      </c>
      <c r="Y501" s="24">
        <v>9935903.4299999997</v>
      </c>
      <c r="Z501" s="24">
        <v>-397407.77</v>
      </c>
      <c r="AA501" s="24">
        <f t="shared" si="7"/>
        <v>-794815.54</v>
      </c>
    </row>
    <row r="502" spans="1:27" x14ac:dyDescent="0.35">
      <c r="A502" t="s">
        <v>33</v>
      </c>
      <c r="B502" t="s">
        <v>1875</v>
      </c>
      <c r="C502" t="s">
        <v>1876</v>
      </c>
      <c r="D502" t="s">
        <v>1878</v>
      </c>
      <c r="E502" t="s">
        <v>128</v>
      </c>
      <c r="F502" t="s">
        <v>194</v>
      </c>
      <c r="G502" t="s">
        <v>1893</v>
      </c>
      <c r="H502" t="s">
        <v>1889</v>
      </c>
      <c r="K502" s="24">
        <v>1063264918.78</v>
      </c>
      <c r="L502" s="24">
        <v>222689688.59999999</v>
      </c>
      <c r="M502" s="24">
        <v>1063264918.78</v>
      </c>
      <c r="N502" s="24">
        <v>991608849.67999995</v>
      </c>
      <c r="O502" s="24">
        <v>157189885.09999999</v>
      </c>
      <c r="P502" s="24">
        <v>230036138</v>
      </c>
      <c r="Q502" s="24">
        <v>23890805.530000001</v>
      </c>
      <c r="R502" s="24">
        <v>-72846252.900000006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f t="shared" si="7"/>
        <v>-72846252.900000006</v>
      </c>
    </row>
    <row r="503" spans="1:27" x14ac:dyDescent="0.35">
      <c r="A503" t="s">
        <v>33</v>
      </c>
      <c r="B503" t="s">
        <v>1875</v>
      </c>
      <c r="C503" t="s">
        <v>1876</v>
      </c>
      <c r="D503" t="s">
        <v>1887</v>
      </c>
      <c r="E503" t="s">
        <v>579</v>
      </c>
      <c r="F503" t="s">
        <v>658</v>
      </c>
      <c r="G503" t="s">
        <v>1874</v>
      </c>
      <c r="H503" t="s">
        <v>1889</v>
      </c>
      <c r="I503" t="s">
        <v>1886</v>
      </c>
      <c r="K503" s="24">
        <v>280885714.27999997</v>
      </c>
      <c r="L503" s="24">
        <v>375544.3</v>
      </c>
      <c r="M503" s="24">
        <v>375544.3</v>
      </c>
      <c r="N503" s="24">
        <v>142695603.28</v>
      </c>
      <c r="O503" s="24">
        <v>10512031.74</v>
      </c>
      <c r="P503" s="24">
        <v>6185172.1200000001</v>
      </c>
      <c r="Q503" s="24">
        <v>4944025.43</v>
      </c>
      <c r="R503" s="24">
        <v>4326859.62</v>
      </c>
      <c r="S503" s="24">
        <v>0</v>
      </c>
      <c r="T503" s="24">
        <v>0</v>
      </c>
      <c r="U503" s="24">
        <v>0</v>
      </c>
      <c r="V503" s="24">
        <v>0</v>
      </c>
      <c r="W503" s="24">
        <v>10512031.74</v>
      </c>
      <c r="X503" s="24">
        <v>6185172.1200000001</v>
      </c>
      <c r="Y503" s="24">
        <v>4944025.43</v>
      </c>
      <c r="Z503" s="24">
        <v>4326859.62</v>
      </c>
      <c r="AA503" s="24">
        <f t="shared" si="7"/>
        <v>8653719.2400000002</v>
      </c>
    </row>
    <row r="504" spans="1:27" x14ac:dyDescent="0.35">
      <c r="A504" t="s">
        <v>33</v>
      </c>
      <c r="B504" t="s">
        <v>1875</v>
      </c>
      <c r="C504" t="s">
        <v>1876</v>
      </c>
      <c r="D504" t="s">
        <v>1879</v>
      </c>
      <c r="E504" t="s">
        <v>473</v>
      </c>
      <c r="F504" t="s">
        <v>506</v>
      </c>
      <c r="G504" t="s">
        <v>1874</v>
      </c>
      <c r="H504" t="s">
        <v>1889</v>
      </c>
      <c r="I504" t="s">
        <v>1886</v>
      </c>
      <c r="J504" t="s">
        <v>1895</v>
      </c>
      <c r="K504" s="24">
        <v>890964605.88</v>
      </c>
      <c r="L504" s="24">
        <v>620047.63</v>
      </c>
      <c r="M504" s="24">
        <v>620047.63</v>
      </c>
      <c r="N504" s="24">
        <v>591895103.37</v>
      </c>
      <c r="O504" s="24">
        <v>33543777.699999999</v>
      </c>
      <c r="P504" s="24">
        <v>22891504.57</v>
      </c>
      <c r="Q504" s="24">
        <v>14787306.77</v>
      </c>
      <c r="R504" s="24">
        <v>10652273.130000001</v>
      </c>
      <c r="S504" s="24">
        <v>0</v>
      </c>
      <c r="T504" s="24">
        <v>0</v>
      </c>
      <c r="U504" s="24">
        <v>0</v>
      </c>
      <c r="V504" s="24">
        <v>0</v>
      </c>
      <c r="W504" s="24">
        <v>33543777.699999999</v>
      </c>
      <c r="X504" s="24">
        <v>22891504.57</v>
      </c>
      <c r="Y504" s="24">
        <v>14787306.77</v>
      </c>
      <c r="Z504" s="24">
        <v>10652273.130000001</v>
      </c>
      <c r="AA504" s="24">
        <f t="shared" si="7"/>
        <v>21304546.260000002</v>
      </c>
    </row>
    <row r="505" spans="1:27" x14ac:dyDescent="0.35">
      <c r="A505" t="s">
        <v>33</v>
      </c>
      <c r="B505" t="s">
        <v>1875</v>
      </c>
      <c r="C505" t="s">
        <v>1876</v>
      </c>
      <c r="D505" t="s">
        <v>1887</v>
      </c>
      <c r="E505" t="s">
        <v>579</v>
      </c>
      <c r="F505" t="s">
        <v>659</v>
      </c>
      <c r="G505" t="s">
        <v>1874</v>
      </c>
      <c r="K505" s="24">
        <v>640454118.98000002</v>
      </c>
      <c r="L505" s="24">
        <v>385388251.44999999</v>
      </c>
      <c r="M505" s="24">
        <v>640454118.98000002</v>
      </c>
      <c r="N505" s="24">
        <v>543907804.03999996</v>
      </c>
      <c r="O505" s="24">
        <v>42467529.759999998</v>
      </c>
      <c r="P505" s="24">
        <v>20392380.059999999</v>
      </c>
      <c r="Q505" s="24">
        <v>14439188.25</v>
      </c>
      <c r="R505" s="24">
        <v>22075149.699999999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f t="shared" si="7"/>
        <v>22075149.699999999</v>
      </c>
    </row>
    <row r="506" spans="1:27" x14ac:dyDescent="0.35">
      <c r="A506" t="s">
        <v>33</v>
      </c>
      <c r="B506" t="s">
        <v>1875</v>
      </c>
      <c r="C506" t="s">
        <v>1876</v>
      </c>
      <c r="D506" t="s">
        <v>1887</v>
      </c>
      <c r="E506" t="s">
        <v>579</v>
      </c>
      <c r="F506" t="s">
        <v>660</v>
      </c>
      <c r="G506" t="s">
        <v>1874</v>
      </c>
      <c r="H506" t="s">
        <v>1889</v>
      </c>
      <c r="K506" s="24">
        <v>555794403.01999998</v>
      </c>
      <c r="L506" s="24">
        <v>335308255.93000001</v>
      </c>
      <c r="M506" s="24">
        <v>555794403.01999998</v>
      </c>
      <c r="N506" s="24">
        <v>498086188.54000002</v>
      </c>
      <c r="O506" s="24">
        <v>26994121.190000001</v>
      </c>
      <c r="P506" s="24">
        <v>20066804.440000001</v>
      </c>
      <c r="Q506" s="24">
        <v>10016907.59</v>
      </c>
      <c r="R506" s="24">
        <v>6927316.75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f t="shared" si="7"/>
        <v>6927316.75</v>
      </c>
    </row>
    <row r="507" spans="1:27" x14ac:dyDescent="0.35">
      <c r="A507" t="s">
        <v>33</v>
      </c>
      <c r="B507" t="s">
        <v>1875</v>
      </c>
      <c r="C507" t="s">
        <v>1876</v>
      </c>
      <c r="D507" t="s">
        <v>1877</v>
      </c>
      <c r="E507" t="s">
        <v>300</v>
      </c>
      <c r="F507" t="s">
        <v>352</v>
      </c>
      <c r="G507" t="s">
        <v>1874</v>
      </c>
      <c r="H507" t="s">
        <v>1889</v>
      </c>
      <c r="K507" s="24">
        <v>319043242.17000002</v>
      </c>
      <c r="L507" s="24">
        <v>190151915.00999999</v>
      </c>
      <c r="M507" s="24">
        <v>319043242.17000002</v>
      </c>
      <c r="N507" s="24">
        <v>270321529.06</v>
      </c>
      <c r="O507" s="24">
        <v>8061339.2400000002</v>
      </c>
      <c r="P507" s="24">
        <v>13908314.17</v>
      </c>
      <c r="Q507" s="24">
        <v>4004863.19</v>
      </c>
      <c r="R507" s="24">
        <v>-5846974.9299999997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f t="shared" si="7"/>
        <v>-5846974.9299999997</v>
      </c>
    </row>
    <row r="508" spans="1:27" x14ac:dyDescent="0.35">
      <c r="A508" t="s">
        <v>33</v>
      </c>
      <c r="B508" t="s">
        <v>1875</v>
      </c>
      <c r="C508" t="s">
        <v>1872</v>
      </c>
      <c r="D508" t="s">
        <v>1873</v>
      </c>
      <c r="E508" t="s">
        <v>910</v>
      </c>
      <c r="F508" t="s">
        <v>969</v>
      </c>
      <c r="G508" t="s">
        <v>1874</v>
      </c>
      <c r="H508" t="s">
        <v>1889</v>
      </c>
      <c r="K508" s="24">
        <v>708178825.88</v>
      </c>
      <c r="L508" s="24">
        <v>708178825.88</v>
      </c>
      <c r="M508" s="24">
        <v>708178825.88</v>
      </c>
      <c r="N508" s="24">
        <v>604140247.86000001</v>
      </c>
      <c r="O508" s="24">
        <v>108281819</v>
      </c>
      <c r="P508" s="24">
        <v>21434651.219999999</v>
      </c>
      <c r="Q508" s="24">
        <v>15545029.58</v>
      </c>
      <c r="R508" s="24">
        <v>86847167.780000001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f t="shared" si="7"/>
        <v>86847167.780000001</v>
      </c>
    </row>
    <row r="509" spans="1:27" x14ac:dyDescent="0.35">
      <c r="A509" t="s">
        <v>33</v>
      </c>
      <c r="B509" t="s">
        <v>1882</v>
      </c>
      <c r="C509" t="s">
        <v>1872</v>
      </c>
      <c r="D509" t="s">
        <v>1873</v>
      </c>
      <c r="E509" t="s">
        <v>1530</v>
      </c>
      <c r="F509" t="s">
        <v>1395</v>
      </c>
      <c r="G509" t="s">
        <v>1874</v>
      </c>
      <c r="H509" t="s">
        <v>1889</v>
      </c>
      <c r="I509" t="s">
        <v>1886</v>
      </c>
      <c r="K509" s="24">
        <v>565792755.99000001</v>
      </c>
      <c r="L509" s="24">
        <v>458243362.99000001</v>
      </c>
      <c r="M509" s="24">
        <v>458243362.99000001</v>
      </c>
      <c r="N509" s="24">
        <v>0</v>
      </c>
      <c r="O509" s="24">
        <v>39419360.460000001</v>
      </c>
      <c r="P509" s="24">
        <v>33973260.619999997</v>
      </c>
      <c r="Q509" s="24">
        <v>2544243.33</v>
      </c>
      <c r="R509" s="24">
        <v>5446099.8399999999</v>
      </c>
      <c r="S509" s="24">
        <v>0</v>
      </c>
      <c r="T509" s="24">
        <v>0</v>
      </c>
      <c r="U509" s="24">
        <v>0</v>
      </c>
      <c r="V509" s="24">
        <v>0</v>
      </c>
      <c r="W509" s="24">
        <v>39419360.460000001</v>
      </c>
      <c r="X509" s="24">
        <v>33973260.619999997</v>
      </c>
      <c r="Y509" s="24">
        <v>2544243.33</v>
      </c>
      <c r="Z509" s="24">
        <v>5446099.8399999999</v>
      </c>
      <c r="AA509" s="24">
        <f t="shared" si="7"/>
        <v>10892199.68</v>
      </c>
    </row>
    <row r="510" spans="1:27" x14ac:dyDescent="0.35">
      <c r="A510" t="s">
        <v>33</v>
      </c>
      <c r="B510" t="s">
        <v>1875</v>
      </c>
      <c r="C510" t="s">
        <v>1872</v>
      </c>
      <c r="D510" t="s">
        <v>1873</v>
      </c>
      <c r="E510" t="s">
        <v>910</v>
      </c>
      <c r="F510" t="s">
        <v>970</v>
      </c>
      <c r="G510" t="s">
        <v>1874</v>
      </c>
      <c r="H510" t="s">
        <v>1889</v>
      </c>
      <c r="K510" s="24">
        <v>208364976.28</v>
      </c>
      <c r="L510" s="24">
        <v>172976966.58000001</v>
      </c>
      <c r="M510" s="24">
        <v>208364976.28</v>
      </c>
      <c r="N510" s="24">
        <v>140142993.59999999</v>
      </c>
      <c r="O510" s="24">
        <v>50966695.210000001</v>
      </c>
      <c r="P510" s="24">
        <v>92075081.030000001</v>
      </c>
      <c r="Q510" s="24">
        <v>1389785.61</v>
      </c>
      <c r="R510" s="24">
        <v>-41108385.82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f t="shared" si="7"/>
        <v>-41108385.82</v>
      </c>
    </row>
    <row r="511" spans="1:27" x14ac:dyDescent="0.35">
      <c r="A511" t="s">
        <v>33</v>
      </c>
      <c r="B511" t="s">
        <v>1875</v>
      </c>
      <c r="C511" t="s">
        <v>1872</v>
      </c>
      <c r="D511" t="s">
        <v>1873</v>
      </c>
      <c r="E511" t="s">
        <v>910</v>
      </c>
      <c r="F511" t="s">
        <v>971</v>
      </c>
      <c r="G511" t="s">
        <v>1874</v>
      </c>
      <c r="K511" s="24">
        <v>160410130.15000001</v>
      </c>
      <c r="L511" s="24">
        <v>160410130.15000001</v>
      </c>
      <c r="M511" s="24">
        <v>160410130.15000001</v>
      </c>
      <c r="N511" s="24">
        <v>145914409.40000001</v>
      </c>
      <c r="O511" s="24">
        <v>2966784.94</v>
      </c>
      <c r="P511" s="24">
        <v>5831899</v>
      </c>
      <c r="Q511" s="24">
        <v>2867828.49</v>
      </c>
      <c r="R511" s="24">
        <v>-2865114.06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f t="shared" si="7"/>
        <v>-2865114.06</v>
      </c>
    </row>
    <row r="512" spans="1:27" x14ac:dyDescent="0.35">
      <c r="A512" t="s">
        <v>33</v>
      </c>
      <c r="B512" t="s">
        <v>1875</v>
      </c>
      <c r="C512" t="s">
        <v>1876</v>
      </c>
      <c r="D512" t="s">
        <v>1878</v>
      </c>
      <c r="E512" t="s">
        <v>128</v>
      </c>
      <c r="F512" t="s">
        <v>195</v>
      </c>
      <c r="G512" t="s">
        <v>1874</v>
      </c>
      <c r="H512" t="s">
        <v>1889</v>
      </c>
      <c r="K512" s="24">
        <v>527535203.5</v>
      </c>
      <c r="L512" s="24">
        <v>527535203.5</v>
      </c>
      <c r="M512" s="24">
        <v>527535203.5</v>
      </c>
      <c r="N512" s="24">
        <v>423510425.66000003</v>
      </c>
      <c r="O512" s="24">
        <v>32519681.48</v>
      </c>
      <c r="P512" s="24">
        <v>26538572.5</v>
      </c>
      <c r="Q512" s="24">
        <v>10795832.970000001</v>
      </c>
      <c r="R512" s="24">
        <v>5981108.9800000004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f t="shared" si="7"/>
        <v>5981108.9800000004</v>
      </c>
    </row>
    <row r="513" spans="1:27" x14ac:dyDescent="0.35">
      <c r="A513" t="s">
        <v>33</v>
      </c>
      <c r="B513" t="s">
        <v>1882</v>
      </c>
      <c r="C513" t="s">
        <v>1872</v>
      </c>
      <c r="D513" t="s">
        <v>1873</v>
      </c>
      <c r="E513" t="s">
        <v>1530</v>
      </c>
      <c r="F513" t="s">
        <v>1564</v>
      </c>
      <c r="G513" t="s">
        <v>1893</v>
      </c>
      <c r="H513" t="s">
        <v>1889</v>
      </c>
      <c r="K513" s="24">
        <v>132195484.77</v>
      </c>
      <c r="L513" s="24">
        <v>132195484.77</v>
      </c>
      <c r="M513" s="24">
        <v>132195484.77</v>
      </c>
      <c r="N513" s="24">
        <v>98477262.829999998</v>
      </c>
      <c r="O513" s="24">
        <v>5412463.0700000003</v>
      </c>
      <c r="P513" s="24">
        <v>7456316.4800000004</v>
      </c>
      <c r="Q513" s="24">
        <v>229040.76</v>
      </c>
      <c r="R513" s="24">
        <v>-2043853.41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f t="shared" si="7"/>
        <v>-2043853.41</v>
      </c>
    </row>
    <row r="514" spans="1:27" x14ac:dyDescent="0.35">
      <c r="A514" t="s">
        <v>33</v>
      </c>
      <c r="B514" t="s">
        <v>1891</v>
      </c>
      <c r="C514" t="s">
        <v>1876</v>
      </c>
      <c r="D514" t="s">
        <v>1892</v>
      </c>
      <c r="E514" t="s">
        <v>1721</v>
      </c>
      <c r="F514" t="s">
        <v>1761</v>
      </c>
      <c r="G514" t="s">
        <v>1874</v>
      </c>
      <c r="K514" s="24">
        <v>464328001.06999999</v>
      </c>
      <c r="L514" s="24">
        <v>463891218.74000001</v>
      </c>
      <c r="M514" s="24">
        <v>464328001.06999999</v>
      </c>
      <c r="N514" s="24">
        <v>300985840.76999998</v>
      </c>
      <c r="O514" s="24">
        <v>118412279</v>
      </c>
      <c r="P514" s="24">
        <v>89505259.450000003</v>
      </c>
      <c r="Q514" s="24">
        <v>170231.59</v>
      </c>
      <c r="R514" s="24">
        <v>28907019.550000001</v>
      </c>
      <c r="S514" s="24">
        <v>0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f t="shared" si="7"/>
        <v>28907019.550000001</v>
      </c>
    </row>
    <row r="515" spans="1:27" x14ac:dyDescent="0.35">
      <c r="A515" t="s">
        <v>33</v>
      </c>
      <c r="B515" t="s">
        <v>1875</v>
      </c>
      <c r="C515" t="s">
        <v>1876</v>
      </c>
      <c r="D515" t="s">
        <v>1887</v>
      </c>
      <c r="E515" t="s">
        <v>579</v>
      </c>
      <c r="F515" t="s">
        <v>661</v>
      </c>
      <c r="G515" t="s">
        <v>1874</v>
      </c>
      <c r="H515" t="s">
        <v>1889</v>
      </c>
      <c r="I515" t="s">
        <v>1886</v>
      </c>
      <c r="K515" s="24">
        <v>868355050.01999998</v>
      </c>
      <c r="L515" s="24">
        <v>340411.21</v>
      </c>
      <c r="M515" s="24">
        <v>340411.21</v>
      </c>
      <c r="N515" s="24">
        <v>536174195.39999998</v>
      </c>
      <c r="O515" s="24">
        <v>6682455.4900000002</v>
      </c>
      <c r="P515" s="24">
        <v>40587959.600000001</v>
      </c>
      <c r="Q515" s="24">
        <v>52942.27</v>
      </c>
      <c r="R515" s="24">
        <v>-33905504.109999999</v>
      </c>
      <c r="S515" s="24">
        <v>0</v>
      </c>
      <c r="T515" s="24">
        <v>0</v>
      </c>
      <c r="U515" s="24">
        <v>0</v>
      </c>
      <c r="V515" s="24">
        <v>0</v>
      </c>
      <c r="W515" s="24">
        <v>6682455.4900000002</v>
      </c>
      <c r="X515" s="24">
        <v>40587959.600000001</v>
      </c>
      <c r="Y515" s="24">
        <v>52942.27</v>
      </c>
      <c r="Z515" s="24">
        <v>-33905504.109999999</v>
      </c>
      <c r="AA515" s="24">
        <f t="shared" ref="AA515:AA578" si="8">R515+V515+Z515</f>
        <v>-67811008.219999999</v>
      </c>
    </row>
    <row r="516" spans="1:27" x14ac:dyDescent="0.35">
      <c r="A516" t="s">
        <v>33</v>
      </c>
      <c r="B516" t="s">
        <v>1875</v>
      </c>
      <c r="C516" t="s">
        <v>1876</v>
      </c>
      <c r="D516" t="s">
        <v>1877</v>
      </c>
      <c r="E516" t="s">
        <v>300</v>
      </c>
      <c r="F516" t="s">
        <v>353</v>
      </c>
      <c r="G516" t="s">
        <v>1874</v>
      </c>
      <c r="H516" t="s">
        <v>1889</v>
      </c>
      <c r="I516" t="s">
        <v>1886</v>
      </c>
      <c r="K516" s="24">
        <v>513953827.36000001</v>
      </c>
      <c r="L516" s="24">
        <v>605965.03</v>
      </c>
      <c r="M516" s="24">
        <v>605965.03</v>
      </c>
      <c r="N516" s="24">
        <v>252496177.84999999</v>
      </c>
      <c r="O516" s="24">
        <v>8408986.2899999991</v>
      </c>
      <c r="P516" s="24">
        <v>20125420.920000002</v>
      </c>
      <c r="Q516" s="24">
        <v>4465513.5999999996</v>
      </c>
      <c r="R516" s="24">
        <v>-11716434.630000001</v>
      </c>
      <c r="S516" s="24">
        <v>0</v>
      </c>
      <c r="T516" s="24">
        <v>0</v>
      </c>
      <c r="U516" s="24">
        <v>0</v>
      </c>
      <c r="V516" s="24">
        <v>0</v>
      </c>
      <c r="W516" s="24">
        <v>8408986.2899999991</v>
      </c>
      <c r="X516" s="24">
        <v>20125420.920000002</v>
      </c>
      <c r="Y516" s="24">
        <v>4465513.5999999996</v>
      </c>
      <c r="Z516" s="24">
        <v>-11716434.630000001</v>
      </c>
      <c r="AA516" s="24">
        <f t="shared" si="8"/>
        <v>-23432869.260000002</v>
      </c>
    </row>
    <row r="517" spans="1:27" x14ac:dyDescent="0.35">
      <c r="A517" t="s">
        <v>33</v>
      </c>
      <c r="B517" t="s">
        <v>1875</v>
      </c>
      <c r="C517" t="s">
        <v>1872</v>
      </c>
      <c r="D517" t="s">
        <v>1873</v>
      </c>
      <c r="E517" t="s">
        <v>910</v>
      </c>
      <c r="F517" t="s">
        <v>972</v>
      </c>
      <c r="G517" t="s">
        <v>1874</v>
      </c>
      <c r="H517" t="s">
        <v>1889</v>
      </c>
      <c r="J517" t="s">
        <v>1890</v>
      </c>
      <c r="K517" s="24">
        <v>821244209.66999996</v>
      </c>
      <c r="L517" s="24">
        <v>406545857.36000001</v>
      </c>
      <c r="M517" s="24">
        <v>821244209.66999996</v>
      </c>
      <c r="N517" s="24">
        <v>438437474.72000003</v>
      </c>
      <c r="O517" s="24">
        <v>19693957.539999999</v>
      </c>
      <c r="P517" s="24">
        <v>48314863.700000003</v>
      </c>
      <c r="Q517" s="24">
        <v>8369014.1299999999</v>
      </c>
      <c r="R517" s="24">
        <v>-28620906.16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f t="shared" si="8"/>
        <v>-28620906.16</v>
      </c>
    </row>
    <row r="518" spans="1:27" x14ac:dyDescent="0.35">
      <c r="A518" t="s">
        <v>33</v>
      </c>
      <c r="B518" t="s">
        <v>1882</v>
      </c>
      <c r="C518" t="s">
        <v>1872</v>
      </c>
      <c r="D518" t="s">
        <v>1873</v>
      </c>
      <c r="E518" t="s">
        <v>1530</v>
      </c>
      <c r="F518" t="s">
        <v>1396</v>
      </c>
      <c r="G518" t="s">
        <v>1874</v>
      </c>
      <c r="H518" t="s">
        <v>1889</v>
      </c>
      <c r="I518" t="s">
        <v>1886</v>
      </c>
      <c r="K518" s="24">
        <v>670657897.60000002</v>
      </c>
      <c r="L518" s="24">
        <v>99710215.140000001</v>
      </c>
      <c r="M518" s="24">
        <v>99710215.140000001</v>
      </c>
      <c r="N518" s="24">
        <v>405447660.81999999</v>
      </c>
      <c r="O518" s="24">
        <v>129830095.59999999</v>
      </c>
      <c r="P518" s="24">
        <v>16050570.529999999</v>
      </c>
      <c r="Q518" s="24">
        <v>202.04</v>
      </c>
      <c r="R518" s="24">
        <v>113779525.06999999</v>
      </c>
      <c r="S518" s="24">
        <v>0</v>
      </c>
      <c r="T518" s="24">
        <v>0</v>
      </c>
      <c r="U518" s="24">
        <v>0</v>
      </c>
      <c r="V518" s="24">
        <v>0</v>
      </c>
      <c r="W518" s="24">
        <v>129830095.59999999</v>
      </c>
      <c r="X518" s="24">
        <v>16050570.529999999</v>
      </c>
      <c r="Y518" s="24">
        <v>202.04</v>
      </c>
      <c r="Z518" s="24">
        <v>113779525.06999999</v>
      </c>
      <c r="AA518" s="24">
        <f t="shared" si="8"/>
        <v>227559050.13999999</v>
      </c>
    </row>
    <row r="519" spans="1:27" x14ac:dyDescent="0.35">
      <c r="A519" t="s">
        <v>33</v>
      </c>
      <c r="B519" t="s">
        <v>1882</v>
      </c>
      <c r="C519" t="s">
        <v>1876</v>
      </c>
      <c r="D519" t="s">
        <v>1892</v>
      </c>
      <c r="E519" t="s">
        <v>1489</v>
      </c>
      <c r="F519" t="s">
        <v>1397</v>
      </c>
      <c r="G519" t="s">
        <v>1874</v>
      </c>
      <c r="H519" t="s">
        <v>1889</v>
      </c>
      <c r="I519" t="s">
        <v>1886</v>
      </c>
      <c r="K519" s="24">
        <v>376840392.50999999</v>
      </c>
      <c r="L519" s="24">
        <v>64721286.740000002</v>
      </c>
      <c r="M519" s="24">
        <v>64721286.740000002</v>
      </c>
      <c r="N519" s="24">
        <v>151186010.12</v>
      </c>
      <c r="O519" s="24">
        <v>2499697.34</v>
      </c>
      <c r="P519" s="24">
        <v>12464633.050000001</v>
      </c>
      <c r="Q519" s="24">
        <v>0</v>
      </c>
      <c r="R519" s="24">
        <v>-9964935.7100000009</v>
      </c>
      <c r="S519" s="24">
        <v>0</v>
      </c>
      <c r="T519" s="24">
        <v>0</v>
      </c>
      <c r="U519" s="24">
        <v>0</v>
      </c>
      <c r="V519" s="24">
        <v>0</v>
      </c>
      <c r="W519" s="24">
        <v>2499697.34</v>
      </c>
      <c r="X519" s="24">
        <v>12464633.050000001</v>
      </c>
      <c r="Y519" s="24">
        <v>0</v>
      </c>
      <c r="Z519" s="24">
        <v>-9964935.7100000009</v>
      </c>
      <c r="AA519" s="24">
        <f t="shared" si="8"/>
        <v>-19929871.420000002</v>
      </c>
    </row>
    <row r="520" spans="1:27" x14ac:dyDescent="0.35">
      <c r="A520" t="s">
        <v>33</v>
      </c>
      <c r="B520" t="s">
        <v>1875</v>
      </c>
      <c r="C520" t="s">
        <v>1876</v>
      </c>
      <c r="D520" t="s">
        <v>1878</v>
      </c>
      <c r="E520" t="s">
        <v>128</v>
      </c>
      <c r="F520" t="s">
        <v>196</v>
      </c>
      <c r="G520" t="s">
        <v>1874</v>
      </c>
      <c r="H520" t="s">
        <v>1889</v>
      </c>
      <c r="I520" t="s">
        <v>1886</v>
      </c>
      <c r="J520" t="s">
        <v>1890</v>
      </c>
      <c r="K520" s="24">
        <v>1696563164.6600001</v>
      </c>
      <c r="L520" s="24">
        <v>71511.16</v>
      </c>
      <c r="M520" s="24">
        <v>71511.16</v>
      </c>
      <c r="N520" s="24">
        <v>990775144.72000003</v>
      </c>
      <c r="O520" s="24">
        <v>119024744.3</v>
      </c>
      <c r="P520" s="24">
        <v>104377882.5</v>
      </c>
      <c r="Q520" s="24">
        <v>33733832.390000001</v>
      </c>
      <c r="R520" s="24">
        <v>14646861.800000001</v>
      </c>
      <c r="S520" s="24">
        <v>0</v>
      </c>
      <c r="T520" s="24">
        <v>0</v>
      </c>
      <c r="U520" s="24">
        <v>0</v>
      </c>
      <c r="V520" s="24">
        <v>0</v>
      </c>
      <c r="W520" s="24">
        <v>119024744.3</v>
      </c>
      <c r="X520" s="24">
        <v>104377882.5</v>
      </c>
      <c r="Y520" s="24">
        <v>33733832.390000001</v>
      </c>
      <c r="Z520" s="24">
        <v>14646861.800000001</v>
      </c>
      <c r="AA520" s="24">
        <f t="shared" si="8"/>
        <v>29293723.600000001</v>
      </c>
    </row>
    <row r="521" spans="1:27" x14ac:dyDescent="0.35">
      <c r="A521" t="s">
        <v>33</v>
      </c>
      <c r="B521" t="s">
        <v>1875</v>
      </c>
      <c r="C521" t="s">
        <v>1876</v>
      </c>
      <c r="D521" t="s">
        <v>1879</v>
      </c>
      <c r="E521" t="s">
        <v>473</v>
      </c>
      <c r="F521" t="s">
        <v>507</v>
      </c>
      <c r="G521" t="s">
        <v>1874</v>
      </c>
      <c r="H521" t="s">
        <v>1889</v>
      </c>
      <c r="I521" t="s">
        <v>1886</v>
      </c>
      <c r="K521" s="24">
        <v>606539718.36000001</v>
      </c>
      <c r="L521" s="24">
        <v>482184.45</v>
      </c>
      <c r="M521" s="24">
        <v>482184.45</v>
      </c>
      <c r="N521" s="24">
        <v>363415603.18000001</v>
      </c>
      <c r="O521" s="24">
        <v>12420011.32</v>
      </c>
      <c r="P521" s="24">
        <v>30458522.199999999</v>
      </c>
      <c r="Q521" s="24">
        <v>9296211.4600000009</v>
      </c>
      <c r="R521" s="24">
        <v>-18038510.879999999</v>
      </c>
      <c r="S521" s="24">
        <v>0</v>
      </c>
      <c r="T521" s="24">
        <v>0</v>
      </c>
      <c r="U521" s="24">
        <v>0</v>
      </c>
      <c r="V521" s="24">
        <v>0</v>
      </c>
      <c r="W521" s="24">
        <v>12420011.32</v>
      </c>
      <c r="X521" s="24">
        <v>30458522.199999999</v>
      </c>
      <c r="Y521" s="24">
        <v>9296211.4600000009</v>
      </c>
      <c r="Z521" s="24">
        <v>-18038510.879999999</v>
      </c>
      <c r="AA521" s="24">
        <f t="shared" si="8"/>
        <v>-36077021.759999998</v>
      </c>
    </row>
    <row r="522" spans="1:27" x14ac:dyDescent="0.35">
      <c r="A522" t="s">
        <v>33</v>
      </c>
      <c r="B522" t="s">
        <v>1891</v>
      </c>
      <c r="C522" t="s">
        <v>1876</v>
      </c>
      <c r="D522" t="s">
        <v>1892</v>
      </c>
      <c r="E522" t="s">
        <v>1721</v>
      </c>
      <c r="F522" t="s">
        <v>1398</v>
      </c>
      <c r="G522" t="s">
        <v>1874</v>
      </c>
      <c r="H522" t="s">
        <v>1889</v>
      </c>
      <c r="I522" t="s">
        <v>1886</v>
      </c>
      <c r="J522" t="s">
        <v>1890</v>
      </c>
      <c r="K522" s="24">
        <v>96944522.5</v>
      </c>
      <c r="L522" s="24">
        <v>-15255.76</v>
      </c>
      <c r="M522" s="24">
        <v>-15255.76</v>
      </c>
      <c r="N522" s="24">
        <v>17618940.52</v>
      </c>
      <c r="O522" s="24">
        <v>1467419.47</v>
      </c>
      <c r="P522" s="24">
        <v>2390235.9</v>
      </c>
      <c r="Q522" s="24">
        <v>941664.44</v>
      </c>
      <c r="R522" s="24">
        <v>-922816.43</v>
      </c>
      <c r="S522" s="24">
        <v>0</v>
      </c>
      <c r="T522" s="24">
        <v>0</v>
      </c>
      <c r="U522" s="24">
        <v>0</v>
      </c>
      <c r="V522" s="24">
        <v>0</v>
      </c>
      <c r="W522" s="24">
        <v>1467419.47</v>
      </c>
      <c r="X522" s="24">
        <v>2390235.9</v>
      </c>
      <c r="Y522" s="24">
        <v>941664.44</v>
      </c>
      <c r="Z522" s="24">
        <v>-922816.43</v>
      </c>
      <c r="AA522" s="24">
        <f t="shared" si="8"/>
        <v>-1845632.86</v>
      </c>
    </row>
    <row r="523" spans="1:27" x14ac:dyDescent="0.35">
      <c r="A523" t="s">
        <v>33</v>
      </c>
      <c r="B523" t="s">
        <v>1875</v>
      </c>
      <c r="C523" t="s">
        <v>1876</v>
      </c>
      <c r="D523" t="s">
        <v>1878</v>
      </c>
      <c r="E523" t="s">
        <v>128</v>
      </c>
      <c r="F523" t="s">
        <v>197</v>
      </c>
      <c r="G523" t="s">
        <v>1874</v>
      </c>
      <c r="H523" t="s">
        <v>1889</v>
      </c>
      <c r="K523" s="24">
        <v>284497247.51999998</v>
      </c>
      <c r="L523" s="24">
        <v>194330489.69999999</v>
      </c>
      <c r="M523" s="24">
        <v>284497247.51999998</v>
      </c>
      <c r="N523" s="24">
        <v>185033098.65000001</v>
      </c>
      <c r="O523" s="24">
        <v>25578728.23</v>
      </c>
      <c r="P523" s="24">
        <v>41659523.039999999</v>
      </c>
      <c r="Q523" s="24">
        <v>6113010.2300000004</v>
      </c>
      <c r="R523" s="24">
        <v>-16080794.810000001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f t="shared" si="8"/>
        <v>-16080794.810000001</v>
      </c>
    </row>
    <row r="524" spans="1:27" x14ac:dyDescent="0.35">
      <c r="A524" t="s">
        <v>33</v>
      </c>
      <c r="B524" t="s">
        <v>1882</v>
      </c>
      <c r="C524" t="s">
        <v>1876</v>
      </c>
      <c r="D524" t="s">
        <v>1892</v>
      </c>
      <c r="E524" t="s">
        <v>1489</v>
      </c>
      <c r="F524" t="s">
        <v>1399</v>
      </c>
      <c r="G524" t="s">
        <v>1874</v>
      </c>
      <c r="H524" t="s">
        <v>1889</v>
      </c>
      <c r="I524" t="s">
        <v>1886</v>
      </c>
      <c r="K524" s="24">
        <v>360909017.81</v>
      </c>
      <c r="L524" s="24">
        <v>287206081.66000003</v>
      </c>
      <c r="M524" s="24">
        <v>287206081.66000003</v>
      </c>
      <c r="N524" s="24">
        <v>291865127.44999999</v>
      </c>
      <c r="O524" s="24">
        <v>42091578.740000002</v>
      </c>
      <c r="P524" s="24">
        <v>28438550.460000001</v>
      </c>
      <c r="Q524" s="24">
        <v>905898.2</v>
      </c>
      <c r="R524" s="24">
        <v>13653028.279999999</v>
      </c>
      <c r="S524" s="24">
        <v>0</v>
      </c>
      <c r="T524" s="24">
        <v>0</v>
      </c>
      <c r="U524" s="24">
        <v>0</v>
      </c>
      <c r="V524" s="24">
        <v>0</v>
      </c>
      <c r="W524" s="24">
        <v>42091578.740000002</v>
      </c>
      <c r="X524" s="24">
        <v>28438550.460000001</v>
      </c>
      <c r="Y524" s="24">
        <v>905898.2</v>
      </c>
      <c r="Z524" s="24">
        <v>13653028.279999999</v>
      </c>
      <c r="AA524" s="24">
        <f t="shared" si="8"/>
        <v>27306056.559999999</v>
      </c>
    </row>
    <row r="525" spans="1:27" x14ac:dyDescent="0.35">
      <c r="A525" t="s">
        <v>33</v>
      </c>
      <c r="B525" t="s">
        <v>1875</v>
      </c>
      <c r="C525" t="s">
        <v>1876</v>
      </c>
      <c r="D525" t="s">
        <v>1887</v>
      </c>
      <c r="E525" t="s">
        <v>579</v>
      </c>
      <c r="F525" t="s">
        <v>662</v>
      </c>
      <c r="G525" t="s">
        <v>1874</v>
      </c>
      <c r="H525" t="s">
        <v>1889</v>
      </c>
      <c r="I525" t="s">
        <v>1886</v>
      </c>
      <c r="K525" s="24">
        <v>440369728.05000001</v>
      </c>
      <c r="L525" s="24">
        <v>70263323.420000002</v>
      </c>
      <c r="M525" s="24">
        <v>70263323.420000002</v>
      </c>
      <c r="N525" s="24">
        <v>270740419.83999997</v>
      </c>
      <c r="O525" s="24">
        <v>23723411.350000001</v>
      </c>
      <c r="P525" s="24">
        <v>16479048.859999999</v>
      </c>
      <c r="Q525" s="24">
        <v>3170568.71</v>
      </c>
      <c r="R525" s="24">
        <v>7244362.4900000002</v>
      </c>
      <c r="S525" s="24">
        <v>0</v>
      </c>
      <c r="T525" s="24">
        <v>0</v>
      </c>
      <c r="U525" s="24">
        <v>0</v>
      </c>
      <c r="V525" s="24">
        <v>0</v>
      </c>
      <c r="W525" s="24">
        <v>23723411.350000001</v>
      </c>
      <c r="X525" s="24">
        <v>16479048.859999999</v>
      </c>
      <c r="Y525" s="24">
        <v>3170568.71</v>
      </c>
      <c r="Z525" s="24">
        <v>7244362.4900000002</v>
      </c>
      <c r="AA525" s="24">
        <f t="shared" si="8"/>
        <v>14488724.98</v>
      </c>
    </row>
    <row r="526" spans="1:27" x14ac:dyDescent="0.35">
      <c r="A526" t="s">
        <v>33</v>
      </c>
      <c r="B526" t="s">
        <v>1875</v>
      </c>
      <c r="C526" t="s">
        <v>1872</v>
      </c>
      <c r="D526" t="s">
        <v>1873</v>
      </c>
      <c r="E526" t="s">
        <v>910</v>
      </c>
      <c r="F526" t="s">
        <v>973</v>
      </c>
      <c r="G526" t="s">
        <v>1874</v>
      </c>
      <c r="H526" t="s">
        <v>1889</v>
      </c>
      <c r="K526" s="24">
        <v>329005734.80000001</v>
      </c>
      <c r="L526" s="24">
        <v>185729233.94</v>
      </c>
      <c r="M526" s="24">
        <v>329005734.80000001</v>
      </c>
      <c r="N526" s="24">
        <v>316472414.12</v>
      </c>
      <c r="O526" s="24">
        <v>25633923.210000001</v>
      </c>
      <c r="P526" s="24">
        <v>14104979.57</v>
      </c>
      <c r="Q526" s="24">
        <v>5864400.1100000003</v>
      </c>
      <c r="R526" s="24">
        <v>11528943.640000001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f t="shared" si="8"/>
        <v>11528943.640000001</v>
      </c>
    </row>
    <row r="527" spans="1:27" x14ac:dyDescent="0.35">
      <c r="A527" t="s">
        <v>33</v>
      </c>
      <c r="B527" t="s">
        <v>1875</v>
      </c>
      <c r="C527" t="s">
        <v>1876</v>
      </c>
      <c r="D527" t="s">
        <v>1877</v>
      </c>
      <c r="E527" t="s">
        <v>300</v>
      </c>
      <c r="F527" t="s">
        <v>354</v>
      </c>
      <c r="G527" t="s">
        <v>1874</v>
      </c>
      <c r="H527" t="s">
        <v>1889</v>
      </c>
      <c r="I527" t="s">
        <v>1886</v>
      </c>
      <c r="K527" s="24">
        <v>241335259.30000001</v>
      </c>
      <c r="L527" s="24">
        <v>45598713.539999999</v>
      </c>
      <c r="M527" s="24">
        <v>45598713.539999999</v>
      </c>
      <c r="N527" s="24">
        <v>129517627.47</v>
      </c>
      <c r="O527" s="24">
        <v>4986338.6900000004</v>
      </c>
      <c r="P527" s="24">
        <v>11009504.359999999</v>
      </c>
      <c r="Q527" s="24">
        <v>2783905.28</v>
      </c>
      <c r="R527" s="24">
        <v>-6023165.6699999999</v>
      </c>
      <c r="S527" s="24">
        <v>0</v>
      </c>
      <c r="T527" s="24">
        <v>0</v>
      </c>
      <c r="U527" s="24">
        <v>0</v>
      </c>
      <c r="V527" s="24">
        <v>0</v>
      </c>
      <c r="W527" s="24">
        <v>4986338.6900000004</v>
      </c>
      <c r="X527" s="24">
        <v>11009504.359999999</v>
      </c>
      <c r="Y527" s="24">
        <v>2783905.28</v>
      </c>
      <c r="Z527" s="24">
        <v>-6023165.6699999999</v>
      </c>
      <c r="AA527" s="24">
        <f t="shared" si="8"/>
        <v>-12046331.34</v>
      </c>
    </row>
    <row r="528" spans="1:27" x14ac:dyDescent="0.35">
      <c r="A528" t="s">
        <v>33</v>
      </c>
      <c r="B528" t="s">
        <v>1882</v>
      </c>
      <c r="C528" t="s">
        <v>1883</v>
      </c>
      <c r="D528" t="s">
        <v>1873</v>
      </c>
      <c r="E528" t="s">
        <v>1706</v>
      </c>
      <c r="F528" t="s">
        <v>1710</v>
      </c>
      <c r="G528" t="s">
        <v>1874</v>
      </c>
      <c r="H528" t="s">
        <v>1889</v>
      </c>
      <c r="J528" t="s">
        <v>1890</v>
      </c>
      <c r="K528" s="24">
        <v>1586497088.72</v>
      </c>
      <c r="L528" s="24">
        <v>1586497088.72</v>
      </c>
      <c r="M528" s="24">
        <v>1586497088.72</v>
      </c>
      <c r="N528" s="24">
        <v>1539620847.5899999</v>
      </c>
      <c r="O528" s="24">
        <v>116902343.5</v>
      </c>
      <c r="P528" s="24">
        <v>70431753.5</v>
      </c>
      <c r="Q528" s="24">
        <v>10428698.82</v>
      </c>
      <c r="R528" s="24">
        <v>46470590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f t="shared" si="8"/>
        <v>46470590</v>
      </c>
    </row>
    <row r="529" spans="1:27" x14ac:dyDescent="0.35">
      <c r="A529" t="s">
        <v>33</v>
      </c>
      <c r="B529" t="s">
        <v>1875</v>
      </c>
      <c r="C529" t="s">
        <v>1883</v>
      </c>
      <c r="D529" t="s">
        <v>1873</v>
      </c>
      <c r="E529" t="s">
        <v>851</v>
      </c>
      <c r="F529" t="s">
        <v>866</v>
      </c>
      <c r="G529" t="s">
        <v>1874</v>
      </c>
      <c r="H529" t="s">
        <v>1889</v>
      </c>
      <c r="J529" t="s">
        <v>1890</v>
      </c>
      <c r="K529" s="24">
        <v>3104529645.2399998</v>
      </c>
      <c r="L529" s="24">
        <v>3104354581.2399998</v>
      </c>
      <c r="M529" s="24">
        <v>3104529645.2399998</v>
      </c>
      <c r="N529" s="24">
        <v>2449723802.96</v>
      </c>
      <c r="O529" s="24">
        <v>323322824.10000002</v>
      </c>
      <c r="P529" s="24">
        <v>602727245.29999995</v>
      </c>
      <c r="Q529" s="24">
        <v>65267152.840000004</v>
      </c>
      <c r="R529" s="24">
        <v>-279404421.19999999</v>
      </c>
      <c r="S529" s="24">
        <v>403127.31</v>
      </c>
      <c r="T529" s="24">
        <v>1900000</v>
      </c>
      <c r="U529" s="24">
        <v>403127.31</v>
      </c>
      <c r="V529" s="24">
        <v>-1496872.69</v>
      </c>
      <c r="W529" s="24">
        <v>0</v>
      </c>
      <c r="X529" s="24">
        <v>0</v>
      </c>
      <c r="Y529" s="24">
        <v>0</v>
      </c>
      <c r="Z529" s="24">
        <v>0</v>
      </c>
      <c r="AA529" s="24">
        <f t="shared" si="8"/>
        <v>-280901293.88999999</v>
      </c>
    </row>
    <row r="530" spans="1:27" x14ac:dyDescent="0.35">
      <c r="A530" t="s">
        <v>33</v>
      </c>
      <c r="B530" t="s">
        <v>1875</v>
      </c>
      <c r="C530" t="s">
        <v>1876</v>
      </c>
      <c r="D530" t="s">
        <v>1887</v>
      </c>
      <c r="E530" t="s">
        <v>579</v>
      </c>
      <c r="F530" t="s">
        <v>663</v>
      </c>
      <c r="G530" t="s">
        <v>1874</v>
      </c>
      <c r="H530" t="s">
        <v>1889</v>
      </c>
      <c r="I530" t="s">
        <v>1886</v>
      </c>
      <c r="K530" s="24">
        <v>150497236.18000001</v>
      </c>
      <c r="L530" s="24">
        <v>497547.31</v>
      </c>
      <c r="M530" s="24">
        <v>497547.31</v>
      </c>
      <c r="N530" s="24">
        <v>57368537.93</v>
      </c>
      <c r="O530" s="24">
        <v>2995990.41</v>
      </c>
      <c r="P530" s="24">
        <v>2872623.97</v>
      </c>
      <c r="Q530" s="24">
        <v>1662341.57</v>
      </c>
      <c r="R530" s="24">
        <v>123366.44</v>
      </c>
      <c r="S530" s="24">
        <v>0</v>
      </c>
      <c r="T530" s="24">
        <v>0</v>
      </c>
      <c r="U530" s="24">
        <v>0</v>
      </c>
      <c r="V530" s="24">
        <v>0</v>
      </c>
      <c r="W530" s="24">
        <v>2995990.41</v>
      </c>
      <c r="X530" s="24">
        <v>2872623.97</v>
      </c>
      <c r="Y530" s="24">
        <v>1662341.57</v>
      </c>
      <c r="Z530" s="24">
        <v>123366.44</v>
      </c>
      <c r="AA530" s="24">
        <f t="shared" si="8"/>
        <v>246732.88</v>
      </c>
    </row>
    <row r="531" spans="1:27" x14ac:dyDescent="0.35">
      <c r="A531" t="s">
        <v>33</v>
      </c>
      <c r="B531" t="s">
        <v>1875</v>
      </c>
      <c r="C531" t="s">
        <v>1876</v>
      </c>
      <c r="D531" t="s">
        <v>1877</v>
      </c>
      <c r="E531" t="s">
        <v>300</v>
      </c>
      <c r="F531" t="s">
        <v>355</v>
      </c>
      <c r="G531" t="s">
        <v>1874</v>
      </c>
      <c r="H531" t="s">
        <v>1889</v>
      </c>
      <c r="I531" t="s">
        <v>1886</v>
      </c>
      <c r="K531" s="24">
        <v>51028503.380000003</v>
      </c>
      <c r="L531" s="24">
        <v>256728.33</v>
      </c>
      <c r="M531" s="24">
        <v>256728.33</v>
      </c>
      <c r="N531" s="24">
        <v>32840928.43</v>
      </c>
      <c r="O531" s="24">
        <v>437235.96</v>
      </c>
      <c r="P531" s="24">
        <v>1374310.42</v>
      </c>
      <c r="Q531" s="24">
        <v>437235.96</v>
      </c>
      <c r="R531" s="24">
        <v>-937074.46</v>
      </c>
      <c r="S531" s="24">
        <v>0</v>
      </c>
      <c r="T531" s="24">
        <v>0</v>
      </c>
      <c r="U531" s="24">
        <v>0</v>
      </c>
      <c r="V531" s="24">
        <v>0</v>
      </c>
      <c r="W531" s="24">
        <v>437235.96</v>
      </c>
      <c r="X531" s="24">
        <v>1374310.42</v>
      </c>
      <c r="Y531" s="24">
        <v>437235.96</v>
      </c>
      <c r="Z531" s="24">
        <v>-937074.46</v>
      </c>
      <c r="AA531" s="24">
        <f t="shared" si="8"/>
        <v>-1874148.92</v>
      </c>
    </row>
    <row r="532" spans="1:27" x14ac:dyDescent="0.35">
      <c r="A532" t="s">
        <v>33</v>
      </c>
      <c r="B532" t="s">
        <v>1891</v>
      </c>
      <c r="C532" t="s">
        <v>1876</v>
      </c>
      <c r="D532" t="s">
        <v>1892</v>
      </c>
      <c r="E532" t="s">
        <v>1721</v>
      </c>
      <c r="F532" t="s">
        <v>1400</v>
      </c>
      <c r="G532" t="s">
        <v>1874</v>
      </c>
      <c r="H532" t="s">
        <v>1889</v>
      </c>
      <c r="I532" t="s">
        <v>1886</v>
      </c>
      <c r="K532" s="24">
        <v>268733222.98000002</v>
      </c>
      <c r="L532" s="24">
        <v>65640608.740000002</v>
      </c>
      <c r="M532" s="24">
        <v>65640608.740000002</v>
      </c>
      <c r="N532" s="24">
        <v>65872258.490000002</v>
      </c>
      <c r="O532" s="24">
        <v>9833529.0299999993</v>
      </c>
      <c r="P532" s="24">
        <v>3255011.06</v>
      </c>
      <c r="Q532" s="24">
        <v>0</v>
      </c>
      <c r="R532" s="24">
        <v>6578517.9699999997</v>
      </c>
      <c r="S532" s="24">
        <v>0</v>
      </c>
      <c r="T532" s="24">
        <v>0</v>
      </c>
      <c r="U532" s="24">
        <v>0</v>
      </c>
      <c r="V532" s="24">
        <v>0</v>
      </c>
      <c r="W532" s="24">
        <v>9833529.0299999993</v>
      </c>
      <c r="X532" s="24">
        <v>3255011.06</v>
      </c>
      <c r="Y532" s="24">
        <v>0</v>
      </c>
      <c r="Z532" s="24">
        <v>6578517.9699999997</v>
      </c>
      <c r="AA532" s="24">
        <f t="shared" si="8"/>
        <v>13157035.939999999</v>
      </c>
    </row>
    <row r="533" spans="1:27" x14ac:dyDescent="0.35">
      <c r="A533" t="s">
        <v>33</v>
      </c>
      <c r="B533" t="s">
        <v>1891</v>
      </c>
      <c r="C533" t="s">
        <v>1876</v>
      </c>
      <c r="D533" t="s">
        <v>1892</v>
      </c>
      <c r="E533" t="s">
        <v>1721</v>
      </c>
      <c r="F533" t="s">
        <v>1401</v>
      </c>
      <c r="G533" t="s">
        <v>1874</v>
      </c>
      <c r="H533" t="s">
        <v>1889</v>
      </c>
      <c r="I533" t="s">
        <v>1886</v>
      </c>
      <c r="J533" t="s">
        <v>1890</v>
      </c>
      <c r="K533" s="24">
        <v>161118137.19</v>
      </c>
      <c r="L533" s="24">
        <v>18326299.219999999</v>
      </c>
      <c r="M533" s="24">
        <v>18326299.219999999</v>
      </c>
      <c r="N533" s="24">
        <v>59537128.399999999</v>
      </c>
      <c r="O533" s="24">
        <v>3546657.92</v>
      </c>
      <c r="P533" s="24">
        <v>11702258.689999999</v>
      </c>
      <c r="Q533" s="24">
        <v>2962.03</v>
      </c>
      <c r="R533" s="24">
        <v>-8155600.7699999996</v>
      </c>
      <c r="S533" s="24">
        <v>0</v>
      </c>
      <c r="T533" s="24">
        <v>0</v>
      </c>
      <c r="U533" s="24">
        <v>0</v>
      </c>
      <c r="V533" s="24">
        <v>0</v>
      </c>
      <c r="W533" s="24">
        <v>3546657.92</v>
      </c>
      <c r="X533" s="24">
        <v>11702258.689999999</v>
      </c>
      <c r="Y533" s="24">
        <v>2962.03</v>
      </c>
      <c r="Z533" s="24">
        <v>-8155600.7699999996</v>
      </c>
      <c r="AA533" s="24">
        <f t="shared" si="8"/>
        <v>-16311201.539999999</v>
      </c>
    </row>
    <row r="534" spans="1:27" x14ac:dyDescent="0.35">
      <c r="A534" t="s">
        <v>33</v>
      </c>
      <c r="B534" t="s">
        <v>1875</v>
      </c>
      <c r="C534" t="s">
        <v>1876</v>
      </c>
      <c r="D534" t="s">
        <v>1878</v>
      </c>
      <c r="E534" t="s">
        <v>128</v>
      </c>
      <c r="F534" t="s">
        <v>198</v>
      </c>
      <c r="G534" t="s">
        <v>1874</v>
      </c>
      <c r="H534" t="s">
        <v>1889</v>
      </c>
      <c r="J534" t="s">
        <v>1890</v>
      </c>
      <c r="K534" s="24">
        <v>73252338.599999994</v>
      </c>
      <c r="L534" s="24">
        <v>20536057.649999999</v>
      </c>
      <c r="M534" s="24">
        <v>73252338.599999994</v>
      </c>
      <c r="N534" s="24">
        <v>34939143.189999998</v>
      </c>
      <c r="O534" s="24">
        <v>5688801.8099999996</v>
      </c>
      <c r="P534" s="24">
        <v>4740531.7</v>
      </c>
      <c r="Q534" s="24">
        <v>1453442.36</v>
      </c>
      <c r="R534" s="24">
        <v>948270.11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f t="shared" si="8"/>
        <v>948270.11</v>
      </c>
    </row>
    <row r="535" spans="1:27" x14ac:dyDescent="0.35">
      <c r="A535" t="s">
        <v>33</v>
      </c>
      <c r="B535" t="s">
        <v>1875</v>
      </c>
      <c r="C535" t="s">
        <v>1876</v>
      </c>
      <c r="D535" t="s">
        <v>1887</v>
      </c>
      <c r="E535" t="s">
        <v>579</v>
      </c>
      <c r="F535" t="s">
        <v>664</v>
      </c>
      <c r="G535" t="s">
        <v>1874</v>
      </c>
      <c r="H535" t="s">
        <v>1889</v>
      </c>
      <c r="I535" t="s">
        <v>1886</v>
      </c>
      <c r="J535" t="s">
        <v>1890</v>
      </c>
      <c r="K535" s="24">
        <v>299846406.02999997</v>
      </c>
      <c r="L535" s="24">
        <v>3002558.24</v>
      </c>
      <c r="M535" s="24">
        <v>3002558.24</v>
      </c>
      <c r="N535" s="24">
        <v>192028661.56999999</v>
      </c>
      <c r="O535" s="24">
        <v>9009303.7100000009</v>
      </c>
      <c r="P535" s="24">
        <v>33133007.149999999</v>
      </c>
      <c r="Q535" s="24">
        <v>6327115.9500000002</v>
      </c>
      <c r="R535" s="24">
        <v>-24123703.440000001</v>
      </c>
      <c r="S535" s="24">
        <v>0</v>
      </c>
      <c r="T535" s="24">
        <v>0</v>
      </c>
      <c r="U535" s="24">
        <v>0</v>
      </c>
      <c r="V535" s="24">
        <v>0</v>
      </c>
      <c r="W535" s="24">
        <v>9009303.7100000009</v>
      </c>
      <c r="X535" s="24">
        <v>33133007.149999999</v>
      </c>
      <c r="Y535" s="24">
        <v>6327115.9500000002</v>
      </c>
      <c r="Z535" s="24">
        <v>-24123703.440000001</v>
      </c>
      <c r="AA535" s="24">
        <f t="shared" si="8"/>
        <v>-48247406.880000003</v>
      </c>
    </row>
    <row r="536" spans="1:27" x14ac:dyDescent="0.35">
      <c r="A536" t="s">
        <v>33</v>
      </c>
      <c r="B536" t="s">
        <v>1891</v>
      </c>
      <c r="C536" t="s">
        <v>1876</v>
      </c>
      <c r="D536" t="s">
        <v>1892</v>
      </c>
      <c r="E536" t="s">
        <v>1721</v>
      </c>
      <c r="F536" t="s">
        <v>1762</v>
      </c>
      <c r="G536" t="s">
        <v>1874</v>
      </c>
      <c r="H536" t="s">
        <v>1889</v>
      </c>
      <c r="J536" t="s">
        <v>1890</v>
      </c>
      <c r="K536" s="24">
        <v>121156664.56999999</v>
      </c>
      <c r="L536" s="24">
        <v>31458957.219999999</v>
      </c>
      <c r="M536" s="24">
        <v>121156664.56999999</v>
      </c>
      <c r="N536" s="24">
        <v>0</v>
      </c>
      <c r="O536" s="24">
        <v>2621863.48</v>
      </c>
      <c r="P536" s="24">
        <v>100775.55</v>
      </c>
      <c r="Q536" s="24">
        <v>2621863.48</v>
      </c>
      <c r="R536" s="24">
        <v>2521087.9300000002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f t="shared" si="8"/>
        <v>2521087.9300000002</v>
      </c>
    </row>
    <row r="537" spans="1:27" x14ac:dyDescent="0.35">
      <c r="A537" t="s">
        <v>33</v>
      </c>
      <c r="B537" t="s">
        <v>1875</v>
      </c>
      <c r="C537" t="s">
        <v>1880</v>
      </c>
      <c r="D537" t="s">
        <v>1894</v>
      </c>
      <c r="E537" t="s">
        <v>1258</v>
      </c>
      <c r="F537" t="s">
        <v>1271</v>
      </c>
      <c r="G537" t="s">
        <v>1874</v>
      </c>
      <c r="H537" t="s">
        <v>1889</v>
      </c>
      <c r="K537" s="24">
        <v>394361147.22000003</v>
      </c>
      <c r="L537" s="24">
        <v>394361147.22000003</v>
      </c>
      <c r="M537" s="24">
        <v>394361147.22000003</v>
      </c>
      <c r="N537" s="24">
        <v>0</v>
      </c>
      <c r="O537" s="24">
        <v>137771938.09999999</v>
      </c>
      <c r="P537" s="24">
        <v>267008125.5</v>
      </c>
      <c r="Q537" s="24">
        <v>2347427.85</v>
      </c>
      <c r="R537" s="24">
        <v>-129236187.40000001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f t="shared" si="8"/>
        <v>-129236187.40000001</v>
      </c>
    </row>
    <row r="538" spans="1:27" x14ac:dyDescent="0.35">
      <c r="A538" t="s">
        <v>33</v>
      </c>
      <c r="B538" t="s">
        <v>1875</v>
      </c>
      <c r="C538" t="s">
        <v>1876</v>
      </c>
      <c r="D538" t="s">
        <v>1892</v>
      </c>
      <c r="E538" t="s">
        <v>32</v>
      </c>
      <c r="F538" t="s">
        <v>52</v>
      </c>
      <c r="G538" t="s">
        <v>1874</v>
      </c>
      <c r="H538" t="s">
        <v>1889</v>
      </c>
      <c r="K538" s="24">
        <v>800028813.58000004</v>
      </c>
      <c r="L538" s="24">
        <v>767393472.47000003</v>
      </c>
      <c r="M538" s="24">
        <v>800028813.58000004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f t="shared" si="8"/>
        <v>0</v>
      </c>
    </row>
    <row r="539" spans="1:27" x14ac:dyDescent="0.35">
      <c r="A539" t="s">
        <v>33</v>
      </c>
      <c r="B539" t="s">
        <v>1891</v>
      </c>
      <c r="C539" t="s">
        <v>1876</v>
      </c>
      <c r="D539" t="s">
        <v>1892</v>
      </c>
      <c r="E539" t="s">
        <v>1721</v>
      </c>
      <c r="F539" t="s">
        <v>1763</v>
      </c>
      <c r="G539" t="s">
        <v>1874</v>
      </c>
      <c r="K539" s="24">
        <v>2033655029.0599999</v>
      </c>
      <c r="L539" s="24">
        <v>2033655029.0599999</v>
      </c>
      <c r="M539" s="24">
        <v>2033655029.0599999</v>
      </c>
      <c r="N539" s="24">
        <v>0</v>
      </c>
      <c r="O539" s="24">
        <v>1255091548</v>
      </c>
      <c r="P539" s="24">
        <v>0</v>
      </c>
      <c r="Q539" s="24">
        <v>5051619.0999999996</v>
      </c>
      <c r="R539" s="24">
        <v>1255091548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f t="shared" si="8"/>
        <v>1255091548</v>
      </c>
    </row>
    <row r="540" spans="1:27" x14ac:dyDescent="0.35">
      <c r="A540" t="s">
        <v>33</v>
      </c>
      <c r="B540" t="s">
        <v>1891</v>
      </c>
      <c r="C540" t="s">
        <v>1876</v>
      </c>
      <c r="D540" t="s">
        <v>1892</v>
      </c>
      <c r="E540" t="s">
        <v>1721</v>
      </c>
      <c r="F540" t="s">
        <v>1764</v>
      </c>
      <c r="G540" t="s">
        <v>1874</v>
      </c>
      <c r="H540" t="s">
        <v>1889</v>
      </c>
      <c r="K540" s="24">
        <v>1605477271.97</v>
      </c>
      <c r="L540" s="24">
        <v>1086653351.74</v>
      </c>
      <c r="M540" s="24">
        <v>1605477271.97</v>
      </c>
      <c r="N540" s="24">
        <v>0</v>
      </c>
      <c r="O540" s="24">
        <v>2378985.41</v>
      </c>
      <c r="P540" s="24">
        <v>782478.45</v>
      </c>
      <c r="Q540" s="24">
        <v>2369485.41</v>
      </c>
      <c r="R540" s="24">
        <v>1596506.96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f t="shared" si="8"/>
        <v>1596506.96</v>
      </c>
    </row>
    <row r="541" spans="1:27" x14ac:dyDescent="0.35">
      <c r="A541" t="s">
        <v>33</v>
      </c>
      <c r="B541" t="s">
        <v>1891</v>
      </c>
      <c r="C541" t="s">
        <v>1876</v>
      </c>
      <c r="D541" t="s">
        <v>1892</v>
      </c>
      <c r="E541" t="s">
        <v>1721</v>
      </c>
      <c r="F541" t="s">
        <v>1765</v>
      </c>
      <c r="G541" t="s">
        <v>1874</v>
      </c>
      <c r="H541" t="s">
        <v>1889</v>
      </c>
      <c r="K541" s="24">
        <v>744996495.57000005</v>
      </c>
      <c r="L541" s="24">
        <v>353571471.27999997</v>
      </c>
      <c r="M541" s="24">
        <v>744996495.57000005</v>
      </c>
      <c r="N541" s="24">
        <v>0</v>
      </c>
      <c r="O541" s="24">
        <v>793347.86</v>
      </c>
      <c r="P541" s="24">
        <v>0</v>
      </c>
      <c r="Q541" s="24">
        <v>793347.86</v>
      </c>
      <c r="R541" s="24">
        <v>793347.86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f t="shared" si="8"/>
        <v>793347.86</v>
      </c>
    </row>
    <row r="542" spans="1:27" x14ac:dyDescent="0.35">
      <c r="A542" t="s">
        <v>33</v>
      </c>
      <c r="B542" t="s">
        <v>1875</v>
      </c>
      <c r="C542" t="s">
        <v>1876</v>
      </c>
      <c r="D542" t="s">
        <v>1879</v>
      </c>
      <c r="E542" t="s">
        <v>473</v>
      </c>
      <c r="F542" t="s">
        <v>508</v>
      </c>
      <c r="G542" t="s">
        <v>1874</v>
      </c>
      <c r="H542" t="s">
        <v>1889</v>
      </c>
      <c r="I542" t="s">
        <v>1886</v>
      </c>
      <c r="J542" t="s">
        <v>1895</v>
      </c>
      <c r="K542" s="24">
        <v>875208304.82000005</v>
      </c>
      <c r="L542" s="24">
        <v>491481.93</v>
      </c>
      <c r="M542" s="24">
        <v>491481.93</v>
      </c>
      <c r="N542" s="24">
        <v>726014745.37</v>
      </c>
      <c r="O542" s="24">
        <v>28962283.879999999</v>
      </c>
      <c r="P542" s="24">
        <v>25672198.280000001</v>
      </c>
      <c r="Q542" s="24">
        <v>14470334.51</v>
      </c>
      <c r="R542" s="24">
        <v>3290085.6</v>
      </c>
      <c r="S542" s="24">
        <v>0</v>
      </c>
      <c r="T542" s="24">
        <v>0</v>
      </c>
      <c r="U542" s="24">
        <v>0</v>
      </c>
      <c r="V542" s="24">
        <v>0</v>
      </c>
      <c r="W542" s="24">
        <v>28962283.879999999</v>
      </c>
      <c r="X542" s="24">
        <v>25672198.280000001</v>
      </c>
      <c r="Y542" s="24">
        <v>14470334.51</v>
      </c>
      <c r="Z542" s="24">
        <v>3290085.6</v>
      </c>
      <c r="AA542" s="24">
        <f t="shared" si="8"/>
        <v>6580171.2000000002</v>
      </c>
    </row>
    <row r="543" spans="1:27" x14ac:dyDescent="0.35">
      <c r="A543" t="s">
        <v>33</v>
      </c>
      <c r="B543" t="s">
        <v>1875</v>
      </c>
      <c r="C543" t="s">
        <v>1876</v>
      </c>
      <c r="D543" t="s">
        <v>1877</v>
      </c>
      <c r="E543" t="s">
        <v>300</v>
      </c>
      <c r="F543" t="s">
        <v>356</v>
      </c>
      <c r="G543" t="s">
        <v>1874</v>
      </c>
      <c r="H543" t="s">
        <v>1889</v>
      </c>
      <c r="I543" t="s">
        <v>1886</v>
      </c>
      <c r="J543" t="s">
        <v>1895</v>
      </c>
      <c r="K543" s="24">
        <v>137622523.37</v>
      </c>
      <c r="L543" s="24">
        <v>432018.12</v>
      </c>
      <c r="M543" s="24">
        <v>432018.12</v>
      </c>
      <c r="N543" s="24">
        <v>120910770.2</v>
      </c>
      <c r="O543" s="24">
        <v>2652417.2400000002</v>
      </c>
      <c r="P543" s="24">
        <v>6109864.1900000004</v>
      </c>
      <c r="Q543" s="24">
        <v>1738550.02</v>
      </c>
      <c r="R543" s="24">
        <v>-3457446.95</v>
      </c>
      <c r="S543" s="24">
        <v>0</v>
      </c>
      <c r="T543" s="24">
        <v>0</v>
      </c>
      <c r="U543" s="24">
        <v>0</v>
      </c>
      <c r="V543" s="24">
        <v>0</v>
      </c>
      <c r="W543" s="24">
        <v>2652417.2400000002</v>
      </c>
      <c r="X543" s="24">
        <v>6109864.1900000004</v>
      </c>
      <c r="Y543" s="24">
        <v>1738550.02</v>
      </c>
      <c r="Z543" s="24">
        <v>-3457446.95</v>
      </c>
      <c r="AA543" s="24">
        <f t="shared" si="8"/>
        <v>-6914893.9000000004</v>
      </c>
    </row>
    <row r="544" spans="1:27" x14ac:dyDescent="0.35">
      <c r="A544" t="s">
        <v>33</v>
      </c>
      <c r="B544" t="s">
        <v>1875</v>
      </c>
      <c r="C544" t="s">
        <v>1876</v>
      </c>
      <c r="D544" t="s">
        <v>1887</v>
      </c>
      <c r="E544" t="s">
        <v>579</v>
      </c>
      <c r="F544" t="s">
        <v>665</v>
      </c>
      <c r="G544" t="s">
        <v>1874</v>
      </c>
      <c r="H544" t="s">
        <v>1889</v>
      </c>
      <c r="I544" t="s">
        <v>1886</v>
      </c>
      <c r="J544" t="s">
        <v>1895</v>
      </c>
      <c r="K544" s="24">
        <v>1274426824.6099999</v>
      </c>
      <c r="L544" s="24">
        <v>483805.01</v>
      </c>
      <c r="M544" s="24">
        <v>483805.01</v>
      </c>
      <c r="N544" s="24">
        <v>1216492389.9300001</v>
      </c>
      <c r="O544" s="24">
        <v>33252379.18</v>
      </c>
      <c r="P544" s="24">
        <v>22138134.010000002</v>
      </c>
      <c r="Q544" s="24">
        <v>16942278.02</v>
      </c>
      <c r="R544" s="24">
        <v>11114245.17</v>
      </c>
      <c r="S544" s="24">
        <v>0</v>
      </c>
      <c r="T544" s="24">
        <v>0</v>
      </c>
      <c r="U544" s="24">
        <v>0</v>
      </c>
      <c r="V544" s="24">
        <v>0</v>
      </c>
      <c r="W544" s="24">
        <v>33252379.18</v>
      </c>
      <c r="X544" s="24">
        <v>22138134.010000002</v>
      </c>
      <c r="Y544" s="24">
        <v>16942278.02</v>
      </c>
      <c r="Z544" s="24">
        <v>11114245.17</v>
      </c>
      <c r="AA544" s="24">
        <f t="shared" si="8"/>
        <v>22228490.34</v>
      </c>
    </row>
    <row r="545" spans="1:27" x14ac:dyDescent="0.35">
      <c r="A545" t="s">
        <v>33</v>
      </c>
      <c r="B545" t="s">
        <v>1891</v>
      </c>
      <c r="C545" t="s">
        <v>1876</v>
      </c>
      <c r="D545" t="s">
        <v>1892</v>
      </c>
      <c r="E545" t="s">
        <v>1721</v>
      </c>
      <c r="F545" t="s">
        <v>1402</v>
      </c>
      <c r="G545" t="s">
        <v>1874</v>
      </c>
      <c r="H545" t="s">
        <v>1889</v>
      </c>
      <c r="I545" t="s">
        <v>1886</v>
      </c>
      <c r="K545" s="24">
        <v>60834925.100000001</v>
      </c>
      <c r="L545" s="24">
        <v>234636.73</v>
      </c>
      <c r="M545" s="24">
        <v>234636.73</v>
      </c>
      <c r="N545" s="24">
        <v>2792298.81</v>
      </c>
      <c r="O545" s="24">
        <v>344805.11</v>
      </c>
      <c r="P545" s="24">
        <v>147234.28</v>
      </c>
      <c r="Q545" s="24">
        <v>211888.05</v>
      </c>
      <c r="R545" s="24">
        <v>197570.83</v>
      </c>
      <c r="S545" s="24">
        <v>0</v>
      </c>
      <c r="T545" s="24">
        <v>0</v>
      </c>
      <c r="U545" s="24">
        <v>0</v>
      </c>
      <c r="V545" s="24">
        <v>0</v>
      </c>
      <c r="W545" s="24">
        <v>344805.11</v>
      </c>
      <c r="X545" s="24">
        <v>147234.28</v>
      </c>
      <c r="Y545" s="24">
        <v>211888.05</v>
      </c>
      <c r="Z545" s="24">
        <v>197570.83</v>
      </c>
      <c r="AA545" s="24">
        <f t="shared" si="8"/>
        <v>395141.66</v>
      </c>
    </row>
    <row r="546" spans="1:27" x14ac:dyDescent="0.35">
      <c r="A546" t="s">
        <v>33</v>
      </c>
      <c r="B546" t="s">
        <v>1882</v>
      </c>
      <c r="C546" t="s">
        <v>1872</v>
      </c>
      <c r="D546" t="s">
        <v>1873</v>
      </c>
      <c r="E546" t="s">
        <v>1530</v>
      </c>
      <c r="F546" t="s">
        <v>1565</v>
      </c>
      <c r="G546" t="s">
        <v>1893</v>
      </c>
      <c r="H546" t="s">
        <v>1889</v>
      </c>
      <c r="K546" s="24">
        <v>306445000.01999998</v>
      </c>
      <c r="L546" s="24">
        <v>306445000.01999998</v>
      </c>
      <c r="M546" s="24">
        <v>306445000.01999998</v>
      </c>
      <c r="N546" s="24">
        <v>219424033.38</v>
      </c>
      <c r="O546" s="24">
        <v>16700256.4</v>
      </c>
      <c r="P546" s="24">
        <v>14571738.779999999</v>
      </c>
      <c r="Q546" s="24">
        <v>0</v>
      </c>
      <c r="R546" s="24">
        <v>2128517.62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f t="shared" si="8"/>
        <v>2128517.62</v>
      </c>
    </row>
    <row r="547" spans="1:27" x14ac:dyDescent="0.35">
      <c r="A547" t="s">
        <v>33</v>
      </c>
      <c r="B547" t="s">
        <v>1882</v>
      </c>
      <c r="C547" t="s">
        <v>1872</v>
      </c>
      <c r="D547" t="s">
        <v>1873</v>
      </c>
      <c r="E547" t="s">
        <v>1530</v>
      </c>
      <c r="F547" t="s">
        <v>1566</v>
      </c>
      <c r="G547" t="s">
        <v>1893</v>
      </c>
      <c r="H547" t="s">
        <v>1889</v>
      </c>
      <c r="K547" s="24">
        <v>497586198.77999997</v>
      </c>
      <c r="L547" s="24">
        <v>497586198.77999997</v>
      </c>
      <c r="M547" s="24">
        <v>497586198.77999997</v>
      </c>
      <c r="N547" s="24">
        <v>469779562.01999998</v>
      </c>
      <c r="O547" s="24">
        <v>74840136.680000007</v>
      </c>
      <c r="P547" s="24">
        <v>92427323.969999999</v>
      </c>
      <c r="Q547" s="24">
        <v>26656.99</v>
      </c>
      <c r="R547" s="24">
        <v>-17587187.289999999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f t="shared" si="8"/>
        <v>-17587187.289999999</v>
      </c>
    </row>
    <row r="548" spans="1:27" x14ac:dyDescent="0.35">
      <c r="A548" t="s">
        <v>33</v>
      </c>
      <c r="B548" t="s">
        <v>1875</v>
      </c>
      <c r="C548" t="s">
        <v>1872</v>
      </c>
      <c r="D548" t="s">
        <v>1873</v>
      </c>
      <c r="E548" t="s">
        <v>910</v>
      </c>
      <c r="F548" t="s">
        <v>974</v>
      </c>
      <c r="G548" t="s">
        <v>1874</v>
      </c>
      <c r="H548" t="s">
        <v>1889</v>
      </c>
      <c r="K548" s="24">
        <v>62268399.810000002</v>
      </c>
      <c r="L548" s="24">
        <v>57819706.560000002</v>
      </c>
      <c r="M548" s="24">
        <v>62268399.810000002</v>
      </c>
      <c r="N548" s="24">
        <v>45929106.130000003</v>
      </c>
      <c r="O548" s="24">
        <v>11235094.41</v>
      </c>
      <c r="P548" s="24">
        <v>3343734.17</v>
      </c>
      <c r="Q548" s="24">
        <v>543991.68000000005</v>
      </c>
      <c r="R548" s="24">
        <v>7891360.2400000002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f t="shared" si="8"/>
        <v>7891360.2400000002</v>
      </c>
    </row>
    <row r="549" spans="1:27" x14ac:dyDescent="0.35">
      <c r="A549" t="s">
        <v>33</v>
      </c>
      <c r="B549" t="s">
        <v>1875</v>
      </c>
      <c r="C549" t="s">
        <v>1876</v>
      </c>
      <c r="D549" t="s">
        <v>1887</v>
      </c>
      <c r="E549" t="s">
        <v>579</v>
      </c>
      <c r="F549" t="s">
        <v>666</v>
      </c>
      <c r="G549" t="s">
        <v>1874</v>
      </c>
      <c r="H549" t="s">
        <v>1889</v>
      </c>
      <c r="K549" s="24">
        <v>1159060022.8</v>
      </c>
      <c r="L549" s="24">
        <v>723026320.05999994</v>
      </c>
      <c r="M549" s="24">
        <v>1159060022.8</v>
      </c>
      <c r="N549" s="24">
        <v>1109032581.46</v>
      </c>
      <c r="O549" s="24">
        <v>103782222.09999999</v>
      </c>
      <c r="P549" s="24">
        <v>80990821.109999999</v>
      </c>
      <c r="Q549" s="24">
        <v>22653891.84</v>
      </c>
      <c r="R549" s="24">
        <v>22791400.989999998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f t="shared" si="8"/>
        <v>22791400.989999998</v>
      </c>
    </row>
    <row r="550" spans="1:27" x14ac:dyDescent="0.35">
      <c r="A550" t="s">
        <v>33</v>
      </c>
      <c r="B550" t="s">
        <v>1882</v>
      </c>
      <c r="C550" t="s">
        <v>1876</v>
      </c>
      <c r="D550" t="s">
        <v>1892</v>
      </c>
      <c r="E550" t="s">
        <v>1489</v>
      </c>
      <c r="F550" t="s">
        <v>1498</v>
      </c>
      <c r="G550" t="s">
        <v>1874</v>
      </c>
      <c r="H550" t="s">
        <v>1889</v>
      </c>
      <c r="K550" s="24">
        <v>103465978.75</v>
      </c>
      <c r="L550" s="24">
        <v>103465978.75</v>
      </c>
      <c r="M550" s="24">
        <v>103465978.75</v>
      </c>
      <c r="N550" s="24">
        <v>83684360.359999999</v>
      </c>
      <c r="O550" s="24">
        <v>18897095.059999999</v>
      </c>
      <c r="P550" s="24">
        <v>15667145.99</v>
      </c>
      <c r="Q550" s="24">
        <v>0</v>
      </c>
      <c r="R550" s="24">
        <v>3229949.07</v>
      </c>
      <c r="S550" s="24">
        <v>0</v>
      </c>
      <c r="T550" s="24">
        <v>0</v>
      </c>
      <c r="U550" s="24">
        <v>0</v>
      </c>
      <c r="V550" s="24">
        <v>0</v>
      </c>
      <c r="W550" s="24">
        <v>0</v>
      </c>
      <c r="X550" s="24">
        <v>0</v>
      </c>
      <c r="Y550" s="24">
        <v>0</v>
      </c>
      <c r="Z550" s="24">
        <v>0</v>
      </c>
      <c r="AA550" s="24">
        <f t="shared" si="8"/>
        <v>3229949.07</v>
      </c>
    </row>
    <row r="551" spans="1:27" x14ac:dyDescent="0.35">
      <c r="A551" t="s">
        <v>33</v>
      </c>
      <c r="B551" t="s">
        <v>1875</v>
      </c>
      <c r="C551" t="s">
        <v>1876</v>
      </c>
      <c r="D551" t="s">
        <v>1877</v>
      </c>
      <c r="E551" t="s">
        <v>300</v>
      </c>
      <c r="F551" t="s">
        <v>357</v>
      </c>
      <c r="G551" t="s">
        <v>1874</v>
      </c>
      <c r="H551" t="s">
        <v>1889</v>
      </c>
      <c r="K551" s="24">
        <v>758986562.40999997</v>
      </c>
      <c r="L551" s="24">
        <v>591930248.75999999</v>
      </c>
      <c r="M551" s="24">
        <v>758986562.40999997</v>
      </c>
      <c r="N551" s="24">
        <v>686736550.00999999</v>
      </c>
      <c r="O551" s="24">
        <v>33413640.59</v>
      </c>
      <c r="P551" s="24">
        <v>46111561.090000004</v>
      </c>
      <c r="Q551" s="24">
        <v>11494355.529999999</v>
      </c>
      <c r="R551" s="24">
        <v>-12697920.5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f t="shared" si="8"/>
        <v>-12697920.5</v>
      </c>
    </row>
    <row r="552" spans="1:27" x14ac:dyDescent="0.35">
      <c r="A552" t="s">
        <v>33</v>
      </c>
      <c r="B552" t="s">
        <v>1875</v>
      </c>
      <c r="C552" t="s">
        <v>1876</v>
      </c>
      <c r="D552" t="s">
        <v>1887</v>
      </c>
      <c r="E552" t="s">
        <v>579</v>
      </c>
      <c r="F552" t="s">
        <v>667</v>
      </c>
      <c r="G552" t="s">
        <v>1874</v>
      </c>
      <c r="H552" t="s">
        <v>1889</v>
      </c>
      <c r="I552" t="s">
        <v>1886</v>
      </c>
      <c r="K552" s="24">
        <v>159455360.81</v>
      </c>
      <c r="L552" s="24">
        <v>263302.96999999997</v>
      </c>
      <c r="M552" s="24">
        <v>263302.96999999997</v>
      </c>
      <c r="N552" s="24">
        <v>87383017.269999996</v>
      </c>
      <c r="O552" s="24">
        <v>9728117.3699999992</v>
      </c>
      <c r="P552" s="24">
        <v>10050453.609999999</v>
      </c>
      <c r="Q552" s="24">
        <v>1809940.17</v>
      </c>
      <c r="R552" s="24">
        <v>-322336.24</v>
      </c>
      <c r="S552" s="24">
        <v>0</v>
      </c>
      <c r="T552" s="24">
        <v>0</v>
      </c>
      <c r="U552" s="24">
        <v>0</v>
      </c>
      <c r="V552" s="24">
        <v>0</v>
      </c>
      <c r="W552" s="24">
        <v>9728117.3699999992</v>
      </c>
      <c r="X552" s="24">
        <v>10050453.609999999</v>
      </c>
      <c r="Y552" s="24">
        <v>1809940.17</v>
      </c>
      <c r="Z552" s="24">
        <v>-322336.24</v>
      </c>
      <c r="AA552" s="24">
        <f t="shared" si="8"/>
        <v>-644672.48</v>
      </c>
    </row>
    <row r="553" spans="1:27" x14ac:dyDescent="0.35">
      <c r="A553" t="s">
        <v>33</v>
      </c>
      <c r="B553" t="s">
        <v>1875</v>
      </c>
      <c r="C553" t="s">
        <v>1872</v>
      </c>
      <c r="D553" t="s">
        <v>1873</v>
      </c>
      <c r="E553" t="s">
        <v>910</v>
      </c>
      <c r="F553" t="s">
        <v>975</v>
      </c>
      <c r="G553" t="s">
        <v>1874</v>
      </c>
      <c r="H553" t="s">
        <v>1889</v>
      </c>
      <c r="I553" t="s">
        <v>1886</v>
      </c>
      <c r="K553" s="24">
        <v>88860735.310000002</v>
      </c>
      <c r="L553" s="24">
        <v>17377584.280000001</v>
      </c>
      <c r="M553" s="24">
        <v>17377584.280000001</v>
      </c>
      <c r="N553" s="24">
        <v>59900112.18</v>
      </c>
      <c r="O553" s="24">
        <v>6008863.3799999999</v>
      </c>
      <c r="P553" s="24">
        <v>5938399.9199999999</v>
      </c>
      <c r="Q553" s="24">
        <v>1295515.2</v>
      </c>
      <c r="R553" s="24">
        <v>70463.460000000006</v>
      </c>
      <c r="S553" s="24">
        <v>0</v>
      </c>
      <c r="T553" s="24">
        <v>0</v>
      </c>
      <c r="U553" s="24">
        <v>0</v>
      </c>
      <c r="V553" s="24">
        <v>0</v>
      </c>
      <c r="W553" s="24">
        <v>6008863.3799999999</v>
      </c>
      <c r="X553" s="24">
        <v>5938399.9199999999</v>
      </c>
      <c r="Y553" s="24">
        <v>1295515.2</v>
      </c>
      <c r="Z553" s="24">
        <v>70463.460000000006</v>
      </c>
      <c r="AA553" s="24">
        <f t="shared" si="8"/>
        <v>140926.92000000001</v>
      </c>
    </row>
    <row r="554" spans="1:27" x14ac:dyDescent="0.35">
      <c r="A554" t="s">
        <v>33</v>
      </c>
      <c r="B554" t="s">
        <v>1875</v>
      </c>
      <c r="C554" t="s">
        <v>1883</v>
      </c>
      <c r="D554" t="s">
        <v>1873</v>
      </c>
      <c r="E554" t="s">
        <v>851</v>
      </c>
      <c r="F554" t="s">
        <v>867</v>
      </c>
      <c r="G554" t="s">
        <v>1874</v>
      </c>
      <c r="H554" t="s">
        <v>1889</v>
      </c>
      <c r="I554" t="s">
        <v>1886</v>
      </c>
      <c r="K554" s="24">
        <v>124028214.81</v>
      </c>
      <c r="L554" s="24">
        <v>423659.66</v>
      </c>
      <c r="M554" s="24">
        <v>423659.66</v>
      </c>
      <c r="N554" s="24">
        <v>85079507.060000002</v>
      </c>
      <c r="O554" s="24">
        <v>6487413.5899999999</v>
      </c>
      <c r="P554" s="24">
        <v>7233984.1500000004</v>
      </c>
      <c r="Q554" s="24">
        <v>477860.67</v>
      </c>
      <c r="R554" s="24">
        <v>-746570.56</v>
      </c>
      <c r="S554" s="24">
        <v>0</v>
      </c>
      <c r="T554" s="24">
        <v>0</v>
      </c>
      <c r="U554" s="24">
        <v>0</v>
      </c>
      <c r="V554" s="24">
        <v>0</v>
      </c>
      <c r="W554" s="24">
        <v>6487413.5899999999</v>
      </c>
      <c r="X554" s="24">
        <v>7233984.1500000004</v>
      </c>
      <c r="Y554" s="24">
        <v>477860.67</v>
      </c>
      <c r="Z554" s="24">
        <v>-746570.56</v>
      </c>
      <c r="AA554" s="24">
        <f t="shared" si="8"/>
        <v>-1493141.12</v>
      </c>
    </row>
    <row r="555" spans="1:27" x14ac:dyDescent="0.35">
      <c r="A555" t="s">
        <v>33</v>
      </c>
      <c r="B555" t="s">
        <v>1875</v>
      </c>
      <c r="C555" t="s">
        <v>1876</v>
      </c>
      <c r="D555" t="s">
        <v>1877</v>
      </c>
      <c r="E555" t="s">
        <v>300</v>
      </c>
      <c r="F555" t="s">
        <v>358</v>
      </c>
      <c r="G555" t="s">
        <v>1874</v>
      </c>
      <c r="I555" t="s">
        <v>1886</v>
      </c>
      <c r="K555" s="24">
        <v>108862937.87</v>
      </c>
      <c r="L555" s="24">
        <v>479840.4</v>
      </c>
      <c r="M555" s="24">
        <v>479840.4</v>
      </c>
      <c r="N555" s="24">
        <v>70636137.260000005</v>
      </c>
      <c r="O555" s="24">
        <v>8064301.8700000001</v>
      </c>
      <c r="P555" s="24">
        <v>5317550.97</v>
      </c>
      <c r="Q555" s="24">
        <v>1992656.57</v>
      </c>
      <c r="R555" s="24">
        <v>2746750.9</v>
      </c>
      <c r="S555" s="24">
        <v>0</v>
      </c>
      <c r="T555" s="24">
        <v>0</v>
      </c>
      <c r="U555" s="24">
        <v>0</v>
      </c>
      <c r="V555" s="24">
        <v>0</v>
      </c>
      <c r="W555" s="24">
        <v>8064301.8700000001</v>
      </c>
      <c r="X555" s="24">
        <v>5317550.97</v>
      </c>
      <c r="Y555" s="24">
        <v>1992656.57</v>
      </c>
      <c r="Z555" s="24">
        <v>2746750.9</v>
      </c>
      <c r="AA555" s="24">
        <f t="shared" si="8"/>
        <v>5493501.7999999998</v>
      </c>
    </row>
    <row r="556" spans="1:27" x14ac:dyDescent="0.35">
      <c r="A556" t="s">
        <v>33</v>
      </c>
      <c r="B556" t="s">
        <v>1875</v>
      </c>
      <c r="C556" t="s">
        <v>1876</v>
      </c>
      <c r="D556" t="s">
        <v>1887</v>
      </c>
      <c r="E556" t="s">
        <v>579</v>
      </c>
      <c r="F556" t="s">
        <v>668</v>
      </c>
      <c r="G556" t="s">
        <v>1874</v>
      </c>
      <c r="H556" t="s">
        <v>1889</v>
      </c>
      <c r="I556" t="s">
        <v>1886</v>
      </c>
      <c r="J556" t="s">
        <v>1890</v>
      </c>
      <c r="K556" s="24">
        <v>12738.98</v>
      </c>
      <c r="L556" s="24">
        <v>11766.07</v>
      </c>
      <c r="M556" s="24">
        <v>11766.07</v>
      </c>
      <c r="N556" s="24">
        <v>10528.07</v>
      </c>
      <c r="O556" s="24">
        <v>3195055.83</v>
      </c>
      <c r="P556" s="24">
        <v>130038305.5</v>
      </c>
      <c r="Q556" s="24">
        <v>2576118.38</v>
      </c>
      <c r="R556" s="24">
        <v>-126843249.67</v>
      </c>
      <c r="S556" s="24">
        <v>0</v>
      </c>
      <c r="T556" s="24">
        <v>0</v>
      </c>
      <c r="U556" s="24">
        <v>0</v>
      </c>
      <c r="V556" s="24">
        <v>0</v>
      </c>
      <c r="W556" s="24">
        <v>3195055.83</v>
      </c>
      <c r="X556" s="24">
        <v>130038305.5</v>
      </c>
      <c r="Y556" s="24">
        <v>2576118.38</v>
      </c>
      <c r="Z556" s="24">
        <v>-126843249.67</v>
      </c>
      <c r="AA556" s="24">
        <f t="shared" si="8"/>
        <v>-253686499.34</v>
      </c>
    </row>
    <row r="557" spans="1:27" x14ac:dyDescent="0.35">
      <c r="A557" t="s">
        <v>33</v>
      </c>
      <c r="B557" t="s">
        <v>1875</v>
      </c>
      <c r="C557" t="s">
        <v>1876</v>
      </c>
      <c r="D557" t="s">
        <v>1877</v>
      </c>
      <c r="E557" t="s">
        <v>300</v>
      </c>
      <c r="F557" t="s">
        <v>359</v>
      </c>
      <c r="G557" t="s">
        <v>1874</v>
      </c>
      <c r="H557" t="s">
        <v>1889</v>
      </c>
      <c r="I557" t="s">
        <v>1886</v>
      </c>
      <c r="J557" t="s">
        <v>1890</v>
      </c>
      <c r="K557" s="24">
        <v>0</v>
      </c>
      <c r="L557" s="24">
        <v>0</v>
      </c>
      <c r="M557" s="24">
        <v>0</v>
      </c>
      <c r="N557" s="24">
        <v>0</v>
      </c>
      <c r="O557" s="24">
        <v>1982544.72</v>
      </c>
      <c r="P557" s="24">
        <v>88702609.319999993</v>
      </c>
      <c r="Q557" s="24">
        <v>1967168.01</v>
      </c>
      <c r="R557" s="24">
        <v>-86720064.599999994</v>
      </c>
      <c r="S557" s="24">
        <v>0</v>
      </c>
      <c r="T557" s="24">
        <v>0</v>
      </c>
      <c r="U557" s="24">
        <v>0</v>
      </c>
      <c r="V557" s="24">
        <v>0</v>
      </c>
      <c r="W557" s="24">
        <v>1982544.72</v>
      </c>
      <c r="X557" s="24">
        <v>88702609.319999993</v>
      </c>
      <c r="Y557" s="24">
        <v>1967168.01</v>
      </c>
      <c r="Z557" s="24">
        <v>-86720064.599999994</v>
      </c>
      <c r="AA557" s="24">
        <f t="shared" si="8"/>
        <v>-173440129.19999999</v>
      </c>
    </row>
    <row r="558" spans="1:27" x14ac:dyDescent="0.35">
      <c r="A558" t="s">
        <v>33</v>
      </c>
      <c r="B558" t="s">
        <v>1891</v>
      </c>
      <c r="C558" t="s">
        <v>1876</v>
      </c>
      <c r="D558" t="s">
        <v>1892</v>
      </c>
      <c r="E558" t="s">
        <v>1721</v>
      </c>
      <c r="F558" t="s">
        <v>1766</v>
      </c>
      <c r="G558" t="s">
        <v>1874</v>
      </c>
      <c r="K558" s="24">
        <v>1368837799.2</v>
      </c>
      <c r="L558" s="24">
        <v>1327406130.4300001</v>
      </c>
      <c r="M558" s="24">
        <v>1368837799.2</v>
      </c>
      <c r="N558" s="24">
        <v>0</v>
      </c>
      <c r="O558" s="24">
        <v>2536548.73</v>
      </c>
      <c r="P558" s="24">
        <v>250000</v>
      </c>
      <c r="Q558" s="24">
        <v>36548.730000000003</v>
      </c>
      <c r="R558" s="24">
        <v>2286548.73</v>
      </c>
      <c r="S558" s="24">
        <v>0</v>
      </c>
      <c r="T558" s="24">
        <v>0</v>
      </c>
      <c r="U558" s="24">
        <v>0</v>
      </c>
      <c r="V558" s="24">
        <v>0</v>
      </c>
      <c r="W558" s="24">
        <v>0</v>
      </c>
      <c r="X558" s="24">
        <v>0</v>
      </c>
      <c r="Y558" s="24">
        <v>0</v>
      </c>
      <c r="Z558" s="24">
        <v>0</v>
      </c>
      <c r="AA558" s="24">
        <f t="shared" si="8"/>
        <v>2286548.73</v>
      </c>
    </row>
    <row r="559" spans="1:27" x14ac:dyDescent="0.35">
      <c r="A559" t="s">
        <v>33</v>
      </c>
      <c r="B559" t="s">
        <v>1875</v>
      </c>
      <c r="C559" t="s">
        <v>1876</v>
      </c>
      <c r="D559" t="s">
        <v>1887</v>
      </c>
      <c r="E559" t="s">
        <v>579</v>
      </c>
      <c r="F559" t="s">
        <v>669</v>
      </c>
      <c r="G559" t="s">
        <v>1874</v>
      </c>
      <c r="H559" t="s">
        <v>1889</v>
      </c>
      <c r="I559" t="s">
        <v>1886</v>
      </c>
      <c r="K559" s="24">
        <v>24225940.93</v>
      </c>
      <c r="L559" s="24">
        <v>439594.36</v>
      </c>
      <c r="M559" s="24">
        <v>439594.36</v>
      </c>
      <c r="N559" s="24">
        <v>0</v>
      </c>
      <c r="O559" s="24">
        <v>33982849.579999998</v>
      </c>
      <c r="P559" s="24">
        <v>10803433.199999999</v>
      </c>
      <c r="Q559" s="24">
        <v>0</v>
      </c>
      <c r="R559" s="24">
        <v>23179416.379999999</v>
      </c>
      <c r="S559" s="24">
        <v>0</v>
      </c>
      <c r="T559" s="24">
        <v>0</v>
      </c>
      <c r="U559" s="24">
        <v>0</v>
      </c>
      <c r="V559" s="24">
        <v>0</v>
      </c>
      <c r="W559" s="24">
        <v>33982849.579999998</v>
      </c>
      <c r="X559" s="24">
        <v>10803433.199999999</v>
      </c>
      <c r="Y559" s="24">
        <v>0</v>
      </c>
      <c r="Z559" s="24">
        <v>23179416.379999999</v>
      </c>
      <c r="AA559" s="24">
        <f t="shared" si="8"/>
        <v>46358832.759999998</v>
      </c>
    </row>
    <row r="560" spans="1:27" x14ac:dyDescent="0.35">
      <c r="A560" t="s">
        <v>33</v>
      </c>
      <c r="B560" t="s">
        <v>1875</v>
      </c>
      <c r="C560" t="s">
        <v>1876</v>
      </c>
      <c r="D560" t="s">
        <v>1892</v>
      </c>
      <c r="E560" t="s">
        <v>32</v>
      </c>
      <c r="F560" t="s">
        <v>53</v>
      </c>
      <c r="G560" t="s">
        <v>1874</v>
      </c>
      <c r="H560" t="s">
        <v>1889</v>
      </c>
      <c r="J560" t="s">
        <v>1895</v>
      </c>
      <c r="K560" s="24">
        <v>254633530.24000001</v>
      </c>
      <c r="L560" s="24">
        <v>207486009.05000001</v>
      </c>
      <c r="M560" s="24">
        <v>254633530.24000001</v>
      </c>
      <c r="N560" s="24">
        <v>58214671.420000002</v>
      </c>
      <c r="O560" s="24">
        <v>23541542.899999999</v>
      </c>
      <c r="P560" s="24">
        <v>19648359.620000001</v>
      </c>
      <c r="Q560" s="24">
        <v>2882480.43</v>
      </c>
      <c r="R560" s="24">
        <v>3893183.28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0</v>
      </c>
      <c r="AA560" s="24">
        <f t="shared" si="8"/>
        <v>3893183.28</v>
      </c>
    </row>
    <row r="561" spans="1:27" x14ac:dyDescent="0.35">
      <c r="A561" t="s">
        <v>33</v>
      </c>
      <c r="B561" t="s">
        <v>1875</v>
      </c>
      <c r="C561" t="s">
        <v>1876</v>
      </c>
      <c r="D561" t="s">
        <v>1887</v>
      </c>
      <c r="E561" t="s">
        <v>579</v>
      </c>
      <c r="F561" t="s">
        <v>670</v>
      </c>
      <c r="G561" t="s">
        <v>1874</v>
      </c>
      <c r="H561" t="s">
        <v>1889</v>
      </c>
      <c r="K561" s="24">
        <v>28502609.949999999</v>
      </c>
      <c r="L561" s="24">
        <v>21038177.289999999</v>
      </c>
      <c r="M561" s="24">
        <v>28502609.949999999</v>
      </c>
      <c r="N561" s="24">
        <v>17521637.82</v>
      </c>
      <c r="O561" s="24">
        <v>1799639.74</v>
      </c>
      <c r="P561" s="24">
        <v>314122.53000000003</v>
      </c>
      <c r="Q561" s="24">
        <v>410898.85</v>
      </c>
      <c r="R561" s="24">
        <v>1485517.21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f t="shared" si="8"/>
        <v>1485517.21</v>
      </c>
    </row>
    <row r="562" spans="1:27" x14ac:dyDescent="0.35">
      <c r="A562" t="s">
        <v>33</v>
      </c>
      <c r="B562" t="s">
        <v>1875</v>
      </c>
      <c r="C562" t="s">
        <v>1880</v>
      </c>
      <c r="D562" t="s">
        <v>1884</v>
      </c>
      <c r="E562" t="s">
        <v>1184</v>
      </c>
      <c r="F562" t="s">
        <v>1206</v>
      </c>
      <c r="G562" t="s">
        <v>1893</v>
      </c>
      <c r="H562" t="s">
        <v>1889</v>
      </c>
      <c r="J562" t="s">
        <v>1890</v>
      </c>
      <c r="K562" s="24">
        <v>205243157.83000001</v>
      </c>
      <c r="L562" s="24">
        <v>205243157.83000001</v>
      </c>
      <c r="M562" s="24">
        <v>205243157.83000001</v>
      </c>
      <c r="N562" s="24">
        <v>190854064.72999999</v>
      </c>
      <c r="O562" s="24">
        <v>5696454.8099999996</v>
      </c>
      <c r="P562" s="24">
        <v>757349.85</v>
      </c>
      <c r="Q562" s="24">
        <v>4337509.13</v>
      </c>
      <c r="R562" s="24">
        <v>4939104.96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4">
        <f t="shared" si="8"/>
        <v>4939104.96</v>
      </c>
    </row>
    <row r="563" spans="1:27" x14ac:dyDescent="0.35">
      <c r="A563" t="s">
        <v>33</v>
      </c>
      <c r="B563" t="s">
        <v>1875</v>
      </c>
      <c r="C563" t="s">
        <v>1872</v>
      </c>
      <c r="D563" t="s">
        <v>1873</v>
      </c>
      <c r="E563" t="s">
        <v>910</v>
      </c>
      <c r="F563" t="s">
        <v>976</v>
      </c>
      <c r="G563" t="s">
        <v>1874</v>
      </c>
      <c r="K563" s="24">
        <v>186417309.75</v>
      </c>
      <c r="L563" s="24">
        <v>186417309.75</v>
      </c>
      <c r="M563" s="24">
        <v>186417309.75</v>
      </c>
      <c r="N563" s="24">
        <v>185518161.80000001</v>
      </c>
      <c r="O563" s="24">
        <v>10181759.23</v>
      </c>
      <c r="P563" s="24">
        <v>6392461.8600000003</v>
      </c>
      <c r="Q563" s="24">
        <v>2679809.23</v>
      </c>
      <c r="R563" s="24">
        <v>3789297.37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f t="shared" si="8"/>
        <v>3789297.37</v>
      </c>
    </row>
    <row r="564" spans="1:27" x14ac:dyDescent="0.35">
      <c r="A564" t="s">
        <v>33</v>
      </c>
      <c r="B564" t="s">
        <v>1882</v>
      </c>
      <c r="C564" t="s">
        <v>1872</v>
      </c>
      <c r="D564" t="s">
        <v>1873</v>
      </c>
      <c r="E564" t="s">
        <v>1530</v>
      </c>
      <c r="F564" t="s">
        <v>1567</v>
      </c>
      <c r="G564" t="s">
        <v>1893</v>
      </c>
      <c r="H564" t="s">
        <v>1889</v>
      </c>
      <c r="K564" s="24">
        <v>115229568.53</v>
      </c>
      <c r="L564" s="24">
        <v>115229568.53</v>
      </c>
      <c r="M564" s="24">
        <v>115229568.53</v>
      </c>
      <c r="N564" s="24">
        <v>87134772.620000005</v>
      </c>
      <c r="O564" s="24">
        <v>10393405.98</v>
      </c>
      <c r="P564" s="24">
        <v>130000</v>
      </c>
      <c r="Q564" s="24">
        <v>980405.98</v>
      </c>
      <c r="R564" s="24">
        <v>10263405.98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4">
        <v>0</v>
      </c>
      <c r="Y564" s="24">
        <v>0</v>
      </c>
      <c r="Z564" s="24">
        <v>0</v>
      </c>
      <c r="AA564" s="24">
        <f t="shared" si="8"/>
        <v>10263405.98</v>
      </c>
    </row>
    <row r="565" spans="1:27" x14ac:dyDescent="0.35">
      <c r="A565" t="s">
        <v>33</v>
      </c>
      <c r="B565" t="s">
        <v>1875</v>
      </c>
      <c r="C565" t="s">
        <v>1883</v>
      </c>
      <c r="D565" t="s">
        <v>1873</v>
      </c>
      <c r="E565" t="s">
        <v>851</v>
      </c>
      <c r="F565" t="s">
        <v>868</v>
      </c>
      <c r="G565" t="s">
        <v>1874</v>
      </c>
      <c r="H565" t="s">
        <v>1889</v>
      </c>
      <c r="K565" s="24">
        <v>43910377.189999998</v>
      </c>
      <c r="L565" s="24">
        <v>43910377.189999998</v>
      </c>
      <c r="M565" s="24">
        <v>43910377.189999998</v>
      </c>
      <c r="N565" s="24">
        <v>16765172.210000001</v>
      </c>
      <c r="O565" s="24">
        <v>720107.37</v>
      </c>
      <c r="P565" s="24">
        <v>146031.9</v>
      </c>
      <c r="Q565" s="24">
        <v>405642</v>
      </c>
      <c r="R565" s="24">
        <v>574075.47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f t="shared" si="8"/>
        <v>574075.47</v>
      </c>
    </row>
    <row r="566" spans="1:27" x14ac:dyDescent="0.35">
      <c r="A566" t="s">
        <v>33</v>
      </c>
      <c r="B566" t="s">
        <v>1875</v>
      </c>
      <c r="C566" t="s">
        <v>1876</v>
      </c>
      <c r="D566" t="s">
        <v>1887</v>
      </c>
      <c r="E566" t="s">
        <v>579</v>
      </c>
      <c r="F566" t="s">
        <v>671</v>
      </c>
      <c r="G566" t="s">
        <v>1874</v>
      </c>
      <c r="H566" t="s">
        <v>1889</v>
      </c>
      <c r="K566" s="24">
        <v>297943332.85000002</v>
      </c>
      <c r="L566" s="24">
        <v>258501905</v>
      </c>
      <c r="M566" s="24">
        <v>297943332.85000002</v>
      </c>
      <c r="N566" s="24">
        <v>295482661.31999999</v>
      </c>
      <c r="O566" s="24">
        <v>7036944.71</v>
      </c>
      <c r="P566" s="24">
        <v>3570000</v>
      </c>
      <c r="Q566" s="24">
        <v>7036944.71</v>
      </c>
      <c r="R566" s="24">
        <v>3466944.71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24">
        <v>0</v>
      </c>
      <c r="AA566" s="24">
        <f t="shared" si="8"/>
        <v>3466944.71</v>
      </c>
    </row>
    <row r="567" spans="1:27" x14ac:dyDescent="0.35">
      <c r="A567" t="s">
        <v>33</v>
      </c>
      <c r="B567" t="s">
        <v>1875</v>
      </c>
      <c r="C567" t="s">
        <v>1872</v>
      </c>
      <c r="D567" t="s">
        <v>1873</v>
      </c>
      <c r="E567" t="s">
        <v>910</v>
      </c>
      <c r="F567" t="s">
        <v>977</v>
      </c>
      <c r="G567" t="s">
        <v>1874</v>
      </c>
      <c r="H567" t="s">
        <v>1889</v>
      </c>
      <c r="K567" s="24">
        <v>353713129.30000001</v>
      </c>
      <c r="L567" s="24">
        <v>353713129.30000001</v>
      </c>
      <c r="M567" s="24">
        <v>353713129.30000001</v>
      </c>
      <c r="N567" s="24">
        <v>353357266.5</v>
      </c>
      <c r="O567" s="24">
        <v>8066174.96</v>
      </c>
      <c r="P567" s="24">
        <v>24076386.59</v>
      </c>
      <c r="Q567" s="24">
        <v>5704827.3600000003</v>
      </c>
      <c r="R567" s="24">
        <v>-16010211.630000001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f t="shared" si="8"/>
        <v>-16010211.630000001</v>
      </c>
    </row>
    <row r="568" spans="1:27" x14ac:dyDescent="0.35">
      <c r="A568" t="s">
        <v>33</v>
      </c>
      <c r="B568" t="s">
        <v>1875</v>
      </c>
      <c r="C568" t="s">
        <v>1872</v>
      </c>
      <c r="D568" t="s">
        <v>1873</v>
      </c>
      <c r="E568" t="s">
        <v>910</v>
      </c>
      <c r="F568" t="s">
        <v>978</v>
      </c>
      <c r="G568" t="s">
        <v>1874</v>
      </c>
      <c r="H568" t="s">
        <v>1889</v>
      </c>
      <c r="K568" s="24">
        <v>1408729.54</v>
      </c>
      <c r="L568" s="24">
        <v>1408729.54</v>
      </c>
      <c r="M568" s="24">
        <v>1408729.54</v>
      </c>
      <c r="N568" s="24">
        <v>0</v>
      </c>
      <c r="O568" s="24">
        <v>0</v>
      </c>
      <c r="P568" s="24">
        <v>126000</v>
      </c>
      <c r="Q568" s="24">
        <v>0</v>
      </c>
      <c r="R568" s="24">
        <v>-126000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0</v>
      </c>
      <c r="AA568" s="24">
        <f t="shared" si="8"/>
        <v>-126000</v>
      </c>
    </row>
    <row r="569" spans="1:27" x14ac:dyDescent="0.35">
      <c r="A569" t="s">
        <v>33</v>
      </c>
      <c r="B569" t="s">
        <v>1875</v>
      </c>
      <c r="C569" t="s">
        <v>1883</v>
      </c>
      <c r="D569" t="s">
        <v>1873</v>
      </c>
      <c r="E569" t="s">
        <v>851</v>
      </c>
      <c r="F569" t="s">
        <v>869</v>
      </c>
      <c r="G569" t="s">
        <v>1893</v>
      </c>
      <c r="H569" t="s">
        <v>1889</v>
      </c>
      <c r="K569" s="24">
        <v>102111172.98</v>
      </c>
      <c r="L569" s="24">
        <v>102111172.98</v>
      </c>
      <c r="M569" s="24">
        <v>102111172.98</v>
      </c>
      <c r="N569" s="24">
        <v>89108211.579999998</v>
      </c>
      <c r="O569" s="24">
        <v>23619088.809999999</v>
      </c>
      <c r="P569" s="24">
        <v>0</v>
      </c>
      <c r="Q569" s="24">
        <v>1419088.81</v>
      </c>
      <c r="R569" s="24">
        <v>23619088.809999999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f t="shared" si="8"/>
        <v>23619088.809999999</v>
      </c>
    </row>
    <row r="570" spans="1:27" x14ac:dyDescent="0.35">
      <c r="A570" t="s">
        <v>33</v>
      </c>
      <c r="B570" t="s">
        <v>1875</v>
      </c>
      <c r="C570" t="s">
        <v>1872</v>
      </c>
      <c r="D570" t="s">
        <v>1873</v>
      </c>
      <c r="E570" t="s">
        <v>910</v>
      </c>
      <c r="F570" t="s">
        <v>979</v>
      </c>
      <c r="G570" t="s">
        <v>1874</v>
      </c>
      <c r="K570" s="24">
        <v>428800637.25999999</v>
      </c>
      <c r="L570" s="24">
        <v>428800637.25999999</v>
      </c>
      <c r="M570" s="24">
        <v>428800637.25999999</v>
      </c>
      <c r="N570" s="24">
        <v>401108212.79000002</v>
      </c>
      <c r="O570" s="24">
        <v>25047421.5</v>
      </c>
      <c r="P570" s="24">
        <v>4493472.07</v>
      </c>
      <c r="Q570" s="24">
        <v>5053218.28</v>
      </c>
      <c r="R570" s="24">
        <v>20553949.43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0</v>
      </c>
      <c r="AA570" s="24">
        <f t="shared" si="8"/>
        <v>20553949.43</v>
      </c>
    </row>
    <row r="571" spans="1:27" x14ac:dyDescent="0.35">
      <c r="A571" t="s">
        <v>33</v>
      </c>
      <c r="B571" t="s">
        <v>1875</v>
      </c>
      <c r="C571" t="s">
        <v>1876</v>
      </c>
      <c r="D571" t="s">
        <v>1878</v>
      </c>
      <c r="E571" t="s">
        <v>128</v>
      </c>
      <c r="F571" t="s">
        <v>199</v>
      </c>
      <c r="G571" t="s">
        <v>1874</v>
      </c>
      <c r="H571" t="s">
        <v>1889</v>
      </c>
      <c r="K571" s="24">
        <v>3872403196.3800001</v>
      </c>
      <c r="L571" s="24">
        <v>3494064745.8800001</v>
      </c>
      <c r="M571" s="24">
        <v>3872403196.3800001</v>
      </c>
      <c r="N571" s="24">
        <v>2980925294.9400001</v>
      </c>
      <c r="O571" s="24">
        <v>515276952.30000001</v>
      </c>
      <c r="P571" s="24">
        <v>432582213.30000001</v>
      </c>
      <c r="Q571" s="24">
        <v>76845548.379999995</v>
      </c>
      <c r="R571" s="24">
        <v>82694739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0</v>
      </c>
      <c r="Y571" s="24">
        <v>0</v>
      </c>
      <c r="Z571" s="24">
        <v>0</v>
      </c>
      <c r="AA571" s="24">
        <f t="shared" si="8"/>
        <v>82694739</v>
      </c>
    </row>
    <row r="572" spans="1:27" x14ac:dyDescent="0.35">
      <c r="A572" t="s">
        <v>33</v>
      </c>
      <c r="B572" t="s">
        <v>1875</v>
      </c>
      <c r="C572" t="s">
        <v>1880</v>
      </c>
      <c r="D572" t="s">
        <v>1884</v>
      </c>
      <c r="E572" t="s">
        <v>1184</v>
      </c>
      <c r="F572" t="s">
        <v>1207</v>
      </c>
      <c r="G572" t="s">
        <v>1874</v>
      </c>
      <c r="H572" t="s">
        <v>1889</v>
      </c>
      <c r="K572" s="24">
        <v>1721622988.75</v>
      </c>
      <c r="L572" s="24">
        <v>1721622988.75</v>
      </c>
      <c r="M572" s="24">
        <v>1721622988.75</v>
      </c>
      <c r="N572" s="24">
        <v>1044123473.33</v>
      </c>
      <c r="O572" s="24">
        <v>156561338.59999999</v>
      </c>
      <c r="P572" s="24">
        <v>89223750.620000005</v>
      </c>
      <c r="Q572" s="24">
        <v>39358417.880000003</v>
      </c>
      <c r="R572" s="24">
        <v>67337587.980000004</v>
      </c>
      <c r="S572" s="24">
        <v>1069048.8400000001</v>
      </c>
      <c r="T572" s="24">
        <v>0</v>
      </c>
      <c r="U572" s="24">
        <v>569048.84</v>
      </c>
      <c r="V572" s="24">
        <v>1069048.8400000001</v>
      </c>
      <c r="W572" s="24">
        <v>0</v>
      </c>
      <c r="X572" s="24">
        <v>0</v>
      </c>
      <c r="Y572" s="24">
        <v>0</v>
      </c>
      <c r="Z572" s="24">
        <v>0</v>
      </c>
      <c r="AA572" s="24">
        <f t="shared" si="8"/>
        <v>68406636.820000008</v>
      </c>
    </row>
    <row r="573" spans="1:27" x14ac:dyDescent="0.35">
      <c r="A573" t="s">
        <v>33</v>
      </c>
      <c r="B573" t="s">
        <v>1875</v>
      </c>
      <c r="C573" t="s">
        <v>1880</v>
      </c>
      <c r="D573" t="s">
        <v>1884</v>
      </c>
      <c r="E573" t="s">
        <v>1184</v>
      </c>
      <c r="F573" t="s">
        <v>1900</v>
      </c>
      <c r="G573" t="s">
        <v>1893</v>
      </c>
      <c r="H573" t="s">
        <v>1889</v>
      </c>
      <c r="K573" s="24">
        <v>46984640.689999998</v>
      </c>
      <c r="L573" s="24">
        <v>46984640.689999998</v>
      </c>
      <c r="M573" s="24">
        <v>46984640.689999998</v>
      </c>
      <c r="N573" s="24">
        <v>31257308.93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24">
        <f t="shared" si="8"/>
        <v>0</v>
      </c>
    </row>
    <row r="574" spans="1:27" x14ac:dyDescent="0.35">
      <c r="A574" t="s">
        <v>33</v>
      </c>
      <c r="B574" t="s">
        <v>1875</v>
      </c>
      <c r="C574" t="s">
        <v>1872</v>
      </c>
      <c r="D574" t="s">
        <v>1873</v>
      </c>
      <c r="E574" t="s">
        <v>910</v>
      </c>
      <c r="F574" t="s">
        <v>980</v>
      </c>
      <c r="G574" t="s">
        <v>1874</v>
      </c>
      <c r="H574" t="s">
        <v>1889</v>
      </c>
      <c r="K574" s="24">
        <v>225582748.36000001</v>
      </c>
      <c r="L574" s="24">
        <v>225582748.36000001</v>
      </c>
      <c r="M574" s="24">
        <v>225582748.36000001</v>
      </c>
      <c r="N574" s="24">
        <v>12697189.33</v>
      </c>
      <c r="O574" s="24">
        <v>4760516.32</v>
      </c>
      <c r="P574" s="24">
        <v>0</v>
      </c>
      <c r="Q574" s="24">
        <v>4759016.32</v>
      </c>
      <c r="R574" s="24">
        <v>4760516.32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f t="shared" si="8"/>
        <v>4760516.32</v>
      </c>
    </row>
    <row r="575" spans="1:27" x14ac:dyDescent="0.35">
      <c r="A575" t="s">
        <v>33</v>
      </c>
      <c r="B575" t="s">
        <v>1882</v>
      </c>
      <c r="C575" t="s">
        <v>1876</v>
      </c>
      <c r="D575" t="s">
        <v>1892</v>
      </c>
      <c r="E575" t="s">
        <v>1489</v>
      </c>
      <c r="F575" t="s">
        <v>1499</v>
      </c>
      <c r="G575" t="s">
        <v>1874</v>
      </c>
      <c r="H575" t="s">
        <v>1889</v>
      </c>
      <c r="K575" s="24">
        <v>2286273476.48</v>
      </c>
      <c r="L575" s="24">
        <v>2286273476.48</v>
      </c>
      <c r="M575" s="24">
        <v>2286273476.48</v>
      </c>
      <c r="N575" s="24">
        <v>531790583.06999999</v>
      </c>
      <c r="O575" s="24">
        <v>85597579.150000006</v>
      </c>
      <c r="P575" s="24">
        <v>48057193.210000001</v>
      </c>
      <c r="Q575" s="24">
        <v>14053230.76</v>
      </c>
      <c r="R575" s="24">
        <v>37540385.939999998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f t="shared" si="8"/>
        <v>37540385.939999998</v>
      </c>
    </row>
    <row r="576" spans="1:27" x14ac:dyDescent="0.35">
      <c r="A576" t="s">
        <v>33</v>
      </c>
      <c r="B576" t="s">
        <v>1875</v>
      </c>
      <c r="C576" t="s">
        <v>1876</v>
      </c>
      <c r="D576" t="s">
        <v>1879</v>
      </c>
      <c r="E576" t="s">
        <v>473</v>
      </c>
      <c r="F576" t="s">
        <v>509</v>
      </c>
      <c r="G576" t="s">
        <v>1893</v>
      </c>
      <c r="H576" t="s">
        <v>1889</v>
      </c>
      <c r="K576" s="24">
        <v>609870111.51999998</v>
      </c>
      <c r="L576" s="24">
        <v>481472753.82999998</v>
      </c>
      <c r="M576" s="24">
        <v>609870111.51999998</v>
      </c>
      <c r="N576" s="24">
        <v>605563513.38999999</v>
      </c>
      <c r="O576" s="24">
        <v>19994423.600000001</v>
      </c>
      <c r="P576" s="24">
        <v>35165603.350000001</v>
      </c>
      <c r="Q576" s="24">
        <v>15380868.810000001</v>
      </c>
      <c r="R576" s="24">
        <v>-15171179.75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24">
        <f t="shared" si="8"/>
        <v>-15171179.75</v>
      </c>
    </row>
    <row r="577" spans="1:27" x14ac:dyDescent="0.35">
      <c r="A577" t="s">
        <v>33</v>
      </c>
      <c r="B577" t="s">
        <v>1875</v>
      </c>
      <c r="C577" t="s">
        <v>1876</v>
      </c>
      <c r="D577" t="s">
        <v>1878</v>
      </c>
      <c r="E577" t="s">
        <v>128</v>
      </c>
      <c r="F577" t="s">
        <v>200</v>
      </c>
      <c r="G577" t="s">
        <v>1874</v>
      </c>
      <c r="H577" t="s">
        <v>1889</v>
      </c>
      <c r="K577" s="24">
        <v>158624718.61000001</v>
      </c>
      <c r="L577" s="24">
        <v>158624718.61000001</v>
      </c>
      <c r="M577" s="24">
        <v>158624718.61000001</v>
      </c>
      <c r="N577" s="24">
        <v>122987789.69</v>
      </c>
      <c r="O577" s="24">
        <v>4325214.63</v>
      </c>
      <c r="P577" s="24">
        <v>18816916.75</v>
      </c>
      <c r="Q577" s="24">
        <v>4324899.63</v>
      </c>
      <c r="R577" s="24">
        <v>-14491702.119999999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24">
        <f t="shared" si="8"/>
        <v>-14491702.119999999</v>
      </c>
    </row>
    <row r="578" spans="1:27" x14ac:dyDescent="0.35">
      <c r="A578" t="s">
        <v>33</v>
      </c>
      <c r="B578" t="s">
        <v>1875</v>
      </c>
      <c r="C578" t="s">
        <v>1876</v>
      </c>
      <c r="D578" t="s">
        <v>1878</v>
      </c>
      <c r="E578" t="s">
        <v>128</v>
      </c>
      <c r="F578" t="s">
        <v>1901</v>
      </c>
      <c r="G578" t="s">
        <v>1893</v>
      </c>
      <c r="H578" t="s">
        <v>1889</v>
      </c>
      <c r="K578" s="24">
        <v>9227951.8000000007</v>
      </c>
      <c r="L578" s="24">
        <v>9227951.8000000007</v>
      </c>
      <c r="M578" s="24">
        <v>9227951.8000000007</v>
      </c>
      <c r="N578" s="24">
        <v>7837569.7999999998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f t="shared" si="8"/>
        <v>0</v>
      </c>
    </row>
    <row r="579" spans="1:27" x14ac:dyDescent="0.35">
      <c r="A579" t="s">
        <v>33</v>
      </c>
      <c r="B579" t="s">
        <v>1875</v>
      </c>
      <c r="C579" t="s">
        <v>1876</v>
      </c>
      <c r="D579" t="s">
        <v>1887</v>
      </c>
      <c r="E579" t="s">
        <v>579</v>
      </c>
      <c r="F579" t="s">
        <v>672</v>
      </c>
      <c r="G579" t="s">
        <v>1874</v>
      </c>
      <c r="H579" t="s">
        <v>1889</v>
      </c>
      <c r="I579" t="s">
        <v>1886</v>
      </c>
      <c r="J579" t="s">
        <v>1890</v>
      </c>
      <c r="K579" s="24">
        <v>942302671.58000004</v>
      </c>
      <c r="L579" s="24">
        <v>21056421.690000001</v>
      </c>
      <c r="M579" s="24">
        <v>21056421.690000001</v>
      </c>
      <c r="N579" s="24">
        <v>757731295.01999998</v>
      </c>
      <c r="O579" s="24">
        <v>77362247.150000006</v>
      </c>
      <c r="P579" s="24">
        <v>38280464.399999999</v>
      </c>
      <c r="Q579" s="24">
        <v>11326660.300000001</v>
      </c>
      <c r="R579" s="24">
        <v>39081782.75</v>
      </c>
      <c r="S579" s="24">
        <v>0</v>
      </c>
      <c r="T579" s="24">
        <v>0</v>
      </c>
      <c r="U579" s="24">
        <v>0</v>
      </c>
      <c r="V579" s="24">
        <v>0</v>
      </c>
      <c r="W579" s="24">
        <v>77362247.150000006</v>
      </c>
      <c r="X579" s="24">
        <v>38280464.399999999</v>
      </c>
      <c r="Y579" s="24">
        <v>11326660.300000001</v>
      </c>
      <c r="Z579" s="24">
        <v>39081782.75</v>
      </c>
      <c r="AA579" s="24">
        <f t="shared" ref="AA579:AA642" si="9">R579+V579+Z579</f>
        <v>78163565.5</v>
      </c>
    </row>
    <row r="580" spans="1:27" x14ac:dyDescent="0.35">
      <c r="A580" t="s">
        <v>33</v>
      </c>
      <c r="B580" t="s">
        <v>1875</v>
      </c>
      <c r="C580" t="s">
        <v>1876</v>
      </c>
      <c r="D580" t="s">
        <v>1877</v>
      </c>
      <c r="E580" t="s">
        <v>300</v>
      </c>
      <c r="F580" t="s">
        <v>360</v>
      </c>
      <c r="G580" t="s">
        <v>1874</v>
      </c>
      <c r="H580" t="s">
        <v>1889</v>
      </c>
      <c r="I580" t="s">
        <v>1886</v>
      </c>
      <c r="J580" t="s">
        <v>1890</v>
      </c>
      <c r="K580" s="24">
        <v>133828183.77</v>
      </c>
      <c r="L580" s="24">
        <v>2365953.52</v>
      </c>
      <c r="M580" s="24">
        <v>2365953.52</v>
      </c>
      <c r="N580" s="24">
        <v>63566500.380000003</v>
      </c>
      <c r="O580" s="24">
        <v>13810043.560000001</v>
      </c>
      <c r="P580" s="24">
        <v>14567577.65</v>
      </c>
      <c r="Q580" s="24">
        <v>1394072.48</v>
      </c>
      <c r="R580" s="24">
        <v>-757534.09</v>
      </c>
      <c r="S580" s="24">
        <v>0</v>
      </c>
      <c r="T580" s="24">
        <v>0</v>
      </c>
      <c r="U580" s="24">
        <v>0</v>
      </c>
      <c r="V580" s="24">
        <v>0</v>
      </c>
      <c r="W580" s="24">
        <v>13810043.560000001</v>
      </c>
      <c r="X580" s="24">
        <v>14567577.65</v>
      </c>
      <c r="Y580" s="24">
        <v>1394072.48</v>
      </c>
      <c r="Z580" s="24">
        <v>-757534.09</v>
      </c>
      <c r="AA580" s="24">
        <f t="shared" si="9"/>
        <v>-1515068.18</v>
      </c>
    </row>
    <row r="581" spans="1:27" x14ac:dyDescent="0.35">
      <c r="A581" t="s">
        <v>33</v>
      </c>
      <c r="B581" t="s">
        <v>1875</v>
      </c>
      <c r="C581" t="s">
        <v>1872</v>
      </c>
      <c r="D581" t="s">
        <v>1873</v>
      </c>
      <c r="E581" t="s">
        <v>910</v>
      </c>
      <c r="F581" t="s">
        <v>981</v>
      </c>
      <c r="G581" t="s">
        <v>1874</v>
      </c>
      <c r="H581" t="s">
        <v>1889</v>
      </c>
      <c r="K581" s="24">
        <v>1217189790.3</v>
      </c>
      <c r="L581" s="24">
        <v>261284145.90000001</v>
      </c>
      <c r="M581" s="24">
        <v>1217189790.3</v>
      </c>
      <c r="N581" s="24">
        <v>1072810841.05</v>
      </c>
      <c r="O581" s="24">
        <v>48156476.560000002</v>
      </c>
      <c r="P581" s="24">
        <v>18244593.850000001</v>
      </c>
      <c r="Q581" s="24">
        <v>18450459.600000001</v>
      </c>
      <c r="R581" s="24">
        <v>29911882.710000001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f t="shared" si="9"/>
        <v>29911882.710000001</v>
      </c>
    </row>
    <row r="582" spans="1:27" x14ac:dyDescent="0.35">
      <c r="A582" t="s">
        <v>33</v>
      </c>
      <c r="B582" t="s">
        <v>1882</v>
      </c>
      <c r="C582" t="s">
        <v>1876</v>
      </c>
      <c r="D582" t="s">
        <v>1892</v>
      </c>
      <c r="E582" t="s">
        <v>1489</v>
      </c>
      <c r="F582" t="s">
        <v>1403</v>
      </c>
      <c r="G582" t="s">
        <v>1874</v>
      </c>
      <c r="H582" t="s">
        <v>1889</v>
      </c>
      <c r="I582" t="s">
        <v>1886</v>
      </c>
      <c r="J582" t="s">
        <v>1890</v>
      </c>
      <c r="K582" s="24">
        <v>558961187.20000005</v>
      </c>
      <c r="L582" s="24">
        <v>514778913.86000001</v>
      </c>
      <c r="M582" s="24">
        <v>514778913.86000001</v>
      </c>
      <c r="N582" s="24">
        <v>482224070.79000002</v>
      </c>
      <c r="O582" s="24">
        <v>24233076.09</v>
      </c>
      <c r="P582" s="24">
        <v>4021446.43</v>
      </c>
      <c r="Q582" s="24">
        <v>44951.12</v>
      </c>
      <c r="R582" s="24">
        <v>20211629.66</v>
      </c>
      <c r="S582" s="24">
        <v>0</v>
      </c>
      <c r="T582" s="24">
        <v>0</v>
      </c>
      <c r="U582" s="24">
        <v>0</v>
      </c>
      <c r="V582" s="24">
        <v>0</v>
      </c>
      <c r="W582" s="24">
        <v>24233076.09</v>
      </c>
      <c r="X582" s="24">
        <v>4021446.43</v>
      </c>
      <c r="Y582" s="24">
        <v>44951.12</v>
      </c>
      <c r="Z582" s="24">
        <v>20211629.66</v>
      </c>
      <c r="AA582" s="24">
        <f t="shared" si="9"/>
        <v>40423259.32</v>
      </c>
    </row>
    <row r="583" spans="1:27" x14ac:dyDescent="0.35">
      <c r="A583" t="s">
        <v>33</v>
      </c>
      <c r="B583" t="s">
        <v>1875</v>
      </c>
      <c r="C583" t="s">
        <v>1876</v>
      </c>
      <c r="D583" t="s">
        <v>1878</v>
      </c>
      <c r="E583" t="s">
        <v>128</v>
      </c>
      <c r="F583" t="s">
        <v>201</v>
      </c>
      <c r="G583" t="s">
        <v>1874</v>
      </c>
      <c r="H583" t="s">
        <v>1889</v>
      </c>
      <c r="K583" s="24">
        <v>332944978.99000001</v>
      </c>
      <c r="L583" s="24">
        <v>139991972.77000001</v>
      </c>
      <c r="M583" s="24">
        <v>332944978.99000001</v>
      </c>
      <c r="N583" s="24">
        <v>277682130.70999998</v>
      </c>
      <c r="O583" s="24">
        <v>20620984.41</v>
      </c>
      <c r="P583" s="24">
        <v>23575333.440000001</v>
      </c>
      <c r="Q583" s="24">
        <v>6469368.4100000001</v>
      </c>
      <c r="R583" s="24">
        <v>-2954349.03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0</v>
      </c>
      <c r="Y583" s="24">
        <v>0</v>
      </c>
      <c r="Z583" s="24">
        <v>0</v>
      </c>
      <c r="AA583" s="24">
        <f t="shared" si="9"/>
        <v>-2954349.03</v>
      </c>
    </row>
    <row r="584" spans="1:27" x14ac:dyDescent="0.35">
      <c r="A584" t="s">
        <v>33</v>
      </c>
      <c r="B584" t="s">
        <v>1875</v>
      </c>
      <c r="C584" t="s">
        <v>1876</v>
      </c>
      <c r="D584" t="s">
        <v>1879</v>
      </c>
      <c r="E584" t="s">
        <v>473</v>
      </c>
      <c r="F584" t="s">
        <v>510</v>
      </c>
      <c r="G584" t="s">
        <v>1874</v>
      </c>
      <c r="H584" t="s">
        <v>1889</v>
      </c>
      <c r="I584" t="s">
        <v>1886</v>
      </c>
      <c r="J584" t="s">
        <v>1890</v>
      </c>
      <c r="K584" s="24">
        <v>899991831.05999994</v>
      </c>
      <c r="L584" s="24">
        <v>10178298.66</v>
      </c>
      <c r="M584" s="24">
        <v>10178298.66</v>
      </c>
      <c r="N584" s="24">
        <v>605674860.58000004</v>
      </c>
      <c r="O584" s="24">
        <v>32626145.98</v>
      </c>
      <c r="P584" s="24">
        <v>37120426.850000001</v>
      </c>
      <c r="Q584" s="24">
        <v>15666601.470000001</v>
      </c>
      <c r="R584" s="24">
        <v>-4494280.87</v>
      </c>
      <c r="S584" s="24">
        <v>0</v>
      </c>
      <c r="T584" s="24">
        <v>0</v>
      </c>
      <c r="U584" s="24">
        <v>0</v>
      </c>
      <c r="V584" s="24">
        <v>0</v>
      </c>
      <c r="W584" s="24">
        <v>32626145.98</v>
      </c>
      <c r="X584" s="24">
        <v>37120426.850000001</v>
      </c>
      <c r="Y584" s="24">
        <v>15666601.470000001</v>
      </c>
      <c r="Z584" s="24">
        <v>-4494280.87</v>
      </c>
      <c r="AA584" s="24">
        <f t="shared" si="9"/>
        <v>-8988561.7400000002</v>
      </c>
    </row>
    <row r="585" spans="1:27" x14ac:dyDescent="0.35">
      <c r="A585" t="s">
        <v>33</v>
      </c>
      <c r="B585" t="s">
        <v>1875</v>
      </c>
      <c r="C585" t="s">
        <v>1876</v>
      </c>
      <c r="D585" t="s">
        <v>1887</v>
      </c>
      <c r="E585" t="s">
        <v>579</v>
      </c>
      <c r="F585" t="s">
        <v>673</v>
      </c>
      <c r="G585" t="s">
        <v>1874</v>
      </c>
      <c r="H585" t="s">
        <v>1889</v>
      </c>
      <c r="I585" t="s">
        <v>1886</v>
      </c>
      <c r="K585" s="24">
        <v>591052726.32000005</v>
      </c>
      <c r="L585" s="24">
        <v>135120.20000000001</v>
      </c>
      <c r="M585" s="24">
        <v>135120.20000000001</v>
      </c>
      <c r="N585" s="24">
        <v>569112740.46000004</v>
      </c>
      <c r="O585" s="24">
        <v>31204211.899999999</v>
      </c>
      <c r="P585" s="24">
        <v>19500675.920000002</v>
      </c>
      <c r="Q585" s="24">
        <v>530123.59</v>
      </c>
      <c r="R585" s="24">
        <v>11703535.98</v>
      </c>
      <c r="S585" s="24">
        <v>0</v>
      </c>
      <c r="T585" s="24">
        <v>0</v>
      </c>
      <c r="U585" s="24">
        <v>0</v>
      </c>
      <c r="V585" s="24">
        <v>0</v>
      </c>
      <c r="W585" s="24">
        <v>31204211.899999999</v>
      </c>
      <c r="X585" s="24">
        <v>19500675.920000002</v>
      </c>
      <c r="Y585" s="24">
        <v>530123.59</v>
      </c>
      <c r="Z585" s="24">
        <v>11703535.98</v>
      </c>
      <c r="AA585" s="24">
        <f t="shared" si="9"/>
        <v>23407071.960000001</v>
      </c>
    </row>
    <row r="586" spans="1:27" x14ac:dyDescent="0.35">
      <c r="A586" t="s">
        <v>33</v>
      </c>
      <c r="B586" t="s">
        <v>1875</v>
      </c>
      <c r="C586" t="s">
        <v>1876</v>
      </c>
      <c r="D586" t="s">
        <v>1877</v>
      </c>
      <c r="E586" t="s">
        <v>300</v>
      </c>
      <c r="F586" t="s">
        <v>361</v>
      </c>
      <c r="G586" t="s">
        <v>1874</v>
      </c>
      <c r="H586" t="s">
        <v>1889</v>
      </c>
      <c r="I586" t="s">
        <v>1886</v>
      </c>
      <c r="K586" s="24">
        <v>96185416.25</v>
      </c>
      <c r="L586" s="24">
        <v>463574.33</v>
      </c>
      <c r="M586" s="24">
        <v>463574.33</v>
      </c>
      <c r="N586" s="24">
        <v>62749487.469999999</v>
      </c>
      <c r="O586" s="24">
        <v>11266690.57</v>
      </c>
      <c r="P586" s="24">
        <v>12792721.4</v>
      </c>
      <c r="Q586" s="24">
        <v>0</v>
      </c>
      <c r="R586" s="24">
        <v>-1526030.83</v>
      </c>
      <c r="S586" s="24">
        <v>0</v>
      </c>
      <c r="T586" s="24">
        <v>0</v>
      </c>
      <c r="U586" s="24">
        <v>0</v>
      </c>
      <c r="V586" s="24">
        <v>0</v>
      </c>
      <c r="W586" s="24">
        <v>11266690.57</v>
      </c>
      <c r="X586" s="24">
        <v>12792721.4</v>
      </c>
      <c r="Y586" s="24">
        <v>0</v>
      </c>
      <c r="Z586" s="24">
        <v>-1526030.83</v>
      </c>
      <c r="AA586" s="24">
        <f t="shared" si="9"/>
        <v>-3052061.66</v>
      </c>
    </row>
    <row r="587" spans="1:27" x14ac:dyDescent="0.35">
      <c r="A587" t="s">
        <v>33</v>
      </c>
      <c r="B587" t="s">
        <v>1882</v>
      </c>
      <c r="C587" t="s">
        <v>1876</v>
      </c>
      <c r="D587" t="s">
        <v>1892</v>
      </c>
      <c r="E587" t="s">
        <v>1489</v>
      </c>
      <c r="F587" t="s">
        <v>1404</v>
      </c>
      <c r="G587" t="s">
        <v>1874</v>
      </c>
      <c r="H587" t="s">
        <v>1889</v>
      </c>
      <c r="I587" t="s">
        <v>1886</v>
      </c>
      <c r="K587" s="24">
        <v>64785546.200000003</v>
      </c>
      <c r="L587" s="24">
        <v>357419.89</v>
      </c>
      <c r="M587" s="24">
        <v>357419.89</v>
      </c>
      <c r="N587" s="24">
        <v>24840185.190000001</v>
      </c>
      <c r="O587" s="24">
        <v>14864906.48</v>
      </c>
      <c r="P587" s="24">
        <v>4270751.1399999997</v>
      </c>
      <c r="Q587" s="24">
        <v>0</v>
      </c>
      <c r="R587" s="24">
        <v>10594155.34</v>
      </c>
      <c r="S587" s="24">
        <v>0</v>
      </c>
      <c r="T587" s="24">
        <v>0</v>
      </c>
      <c r="U587" s="24">
        <v>0</v>
      </c>
      <c r="V587" s="24">
        <v>0</v>
      </c>
      <c r="W587" s="24">
        <v>14864906.48</v>
      </c>
      <c r="X587" s="24">
        <v>4270751.1399999997</v>
      </c>
      <c r="Y587" s="24">
        <v>0</v>
      </c>
      <c r="Z587" s="24">
        <v>10594155.34</v>
      </c>
      <c r="AA587" s="24">
        <f t="shared" si="9"/>
        <v>21188310.68</v>
      </c>
    </row>
    <row r="588" spans="1:27" x14ac:dyDescent="0.35">
      <c r="A588" t="s">
        <v>33</v>
      </c>
      <c r="B588" t="s">
        <v>1875</v>
      </c>
      <c r="C588" t="s">
        <v>1876</v>
      </c>
      <c r="D588" t="s">
        <v>1878</v>
      </c>
      <c r="E588" t="s">
        <v>128</v>
      </c>
      <c r="F588" t="s">
        <v>202</v>
      </c>
      <c r="G588" t="s">
        <v>1874</v>
      </c>
      <c r="H588" t="s">
        <v>1889</v>
      </c>
      <c r="K588" s="24">
        <v>408877749.55000001</v>
      </c>
      <c r="L588" s="24">
        <v>84424220.599999994</v>
      </c>
      <c r="M588" s="24">
        <v>408877749.55000001</v>
      </c>
      <c r="N588" s="24">
        <v>102311313.26000001</v>
      </c>
      <c r="O588" s="24">
        <v>32528954.23</v>
      </c>
      <c r="P588" s="24">
        <v>74291502.040000007</v>
      </c>
      <c r="Q588" s="24">
        <v>39580.639999999999</v>
      </c>
      <c r="R588" s="24">
        <v>-41762547.810000002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f t="shared" si="9"/>
        <v>-41762547.810000002</v>
      </c>
    </row>
    <row r="589" spans="1:27" x14ac:dyDescent="0.35">
      <c r="A589" t="s">
        <v>33</v>
      </c>
      <c r="B589" t="s">
        <v>1875</v>
      </c>
      <c r="C589" t="s">
        <v>1876</v>
      </c>
      <c r="D589" t="s">
        <v>1887</v>
      </c>
      <c r="E589" t="s">
        <v>579</v>
      </c>
      <c r="F589" t="s">
        <v>674</v>
      </c>
      <c r="G589" t="s">
        <v>1874</v>
      </c>
      <c r="H589" t="s">
        <v>1889</v>
      </c>
      <c r="K589" s="24">
        <v>391405821.49000001</v>
      </c>
      <c r="L589" s="24">
        <v>385478176.70999998</v>
      </c>
      <c r="M589" s="24">
        <v>391405821.49000001</v>
      </c>
      <c r="N589" s="24">
        <v>308943085.92000002</v>
      </c>
      <c r="O589" s="24">
        <v>81600436.349999994</v>
      </c>
      <c r="P589" s="24">
        <v>9627477.2300000004</v>
      </c>
      <c r="Q589" s="24">
        <v>5966811</v>
      </c>
      <c r="R589" s="24">
        <v>71972959.120000005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f t="shared" si="9"/>
        <v>71972959.120000005</v>
      </c>
    </row>
    <row r="590" spans="1:27" x14ac:dyDescent="0.35">
      <c r="A590" t="s">
        <v>33</v>
      </c>
      <c r="B590" t="s">
        <v>1891</v>
      </c>
      <c r="C590" t="s">
        <v>1876</v>
      </c>
      <c r="D590" t="s">
        <v>1892</v>
      </c>
      <c r="E590" t="s">
        <v>1721</v>
      </c>
      <c r="F590" t="s">
        <v>1767</v>
      </c>
      <c r="G590" t="s">
        <v>1874</v>
      </c>
      <c r="H590" t="s">
        <v>1889</v>
      </c>
      <c r="K590" s="24">
        <v>186537562.18000001</v>
      </c>
      <c r="L590" s="24">
        <v>186537562.18000001</v>
      </c>
      <c r="M590" s="24">
        <v>186537562.18000001</v>
      </c>
      <c r="N590" s="24">
        <v>119162767.16</v>
      </c>
      <c r="O590" s="24">
        <v>20531808.93</v>
      </c>
      <c r="P590" s="24">
        <v>2241060.96</v>
      </c>
      <c r="Q590" s="24">
        <v>825305.73</v>
      </c>
      <c r="R590" s="24">
        <v>18290747.969999999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f t="shared" si="9"/>
        <v>18290747.969999999</v>
      </c>
    </row>
    <row r="591" spans="1:27" x14ac:dyDescent="0.35">
      <c r="A591" t="s">
        <v>33</v>
      </c>
      <c r="B591" t="s">
        <v>1875</v>
      </c>
      <c r="C591" t="s">
        <v>1876</v>
      </c>
      <c r="D591" t="s">
        <v>1887</v>
      </c>
      <c r="E591" t="s">
        <v>579</v>
      </c>
      <c r="F591" t="s">
        <v>675</v>
      </c>
      <c r="G591" t="s">
        <v>1874</v>
      </c>
      <c r="H591" t="s">
        <v>1889</v>
      </c>
      <c r="I591" t="s">
        <v>1886</v>
      </c>
      <c r="K591" s="24">
        <v>268225572.61000001</v>
      </c>
      <c r="L591" s="24">
        <v>43389945.079999998</v>
      </c>
      <c r="M591" s="24">
        <v>43389945.079999998</v>
      </c>
      <c r="N591" s="24">
        <v>0</v>
      </c>
      <c r="O591" s="24">
        <v>39349245.299999997</v>
      </c>
      <c r="P591" s="24">
        <v>0</v>
      </c>
      <c r="Q591" s="24">
        <v>4801467.32</v>
      </c>
      <c r="R591" s="24">
        <v>39349245.299999997</v>
      </c>
      <c r="S591" s="24">
        <v>0</v>
      </c>
      <c r="T591" s="24">
        <v>0</v>
      </c>
      <c r="U591" s="24">
        <v>0</v>
      </c>
      <c r="V591" s="24">
        <v>0</v>
      </c>
      <c r="W591" s="24">
        <v>39349245.299999997</v>
      </c>
      <c r="X591" s="24">
        <v>0</v>
      </c>
      <c r="Y591" s="24">
        <v>4801467.32</v>
      </c>
      <c r="Z591" s="24">
        <v>39349245.299999997</v>
      </c>
      <c r="AA591" s="24">
        <f t="shared" si="9"/>
        <v>78698490.599999994</v>
      </c>
    </row>
    <row r="592" spans="1:27" x14ac:dyDescent="0.35">
      <c r="A592" t="s">
        <v>33</v>
      </c>
      <c r="B592" t="s">
        <v>1875</v>
      </c>
      <c r="C592" t="s">
        <v>1876</v>
      </c>
      <c r="D592" t="s">
        <v>1879</v>
      </c>
      <c r="E592" t="s">
        <v>473</v>
      </c>
      <c r="F592" t="s">
        <v>511</v>
      </c>
      <c r="G592" t="s">
        <v>1874</v>
      </c>
      <c r="H592" t="s">
        <v>1889</v>
      </c>
      <c r="I592" t="s">
        <v>1886</v>
      </c>
      <c r="K592" s="24">
        <v>732277302.09000003</v>
      </c>
      <c r="L592" s="24">
        <v>129417820.34999999</v>
      </c>
      <c r="M592" s="24">
        <v>129417820.34999999</v>
      </c>
      <c r="N592" s="24">
        <v>0</v>
      </c>
      <c r="O592" s="24">
        <v>83687230.680000007</v>
      </c>
      <c r="P592" s="24">
        <v>0</v>
      </c>
      <c r="Q592" s="24">
        <v>18271624.66</v>
      </c>
      <c r="R592" s="24">
        <v>83687230.680000007</v>
      </c>
      <c r="S592" s="24">
        <v>0</v>
      </c>
      <c r="T592" s="24">
        <v>0</v>
      </c>
      <c r="U592" s="24">
        <v>0</v>
      </c>
      <c r="V592" s="24">
        <v>0</v>
      </c>
      <c r="W592" s="24">
        <v>83687230.680000007</v>
      </c>
      <c r="X592" s="24">
        <v>0</v>
      </c>
      <c r="Y592" s="24">
        <v>18271624.66</v>
      </c>
      <c r="Z592" s="24">
        <v>83687230.680000007</v>
      </c>
      <c r="AA592" s="24">
        <f t="shared" si="9"/>
        <v>167374461.36000001</v>
      </c>
    </row>
    <row r="593" spans="1:27" x14ac:dyDescent="0.35">
      <c r="A593" t="s">
        <v>33</v>
      </c>
      <c r="B593" t="s">
        <v>1875</v>
      </c>
      <c r="C593" t="s">
        <v>1876</v>
      </c>
      <c r="D593" t="s">
        <v>1877</v>
      </c>
      <c r="E593" t="s">
        <v>300</v>
      </c>
      <c r="F593" t="s">
        <v>362</v>
      </c>
      <c r="G593" t="s">
        <v>1874</v>
      </c>
      <c r="H593" t="s">
        <v>1889</v>
      </c>
      <c r="I593" t="s">
        <v>1886</v>
      </c>
      <c r="K593" s="24">
        <v>394248723.27999997</v>
      </c>
      <c r="L593" s="24">
        <v>80229839.989999995</v>
      </c>
      <c r="M593" s="24">
        <v>80229839.989999995</v>
      </c>
      <c r="N593" s="24">
        <v>33439807.969999999</v>
      </c>
      <c r="O593" s="24">
        <v>141651368.80000001</v>
      </c>
      <c r="P593" s="24">
        <v>4093301.06</v>
      </c>
      <c r="Q593" s="24">
        <v>4843764.13</v>
      </c>
      <c r="R593" s="24">
        <v>137558067.74000001</v>
      </c>
      <c r="S593" s="24">
        <v>0</v>
      </c>
      <c r="T593" s="24">
        <v>0</v>
      </c>
      <c r="U593" s="24">
        <v>0</v>
      </c>
      <c r="V593" s="24">
        <v>0</v>
      </c>
      <c r="W593" s="24">
        <v>141651368.80000001</v>
      </c>
      <c r="X593" s="24">
        <v>4093301.06</v>
      </c>
      <c r="Y593" s="24">
        <v>4843764.13</v>
      </c>
      <c r="Z593" s="24">
        <v>137558067.74000001</v>
      </c>
      <c r="AA593" s="24">
        <f t="shared" si="9"/>
        <v>275116135.48000002</v>
      </c>
    </row>
    <row r="594" spans="1:27" x14ac:dyDescent="0.35">
      <c r="A594" t="s">
        <v>54</v>
      </c>
      <c r="B594" t="s">
        <v>1875</v>
      </c>
      <c r="C594" t="s">
        <v>1876</v>
      </c>
      <c r="D594" t="s">
        <v>1887</v>
      </c>
      <c r="E594" t="s">
        <v>579</v>
      </c>
      <c r="F594" t="s">
        <v>676</v>
      </c>
      <c r="G594" t="s">
        <v>1874</v>
      </c>
      <c r="K594" s="24">
        <v>5826552774.7600002</v>
      </c>
      <c r="L594" s="24">
        <v>4959096209.8000002</v>
      </c>
      <c r="M594" s="24">
        <v>5826552774.7600002</v>
      </c>
      <c r="N594" s="24">
        <v>0</v>
      </c>
      <c r="O594" s="24">
        <v>19257493.969999999</v>
      </c>
      <c r="P594" s="24">
        <v>180325.22</v>
      </c>
      <c r="Q594" s="24">
        <v>18917666.489999998</v>
      </c>
      <c r="R594" s="24">
        <v>19077168.75</v>
      </c>
      <c r="S594" s="24">
        <v>175928401.28999999</v>
      </c>
      <c r="T594" s="24">
        <v>235914884.72999999</v>
      </c>
      <c r="U594" s="24">
        <v>67332606.109999999</v>
      </c>
      <c r="V594" s="24">
        <v>-59986483.439999998</v>
      </c>
      <c r="W594" s="24">
        <v>0</v>
      </c>
      <c r="X594" s="24">
        <v>0</v>
      </c>
      <c r="Y594" s="24">
        <v>0</v>
      </c>
      <c r="Z594" s="24">
        <v>0</v>
      </c>
      <c r="AA594" s="24">
        <f t="shared" si="9"/>
        <v>-40909314.689999998</v>
      </c>
    </row>
    <row r="595" spans="1:27" x14ac:dyDescent="0.35">
      <c r="A595" t="s">
        <v>54</v>
      </c>
      <c r="B595" t="s">
        <v>1875</v>
      </c>
      <c r="C595" t="s">
        <v>1872</v>
      </c>
      <c r="D595" t="s">
        <v>1873</v>
      </c>
      <c r="E595" t="s">
        <v>910</v>
      </c>
      <c r="F595" t="s">
        <v>982</v>
      </c>
      <c r="G595" t="s">
        <v>1874</v>
      </c>
      <c r="K595" s="24">
        <v>1524077555.1400001</v>
      </c>
      <c r="L595" s="24">
        <v>1406751137.25</v>
      </c>
      <c r="M595" s="24">
        <v>1524077555.1400001</v>
      </c>
      <c r="N595" s="24">
        <v>0</v>
      </c>
      <c r="O595" s="24">
        <v>1797905.82</v>
      </c>
      <c r="P595" s="24">
        <v>689238.42</v>
      </c>
      <c r="Q595" s="24">
        <v>1066651.0900000001</v>
      </c>
      <c r="R595" s="24">
        <v>1108667.3999999999</v>
      </c>
      <c r="S595" s="24">
        <v>50847942.450000003</v>
      </c>
      <c r="T595" s="24">
        <v>44717383.219999999</v>
      </c>
      <c r="U595" s="24">
        <v>10427166.24</v>
      </c>
      <c r="V595" s="24">
        <v>6130559.2300000004</v>
      </c>
      <c r="W595" s="24">
        <v>0</v>
      </c>
      <c r="X595" s="24">
        <v>0</v>
      </c>
      <c r="Y595" s="24">
        <v>0</v>
      </c>
      <c r="Z595" s="24">
        <v>0</v>
      </c>
      <c r="AA595" s="24">
        <f t="shared" si="9"/>
        <v>7239226.6300000008</v>
      </c>
    </row>
    <row r="596" spans="1:27" x14ac:dyDescent="0.35">
      <c r="A596" t="s">
        <v>54</v>
      </c>
      <c r="B596" t="s">
        <v>1882</v>
      </c>
      <c r="C596" t="s">
        <v>1872</v>
      </c>
      <c r="D596" t="s">
        <v>1873</v>
      </c>
      <c r="E596" t="s">
        <v>1530</v>
      </c>
      <c r="F596" t="s">
        <v>1568</v>
      </c>
      <c r="G596" t="s">
        <v>1893</v>
      </c>
      <c r="K596" s="24">
        <v>443700136.31</v>
      </c>
      <c r="L596" s="24">
        <v>443700136.31</v>
      </c>
      <c r="M596" s="24">
        <v>443700136.31</v>
      </c>
      <c r="N596" s="24">
        <v>0</v>
      </c>
      <c r="O596" s="24">
        <v>9769.07</v>
      </c>
      <c r="P596" s="24">
        <v>0</v>
      </c>
      <c r="Q596" s="24">
        <v>0</v>
      </c>
      <c r="R596" s="24">
        <v>9769.07</v>
      </c>
      <c r="S596" s="24">
        <v>10509711.52</v>
      </c>
      <c r="T596" s="24">
        <v>0</v>
      </c>
      <c r="U596" s="24">
        <v>0</v>
      </c>
      <c r="V596" s="24">
        <v>10509711.52</v>
      </c>
      <c r="W596" s="24">
        <v>0</v>
      </c>
      <c r="X596" s="24">
        <v>0</v>
      </c>
      <c r="Y596" s="24">
        <v>0</v>
      </c>
      <c r="Z596" s="24">
        <v>0</v>
      </c>
      <c r="AA596" s="24">
        <f t="shared" si="9"/>
        <v>10519480.59</v>
      </c>
    </row>
    <row r="597" spans="1:27" x14ac:dyDescent="0.35">
      <c r="A597" t="s">
        <v>54</v>
      </c>
      <c r="B597" t="s">
        <v>1882</v>
      </c>
      <c r="C597" t="s">
        <v>1876</v>
      </c>
      <c r="D597" t="s">
        <v>1892</v>
      </c>
      <c r="E597" t="s">
        <v>1489</v>
      </c>
      <c r="F597" t="s">
        <v>1500</v>
      </c>
      <c r="G597" t="s">
        <v>1874</v>
      </c>
      <c r="K597" s="24">
        <v>934869124.41999996</v>
      </c>
      <c r="L597" s="24">
        <v>754562289.80999994</v>
      </c>
      <c r="M597" s="24">
        <v>934869124.41999996</v>
      </c>
      <c r="N597" s="24">
        <v>0</v>
      </c>
      <c r="O597" s="24">
        <v>2485690.02</v>
      </c>
      <c r="P597" s="24">
        <v>60000</v>
      </c>
      <c r="Q597" s="24">
        <v>60990.02</v>
      </c>
      <c r="R597" s="24">
        <v>2425690.02</v>
      </c>
      <c r="S597" s="24">
        <v>43012368.810000002</v>
      </c>
      <c r="T597" s="24">
        <v>0</v>
      </c>
      <c r="U597" s="24">
        <v>6333368.8099999996</v>
      </c>
      <c r="V597" s="24">
        <v>43012368.810000002</v>
      </c>
      <c r="W597" s="24">
        <v>0</v>
      </c>
      <c r="X597" s="24">
        <v>0</v>
      </c>
      <c r="Y597" s="24">
        <v>0</v>
      </c>
      <c r="Z597" s="24">
        <v>0</v>
      </c>
      <c r="AA597" s="24">
        <f t="shared" si="9"/>
        <v>45438058.830000006</v>
      </c>
    </row>
    <row r="598" spans="1:27" x14ac:dyDescent="0.35">
      <c r="A598" t="s">
        <v>54</v>
      </c>
      <c r="B598" t="s">
        <v>1875</v>
      </c>
      <c r="C598" t="s">
        <v>1876</v>
      </c>
      <c r="D598" t="s">
        <v>1887</v>
      </c>
      <c r="E598" t="s">
        <v>579</v>
      </c>
      <c r="F598" t="s">
        <v>677</v>
      </c>
      <c r="G598" t="s">
        <v>1874</v>
      </c>
      <c r="K598" s="24">
        <v>4295999386.0100002</v>
      </c>
      <c r="L598" s="24">
        <v>3423696933.7800002</v>
      </c>
      <c r="M598" s="24">
        <v>4295999386.0100002</v>
      </c>
      <c r="N598" s="24">
        <v>0</v>
      </c>
      <c r="O598" s="24">
        <v>30977376.109999999</v>
      </c>
      <c r="P598" s="24">
        <v>6184990.7000000002</v>
      </c>
      <c r="Q598" s="24">
        <v>1969738.4</v>
      </c>
      <c r="R598" s="24">
        <v>24792385.41</v>
      </c>
      <c r="S598" s="24">
        <v>168495986.81999999</v>
      </c>
      <c r="T598" s="24">
        <v>180881438.97999999</v>
      </c>
      <c r="U598" s="24">
        <v>11456184.75</v>
      </c>
      <c r="V598" s="24">
        <v>-12385452.16</v>
      </c>
      <c r="W598" s="24">
        <v>0</v>
      </c>
      <c r="X598" s="24">
        <v>0</v>
      </c>
      <c r="Y598" s="24">
        <v>0</v>
      </c>
      <c r="Z598" s="24">
        <v>0</v>
      </c>
      <c r="AA598" s="24">
        <f t="shared" si="9"/>
        <v>12406933.25</v>
      </c>
    </row>
    <row r="599" spans="1:27" x14ac:dyDescent="0.35">
      <c r="A599" t="s">
        <v>54</v>
      </c>
      <c r="B599" t="s">
        <v>1875</v>
      </c>
      <c r="C599" t="s">
        <v>1872</v>
      </c>
      <c r="D599" t="s">
        <v>1873</v>
      </c>
      <c r="E599" t="s">
        <v>910</v>
      </c>
      <c r="F599" t="s">
        <v>983</v>
      </c>
      <c r="G599" t="s">
        <v>1874</v>
      </c>
      <c r="K599" s="24">
        <v>2416785613.5799999</v>
      </c>
      <c r="L599" s="24">
        <v>2041999059.0899999</v>
      </c>
      <c r="M599" s="24">
        <v>2416785613.5799999</v>
      </c>
      <c r="N599" s="24">
        <v>0</v>
      </c>
      <c r="O599" s="24">
        <v>9406131.9900000002</v>
      </c>
      <c r="P599" s="24">
        <v>14550549.939999999</v>
      </c>
      <c r="Q599" s="24">
        <v>1325169.8</v>
      </c>
      <c r="R599" s="24">
        <v>-5144417.95</v>
      </c>
      <c r="S599" s="24">
        <v>46376202.659999996</v>
      </c>
      <c r="T599" s="24">
        <v>48054153.729999997</v>
      </c>
      <c r="U599" s="24">
        <v>10642134.68</v>
      </c>
      <c r="V599" s="24">
        <v>-1677951.07</v>
      </c>
      <c r="W599" s="24">
        <v>0</v>
      </c>
      <c r="X599" s="24">
        <v>0</v>
      </c>
      <c r="Y599" s="24">
        <v>0</v>
      </c>
      <c r="Z599" s="24">
        <v>0</v>
      </c>
      <c r="AA599" s="24">
        <f t="shared" si="9"/>
        <v>-6822369.0200000005</v>
      </c>
    </row>
    <row r="600" spans="1:27" x14ac:dyDescent="0.35">
      <c r="A600" t="s">
        <v>54</v>
      </c>
      <c r="B600" t="s">
        <v>1882</v>
      </c>
      <c r="C600" t="s">
        <v>1872</v>
      </c>
      <c r="D600" t="s">
        <v>1873</v>
      </c>
      <c r="E600" t="s">
        <v>1530</v>
      </c>
      <c r="F600" t="s">
        <v>1569</v>
      </c>
      <c r="G600" t="s">
        <v>1874</v>
      </c>
      <c r="K600" s="24">
        <v>1108835800.71</v>
      </c>
      <c r="L600" s="24">
        <v>1108835800.71</v>
      </c>
      <c r="M600" s="24">
        <v>1108835800.71</v>
      </c>
      <c r="N600" s="24">
        <v>0</v>
      </c>
      <c r="O600" s="24">
        <v>901485.1</v>
      </c>
      <c r="P600" s="24">
        <v>10855271.109999999</v>
      </c>
      <c r="Q600" s="24">
        <v>20.23</v>
      </c>
      <c r="R600" s="24">
        <v>-9953786.0099999998</v>
      </c>
      <c r="S600" s="24">
        <v>30679735.25</v>
      </c>
      <c r="T600" s="24">
        <v>4768413.8899999997</v>
      </c>
      <c r="U600" s="24">
        <v>0</v>
      </c>
      <c r="V600" s="24">
        <v>25911321.359999999</v>
      </c>
      <c r="W600" s="24">
        <v>0</v>
      </c>
      <c r="X600" s="24">
        <v>0</v>
      </c>
      <c r="Y600" s="24">
        <v>0</v>
      </c>
      <c r="Z600" s="24">
        <v>0</v>
      </c>
      <c r="AA600" s="24">
        <f t="shared" si="9"/>
        <v>15957535.35</v>
      </c>
    </row>
    <row r="601" spans="1:27" x14ac:dyDescent="0.35">
      <c r="A601" t="s">
        <v>54</v>
      </c>
      <c r="B601" t="s">
        <v>1875</v>
      </c>
      <c r="C601" t="s">
        <v>1876</v>
      </c>
      <c r="D601" t="s">
        <v>1892</v>
      </c>
      <c r="E601" t="s">
        <v>32</v>
      </c>
      <c r="F601" t="s">
        <v>55</v>
      </c>
      <c r="G601" t="s">
        <v>1874</v>
      </c>
      <c r="K601" s="24">
        <v>1677420467.1600001</v>
      </c>
      <c r="L601" s="24">
        <v>1677420467.1600001</v>
      </c>
      <c r="M601" s="24">
        <v>1677420467.1600001</v>
      </c>
      <c r="N601" s="24">
        <v>0</v>
      </c>
      <c r="O601" s="24">
        <v>31424067.93</v>
      </c>
      <c r="P601" s="24">
        <v>5128134.2300000004</v>
      </c>
      <c r="Q601" s="24">
        <v>1280788.19</v>
      </c>
      <c r="R601" s="24">
        <v>26295933.699999999</v>
      </c>
      <c r="S601" s="24">
        <v>97775249.359999999</v>
      </c>
      <c r="T601" s="24">
        <v>91084048.510000005</v>
      </c>
      <c r="U601" s="24">
        <v>11703742.93</v>
      </c>
      <c r="V601" s="24">
        <v>6691200.8499999996</v>
      </c>
      <c r="W601" s="24">
        <v>0</v>
      </c>
      <c r="X601" s="24">
        <v>0</v>
      </c>
      <c r="Y601" s="24">
        <v>0</v>
      </c>
      <c r="Z601" s="24">
        <v>0</v>
      </c>
      <c r="AA601" s="24">
        <f t="shared" si="9"/>
        <v>32987134.549999997</v>
      </c>
    </row>
    <row r="602" spans="1:27" x14ac:dyDescent="0.35">
      <c r="A602" t="s">
        <v>54</v>
      </c>
      <c r="B602" t="s">
        <v>1875</v>
      </c>
      <c r="C602" t="s">
        <v>1876</v>
      </c>
      <c r="D602" t="s">
        <v>1879</v>
      </c>
      <c r="E602" t="s">
        <v>473</v>
      </c>
      <c r="F602" t="s">
        <v>512</v>
      </c>
      <c r="G602" t="s">
        <v>1874</v>
      </c>
      <c r="K602" s="24">
        <v>364392027.75</v>
      </c>
      <c r="L602" s="24">
        <v>288994112.88999999</v>
      </c>
      <c r="M602" s="24">
        <v>364392027.75</v>
      </c>
      <c r="N602" s="24">
        <v>0</v>
      </c>
      <c r="O602" s="24">
        <v>2715896.69</v>
      </c>
      <c r="P602" s="24">
        <v>5374.22</v>
      </c>
      <c r="Q602" s="24">
        <v>2612488.0299999998</v>
      </c>
      <c r="R602" s="24">
        <v>2710522.47</v>
      </c>
      <c r="S602" s="24">
        <v>13014100.199999999</v>
      </c>
      <c r="T602" s="24">
        <v>11841129.039999999</v>
      </c>
      <c r="U602" s="24">
        <v>5164625.3899999997</v>
      </c>
      <c r="V602" s="24">
        <v>1172971.1599999999</v>
      </c>
      <c r="W602" s="24">
        <v>0</v>
      </c>
      <c r="X602" s="24">
        <v>0</v>
      </c>
      <c r="Y602" s="24">
        <v>0</v>
      </c>
      <c r="Z602" s="24">
        <v>0</v>
      </c>
      <c r="AA602" s="24">
        <f t="shared" si="9"/>
        <v>3883493.63</v>
      </c>
    </row>
    <row r="603" spans="1:27" x14ac:dyDescent="0.35">
      <c r="A603" t="s">
        <v>54</v>
      </c>
      <c r="B603" t="s">
        <v>1875</v>
      </c>
      <c r="C603" t="s">
        <v>1876</v>
      </c>
      <c r="D603" t="s">
        <v>1887</v>
      </c>
      <c r="E603" t="s">
        <v>579</v>
      </c>
      <c r="F603" t="s">
        <v>678</v>
      </c>
      <c r="G603" t="s">
        <v>1874</v>
      </c>
      <c r="I603" t="s">
        <v>1886</v>
      </c>
      <c r="K603" s="24">
        <v>29454661.16</v>
      </c>
      <c r="L603" s="24">
        <v>29454661.16</v>
      </c>
      <c r="M603" s="24">
        <v>29454661.16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452146.55</v>
      </c>
      <c r="T603" s="24">
        <v>0</v>
      </c>
      <c r="U603" s="24">
        <v>452146.55</v>
      </c>
      <c r="V603" s="24">
        <v>452146.55</v>
      </c>
      <c r="W603" s="24">
        <v>452146.55</v>
      </c>
      <c r="X603" s="24">
        <v>0</v>
      </c>
      <c r="Y603" s="24">
        <v>452146.55</v>
      </c>
      <c r="Z603" s="24">
        <v>452146.55</v>
      </c>
      <c r="AA603" s="24">
        <f t="shared" si="9"/>
        <v>904293.1</v>
      </c>
    </row>
    <row r="604" spans="1:27" x14ac:dyDescent="0.35">
      <c r="A604" t="s">
        <v>54</v>
      </c>
      <c r="B604" t="s">
        <v>1875</v>
      </c>
      <c r="C604" t="s">
        <v>1872</v>
      </c>
      <c r="D604" t="s">
        <v>1873</v>
      </c>
      <c r="E604" t="s">
        <v>910</v>
      </c>
      <c r="F604" t="s">
        <v>984</v>
      </c>
      <c r="G604" t="s">
        <v>1874</v>
      </c>
      <c r="K604" s="24">
        <v>878793932.78999996</v>
      </c>
      <c r="L604" s="24">
        <v>878793932.78999996</v>
      </c>
      <c r="M604" s="24">
        <v>878793932.78999996</v>
      </c>
      <c r="N604" s="24">
        <v>0</v>
      </c>
      <c r="O604" s="24">
        <v>43365.18</v>
      </c>
      <c r="P604" s="24">
        <v>53.44</v>
      </c>
      <c r="Q604" s="24">
        <v>28096.94</v>
      </c>
      <c r="R604" s="24">
        <v>43311.74</v>
      </c>
      <c r="S604" s="24">
        <v>58638847.210000001</v>
      </c>
      <c r="T604" s="24">
        <v>61060126.640000001</v>
      </c>
      <c r="U604" s="24">
        <v>10605572.57</v>
      </c>
      <c r="V604" s="24">
        <v>-2421279.4300000002</v>
      </c>
      <c r="W604" s="24">
        <v>0</v>
      </c>
      <c r="X604" s="24">
        <v>0</v>
      </c>
      <c r="Y604" s="24">
        <v>0</v>
      </c>
      <c r="Z604" s="24">
        <v>0</v>
      </c>
      <c r="AA604" s="24">
        <f t="shared" si="9"/>
        <v>-2377967.69</v>
      </c>
    </row>
    <row r="605" spans="1:27" x14ac:dyDescent="0.35">
      <c r="A605" t="s">
        <v>54</v>
      </c>
      <c r="B605" t="s">
        <v>1875</v>
      </c>
      <c r="C605" t="s">
        <v>1876</v>
      </c>
      <c r="D605" t="s">
        <v>1877</v>
      </c>
      <c r="E605" t="s">
        <v>300</v>
      </c>
      <c r="F605" t="s">
        <v>363</v>
      </c>
      <c r="G605" t="s">
        <v>1874</v>
      </c>
      <c r="K605" s="24">
        <v>1119199206.5799999</v>
      </c>
      <c r="L605" s="24">
        <v>1081490374.1199999</v>
      </c>
      <c r="M605" s="24">
        <v>1119199206.5799999</v>
      </c>
      <c r="N605" s="24">
        <v>0</v>
      </c>
      <c r="O605" s="24">
        <v>22087715.52</v>
      </c>
      <c r="P605" s="24">
        <v>127834.99</v>
      </c>
      <c r="Q605" s="24">
        <v>972722.78</v>
      </c>
      <c r="R605" s="24">
        <v>21959880.530000001</v>
      </c>
      <c r="S605" s="24">
        <v>93069325.700000003</v>
      </c>
      <c r="T605" s="24">
        <v>75224284.819999993</v>
      </c>
      <c r="U605" s="24">
        <v>28128425.879999999</v>
      </c>
      <c r="V605" s="24">
        <v>17845040.879999999</v>
      </c>
      <c r="W605" s="24">
        <v>0</v>
      </c>
      <c r="X605" s="24">
        <v>0</v>
      </c>
      <c r="Y605" s="24">
        <v>0</v>
      </c>
      <c r="Z605" s="24">
        <v>0</v>
      </c>
      <c r="AA605" s="24">
        <f t="shared" si="9"/>
        <v>39804921.409999996</v>
      </c>
    </row>
    <row r="606" spans="1:27" x14ac:dyDescent="0.35">
      <c r="A606" t="s">
        <v>54</v>
      </c>
      <c r="B606" t="s">
        <v>1875</v>
      </c>
      <c r="C606" t="s">
        <v>1872</v>
      </c>
      <c r="D606" t="s">
        <v>1888</v>
      </c>
      <c r="E606" t="s">
        <v>1148</v>
      </c>
      <c r="F606" t="s">
        <v>1150</v>
      </c>
      <c r="G606" t="s">
        <v>1874</v>
      </c>
      <c r="K606" s="24">
        <v>162229250.18000001</v>
      </c>
      <c r="L606" s="24">
        <v>162229250.18000001</v>
      </c>
      <c r="M606" s="24">
        <v>162229250.18000001</v>
      </c>
      <c r="N606" s="24">
        <v>0</v>
      </c>
      <c r="O606" s="24">
        <v>461863.95</v>
      </c>
      <c r="P606" s="24">
        <v>227936.68</v>
      </c>
      <c r="Q606" s="24">
        <v>254650.21</v>
      </c>
      <c r="R606" s="24">
        <v>233927.27</v>
      </c>
      <c r="S606" s="24">
        <v>15143892.060000001</v>
      </c>
      <c r="T606" s="24">
        <v>1627431.29</v>
      </c>
      <c r="U606" s="24">
        <v>2106463.2999999998</v>
      </c>
      <c r="V606" s="24">
        <v>13516460.77</v>
      </c>
      <c r="W606" s="24">
        <v>0</v>
      </c>
      <c r="X606" s="24">
        <v>0</v>
      </c>
      <c r="Y606" s="24">
        <v>0</v>
      </c>
      <c r="Z606" s="24">
        <v>0</v>
      </c>
      <c r="AA606" s="24">
        <f t="shared" si="9"/>
        <v>13750388.039999999</v>
      </c>
    </row>
    <row r="607" spans="1:27" x14ac:dyDescent="0.35">
      <c r="A607" t="s">
        <v>56</v>
      </c>
      <c r="B607" t="s">
        <v>1875</v>
      </c>
      <c r="C607" t="s">
        <v>1876</v>
      </c>
      <c r="D607" t="s">
        <v>1877</v>
      </c>
      <c r="E607" t="s">
        <v>300</v>
      </c>
      <c r="F607" t="s">
        <v>364</v>
      </c>
      <c r="G607" t="s">
        <v>1874</v>
      </c>
      <c r="H607" t="s">
        <v>1889</v>
      </c>
      <c r="K607" s="24">
        <v>283283903.5</v>
      </c>
      <c r="L607" s="24">
        <v>191471948.53</v>
      </c>
      <c r="M607" s="24">
        <v>283283903.5</v>
      </c>
      <c r="N607" s="24">
        <v>161296201.40000001</v>
      </c>
      <c r="O607" s="24">
        <v>19219503.550000001</v>
      </c>
      <c r="P607" s="24">
        <v>12572236.550000001</v>
      </c>
      <c r="Q607" s="24">
        <v>3581022.92</v>
      </c>
      <c r="R607" s="24">
        <v>6647267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f t="shared" si="9"/>
        <v>6647267</v>
      </c>
    </row>
    <row r="608" spans="1:27" x14ac:dyDescent="0.35">
      <c r="A608" t="s">
        <v>56</v>
      </c>
      <c r="B608" t="s">
        <v>1875</v>
      </c>
      <c r="C608" t="s">
        <v>1876</v>
      </c>
      <c r="D608" t="s">
        <v>1887</v>
      </c>
      <c r="E608" t="s">
        <v>579</v>
      </c>
      <c r="F608" t="s">
        <v>679</v>
      </c>
      <c r="G608" t="s">
        <v>1874</v>
      </c>
      <c r="H608" t="s">
        <v>1889</v>
      </c>
      <c r="K608" s="24">
        <v>407864536.80000001</v>
      </c>
      <c r="L608" s="24">
        <v>233092278.33000001</v>
      </c>
      <c r="M608" s="24">
        <v>407864536.80000001</v>
      </c>
      <c r="N608" s="24">
        <v>384873660.19999999</v>
      </c>
      <c r="O608" s="24">
        <v>27812534.73</v>
      </c>
      <c r="P608" s="24">
        <v>3642960.94</v>
      </c>
      <c r="Q608" s="24">
        <v>5862781.8799999999</v>
      </c>
      <c r="R608" s="24">
        <v>24169573.789999999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f t="shared" si="9"/>
        <v>24169573.789999999</v>
      </c>
    </row>
    <row r="609" spans="1:27" x14ac:dyDescent="0.35">
      <c r="A609" t="s">
        <v>56</v>
      </c>
      <c r="B609" t="s">
        <v>1882</v>
      </c>
      <c r="C609" t="s">
        <v>1876</v>
      </c>
      <c r="D609" t="s">
        <v>1892</v>
      </c>
      <c r="E609" t="s">
        <v>1489</v>
      </c>
      <c r="F609" t="s">
        <v>1501</v>
      </c>
      <c r="G609" t="s">
        <v>1874</v>
      </c>
      <c r="H609" t="s">
        <v>1889</v>
      </c>
      <c r="K609" s="24">
        <v>446973201.19999999</v>
      </c>
      <c r="L609" s="24">
        <v>446973201.19999999</v>
      </c>
      <c r="M609" s="24">
        <v>446973201.19999999</v>
      </c>
      <c r="N609" s="24">
        <v>322391813</v>
      </c>
      <c r="O609" s="24">
        <v>19961102.120000001</v>
      </c>
      <c r="P609" s="24">
        <v>6633645.2800000003</v>
      </c>
      <c r="Q609" s="24">
        <v>0</v>
      </c>
      <c r="R609" s="24">
        <v>13327456.84</v>
      </c>
      <c r="S609" s="24">
        <v>0</v>
      </c>
      <c r="T609" s="24">
        <v>0</v>
      </c>
      <c r="U609" s="24">
        <v>0</v>
      </c>
      <c r="V609" s="24">
        <v>0</v>
      </c>
      <c r="W609" s="24">
        <v>0</v>
      </c>
      <c r="X609" s="24">
        <v>0</v>
      </c>
      <c r="Y609" s="24">
        <v>0</v>
      </c>
      <c r="Z609" s="24">
        <v>0</v>
      </c>
      <c r="AA609" s="24">
        <f t="shared" si="9"/>
        <v>13327456.84</v>
      </c>
    </row>
    <row r="610" spans="1:27" x14ac:dyDescent="0.35">
      <c r="A610" t="s">
        <v>56</v>
      </c>
      <c r="B610" t="s">
        <v>1875</v>
      </c>
      <c r="C610" t="s">
        <v>1876</v>
      </c>
      <c r="D610" t="s">
        <v>1879</v>
      </c>
      <c r="E610" t="s">
        <v>473</v>
      </c>
      <c r="F610" t="s">
        <v>513</v>
      </c>
      <c r="G610" t="s">
        <v>1874</v>
      </c>
      <c r="H610" t="s">
        <v>1889</v>
      </c>
      <c r="K610" s="24">
        <v>170755065.19999999</v>
      </c>
      <c r="L610" s="24">
        <v>113981680.08</v>
      </c>
      <c r="M610" s="24">
        <v>170755065.19999999</v>
      </c>
      <c r="N610" s="24">
        <v>133932529</v>
      </c>
      <c r="O610" s="24">
        <v>4559839.9000000004</v>
      </c>
      <c r="P610" s="24">
        <v>4458073.1900000004</v>
      </c>
      <c r="Q610" s="24">
        <v>3007456.13</v>
      </c>
      <c r="R610" s="24">
        <v>101766.71</v>
      </c>
      <c r="S610" s="24">
        <v>0</v>
      </c>
      <c r="T610" s="24">
        <v>0</v>
      </c>
      <c r="U610" s="24">
        <v>0</v>
      </c>
      <c r="V610" s="24">
        <v>0</v>
      </c>
      <c r="W610" s="24">
        <v>0</v>
      </c>
      <c r="X610" s="24">
        <v>0</v>
      </c>
      <c r="Y610" s="24">
        <v>0</v>
      </c>
      <c r="Z610" s="24">
        <v>0</v>
      </c>
      <c r="AA610" s="24">
        <f t="shared" si="9"/>
        <v>101766.71</v>
      </c>
    </row>
    <row r="611" spans="1:27" x14ac:dyDescent="0.35">
      <c r="A611" t="s">
        <v>56</v>
      </c>
      <c r="B611" t="s">
        <v>1891</v>
      </c>
      <c r="C611" t="s">
        <v>1876</v>
      </c>
      <c r="D611" t="s">
        <v>1892</v>
      </c>
      <c r="E611" t="s">
        <v>1721</v>
      </c>
      <c r="F611" t="s">
        <v>1405</v>
      </c>
      <c r="G611" t="s">
        <v>1874</v>
      </c>
      <c r="H611" t="s">
        <v>1889</v>
      </c>
      <c r="I611" t="s">
        <v>1886</v>
      </c>
      <c r="K611" s="24">
        <v>295184535.89999998</v>
      </c>
      <c r="L611" s="24">
        <v>295184535.89999998</v>
      </c>
      <c r="M611" s="24">
        <v>295184535.89999998</v>
      </c>
      <c r="N611" s="24">
        <v>0</v>
      </c>
      <c r="O611" s="24">
        <v>0</v>
      </c>
      <c r="P611" s="24">
        <v>194583.17</v>
      </c>
      <c r="Q611" s="24">
        <v>0</v>
      </c>
      <c r="R611" s="24">
        <v>-194583.17</v>
      </c>
      <c r="S611" s="24">
        <v>0</v>
      </c>
      <c r="T611" s="24">
        <v>0</v>
      </c>
      <c r="U611" s="24">
        <v>0</v>
      </c>
      <c r="V611" s="24">
        <v>0</v>
      </c>
      <c r="W611" s="24">
        <v>0</v>
      </c>
      <c r="X611" s="24">
        <v>194583.17</v>
      </c>
      <c r="Y611" s="24">
        <v>0</v>
      </c>
      <c r="Z611" s="24">
        <v>-194583.17</v>
      </c>
      <c r="AA611" s="24">
        <f t="shared" si="9"/>
        <v>-389166.34</v>
      </c>
    </row>
    <row r="612" spans="1:27" x14ac:dyDescent="0.35">
      <c r="A612" t="s">
        <v>56</v>
      </c>
      <c r="B612" t="s">
        <v>1875</v>
      </c>
      <c r="C612" t="s">
        <v>1876</v>
      </c>
      <c r="D612" t="s">
        <v>1887</v>
      </c>
      <c r="E612" t="s">
        <v>579</v>
      </c>
      <c r="F612" t="s">
        <v>680</v>
      </c>
      <c r="G612" t="s">
        <v>1874</v>
      </c>
      <c r="H612" t="s">
        <v>1889</v>
      </c>
      <c r="I612" t="s">
        <v>1886</v>
      </c>
      <c r="K612" s="24">
        <v>442899115.89999998</v>
      </c>
      <c r="L612" s="24">
        <v>185355620.58000001</v>
      </c>
      <c r="M612" s="24">
        <v>185355620.58000001</v>
      </c>
      <c r="N612" s="24">
        <v>281291609.39999998</v>
      </c>
      <c r="O612" s="24">
        <v>5546190.9299999997</v>
      </c>
      <c r="P612" s="24">
        <v>11286575.720000001</v>
      </c>
      <c r="Q612" s="24">
        <v>1880883.43</v>
      </c>
      <c r="R612" s="24">
        <v>-5740384.79</v>
      </c>
      <c r="S612" s="24">
        <v>515.91999999999996</v>
      </c>
      <c r="T612" s="24">
        <v>0</v>
      </c>
      <c r="U612" s="24">
        <v>515.91999999999996</v>
      </c>
      <c r="V612" s="24">
        <v>515.91999999999996</v>
      </c>
      <c r="W612" s="24">
        <v>5546706.8499999996</v>
      </c>
      <c r="X612" s="24">
        <v>11286575.720000001</v>
      </c>
      <c r="Y612" s="24">
        <v>1881399.35</v>
      </c>
      <c r="Z612" s="24">
        <v>-5739868.8700000001</v>
      </c>
      <c r="AA612" s="24">
        <f t="shared" si="9"/>
        <v>-11479737.74</v>
      </c>
    </row>
    <row r="613" spans="1:27" x14ac:dyDescent="0.35">
      <c r="A613" t="s">
        <v>56</v>
      </c>
      <c r="B613" t="s">
        <v>1875</v>
      </c>
      <c r="C613" t="s">
        <v>1876</v>
      </c>
      <c r="D613" t="s">
        <v>1877</v>
      </c>
      <c r="E613" t="s">
        <v>300</v>
      </c>
      <c r="F613" t="s">
        <v>365</v>
      </c>
      <c r="G613" t="s">
        <v>1874</v>
      </c>
      <c r="H613" t="s">
        <v>1889</v>
      </c>
      <c r="I613" t="s">
        <v>1886</v>
      </c>
      <c r="K613" s="24">
        <v>223345763.90000001</v>
      </c>
      <c r="L613" s="24">
        <v>100302066.81999999</v>
      </c>
      <c r="M613" s="24">
        <v>100302066.81999999</v>
      </c>
      <c r="N613" s="24">
        <v>117465307.59999999</v>
      </c>
      <c r="O613" s="24">
        <v>2088419.15</v>
      </c>
      <c r="P613" s="24">
        <v>10031306.789999999</v>
      </c>
      <c r="Q613" s="24">
        <v>1899455.3</v>
      </c>
      <c r="R613" s="24">
        <v>-7942887.6399999997</v>
      </c>
      <c r="S613" s="24">
        <v>0</v>
      </c>
      <c r="T613" s="24">
        <v>0</v>
      </c>
      <c r="U613" s="24">
        <v>0</v>
      </c>
      <c r="V613" s="24">
        <v>0</v>
      </c>
      <c r="W613" s="24">
        <v>2088419.15</v>
      </c>
      <c r="X613" s="24">
        <v>10031306.789999999</v>
      </c>
      <c r="Y613" s="24">
        <v>1899455.3</v>
      </c>
      <c r="Z613" s="24">
        <v>-7942887.6399999997</v>
      </c>
      <c r="AA613" s="24">
        <f t="shared" si="9"/>
        <v>-15885775.279999999</v>
      </c>
    </row>
    <row r="614" spans="1:27" x14ac:dyDescent="0.35">
      <c r="A614" t="s">
        <v>56</v>
      </c>
      <c r="B614" t="s">
        <v>1875</v>
      </c>
      <c r="C614" t="s">
        <v>1872</v>
      </c>
      <c r="D614" t="s">
        <v>1873</v>
      </c>
      <c r="E614" t="s">
        <v>910</v>
      </c>
      <c r="F614" t="s">
        <v>985</v>
      </c>
      <c r="G614" t="s">
        <v>1874</v>
      </c>
      <c r="H614" t="s">
        <v>1889</v>
      </c>
      <c r="K614" s="24">
        <v>711499622.89999998</v>
      </c>
      <c r="L614" s="24">
        <v>410671632.76999998</v>
      </c>
      <c r="M614" s="24">
        <v>711499622.89999998</v>
      </c>
      <c r="N614" s="24">
        <v>643766023.39999998</v>
      </c>
      <c r="O614" s="24">
        <v>26855943.93</v>
      </c>
      <c r="P614" s="24">
        <v>729849.48</v>
      </c>
      <c r="Q614" s="24">
        <v>1790497.3</v>
      </c>
      <c r="R614" s="24">
        <v>26126094.449999999</v>
      </c>
      <c r="S614" s="24">
        <v>0</v>
      </c>
      <c r="T614" s="24">
        <v>0</v>
      </c>
      <c r="U614" s="24">
        <v>0</v>
      </c>
      <c r="V614" s="24">
        <v>0</v>
      </c>
      <c r="W614" s="24">
        <v>0</v>
      </c>
      <c r="X614" s="24">
        <v>0</v>
      </c>
      <c r="Y614" s="24">
        <v>0</v>
      </c>
      <c r="Z614" s="24">
        <v>0</v>
      </c>
      <c r="AA614" s="24">
        <f t="shared" si="9"/>
        <v>26126094.449999999</v>
      </c>
    </row>
    <row r="615" spans="1:27" x14ac:dyDescent="0.35">
      <c r="A615" t="s">
        <v>56</v>
      </c>
      <c r="B615" t="s">
        <v>1875</v>
      </c>
      <c r="C615" t="s">
        <v>1876</v>
      </c>
      <c r="D615" t="s">
        <v>1879</v>
      </c>
      <c r="E615" t="s">
        <v>473</v>
      </c>
      <c r="F615" t="s">
        <v>514</v>
      </c>
      <c r="G615" t="s">
        <v>1874</v>
      </c>
      <c r="H615" t="s">
        <v>1889</v>
      </c>
      <c r="I615" t="s">
        <v>1886</v>
      </c>
      <c r="K615" s="24">
        <v>460690480.19999999</v>
      </c>
      <c r="L615" s="24">
        <v>201013058.66</v>
      </c>
      <c r="M615" s="24">
        <v>201013058.66</v>
      </c>
      <c r="N615" s="24">
        <v>328614198.80000001</v>
      </c>
      <c r="O615" s="24">
        <v>8830039.5600000005</v>
      </c>
      <c r="P615" s="24">
        <v>20313756.449999999</v>
      </c>
      <c r="Q615" s="24">
        <v>3842557.22</v>
      </c>
      <c r="R615" s="24">
        <v>-11483716.890000001</v>
      </c>
      <c r="S615" s="24">
        <v>0</v>
      </c>
      <c r="T615" s="24">
        <v>0</v>
      </c>
      <c r="U615" s="24">
        <v>0</v>
      </c>
      <c r="V615" s="24">
        <v>0</v>
      </c>
      <c r="W615" s="24">
        <v>8830039.5600000005</v>
      </c>
      <c r="X615" s="24">
        <v>20313756.449999999</v>
      </c>
      <c r="Y615" s="24">
        <v>3842557.22</v>
      </c>
      <c r="Z615" s="24">
        <v>-11483716.890000001</v>
      </c>
      <c r="AA615" s="24">
        <f t="shared" si="9"/>
        <v>-22967433.780000001</v>
      </c>
    </row>
    <row r="616" spans="1:27" x14ac:dyDescent="0.35">
      <c r="A616" t="s">
        <v>56</v>
      </c>
      <c r="B616" t="s">
        <v>1891</v>
      </c>
      <c r="C616" t="s">
        <v>1876</v>
      </c>
      <c r="D616" t="s">
        <v>1892</v>
      </c>
      <c r="E616" t="s">
        <v>1721</v>
      </c>
      <c r="F616" t="s">
        <v>1406</v>
      </c>
      <c r="G616" t="s">
        <v>1874</v>
      </c>
      <c r="H616" t="s">
        <v>1889</v>
      </c>
      <c r="I616" t="s">
        <v>1886</v>
      </c>
      <c r="K616" s="24">
        <v>179904314.59999999</v>
      </c>
      <c r="L616" s="24">
        <v>135609832.15000001</v>
      </c>
      <c r="M616" s="24">
        <v>135609832.15000001</v>
      </c>
      <c r="N616" s="24">
        <v>17319613.600000001</v>
      </c>
      <c r="O616" s="24">
        <v>2528807.6</v>
      </c>
      <c r="P616" s="24">
        <v>10355146.369999999</v>
      </c>
      <c r="Q616" s="24">
        <v>83736.22</v>
      </c>
      <c r="R616" s="24">
        <v>-7826338.7699999996</v>
      </c>
      <c r="S616" s="24">
        <v>0</v>
      </c>
      <c r="T616" s="24">
        <v>0</v>
      </c>
      <c r="U616" s="24">
        <v>0</v>
      </c>
      <c r="V616" s="24">
        <v>0</v>
      </c>
      <c r="W616" s="24">
        <v>2528807.6</v>
      </c>
      <c r="X616" s="24">
        <v>10355146.369999999</v>
      </c>
      <c r="Y616" s="24">
        <v>83736.22</v>
      </c>
      <c r="Z616" s="24">
        <v>-7826338.7699999996</v>
      </c>
      <c r="AA616" s="24">
        <f t="shared" si="9"/>
        <v>-15652677.539999999</v>
      </c>
    </row>
    <row r="617" spans="1:27" x14ac:dyDescent="0.35">
      <c r="A617" t="s">
        <v>56</v>
      </c>
      <c r="B617" t="s">
        <v>1875</v>
      </c>
      <c r="C617" t="s">
        <v>1876</v>
      </c>
      <c r="D617" t="s">
        <v>1877</v>
      </c>
      <c r="E617" t="s">
        <v>300</v>
      </c>
      <c r="F617" t="s">
        <v>366</v>
      </c>
      <c r="G617" t="s">
        <v>1874</v>
      </c>
      <c r="H617" t="s">
        <v>1889</v>
      </c>
      <c r="K617" s="24">
        <v>317841731.89999998</v>
      </c>
      <c r="L617" s="24">
        <v>123153434.97</v>
      </c>
      <c r="M617" s="24">
        <v>317841731.89999998</v>
      </c>
      <c r="N617" s="24">
        <v>110776709.09999999</v>
      </c>
      <c r="O617" s="24">
        <v>3160605.28</v>
      </c>
      <c r="P617" s="24">
        <v>10225306.279999999</v>
      </c>
      <c r="Q617" s="24">
        <v>2340128.16</v>
      </c>
      <c r="R617" s="24">
        <v>-7064701</v>
      </c>
      <c r="S617" s="24">
        <v>0</v>
      </c>
      <c r="T617" s="24">
        <v>0</v>
      </c>
      <c r="U617" s="24">
        <v>0</v>
      </c>
      <c r="V617" s="24">
        <v>0</v>
      </c>
      <c r="W617" s="24">
        <v>0</v>
      </c>
      <c r="X617" s="24">
        <v>0</v>
      </c>
      <c r="Y617" s="24">
        <v>0</v>
      </c>
      <c r="Z617" s="24">
        <v>0</v>
      </c>
      <c r="AA617" s="24">
        <f t="shared" si="9"/>
        <v>-7064701</v>
      </c>
    </row>
    <row r="618" spans="1:27" x14ac:dyDescent="0.35">
      <c r="A618" t="s">
        <v>56</v>
      </c>
      <c r="B618" t="s">
        <v>1875</v>
      </c>
      <c r="C618" t="s">
        <v>1872</v>
      </c>
      <c r="D618" t="s">
        <v>1873</v>
      </c>
      <c r="E618" t="s">
        <v>910</v>
      </c>
      <c r="F618" t="s">
        <v>986</v>
      </c>
      <c r="G618" t="s">
        <v>1874</v>
      </c>
      <c r="H618" t="s">
        <v>1889</v>
      </c>
      <c r="K618" s="24">
        <v>346323331.39999998</v>
      </c>
      <c r="L618" s="24">
        <v>226061187.12</v>
      </c>
      <c r="M618" s="24">
        <v>346323331.39999998</v>
      </c>
      <c r="N618" s="24">
        <v>159444996.80000001</v>
      </c>
      <c r="O618" s="24">
        <v>6754878.5999999996</v>
      </c>
      <c r="P618" s="24">
        <v>3126462.78</v>
      </c>
      <c r="Q618" s="24">
        <v>597218.36</v>
      </c>
      <c r="R618" s="24">
        <v>3628415.82</v>
      </c>
      <c r="S618" s="24">
        <v>0</v>
      </c>
      <c r="T618" s="24">
        <v>0</v>
      </c>
      <c r="U618" s="24">
        <v>0</v>
      </c>
      <c r="V618" s="24">
        <v>0</v>
      </c>
      <c r="W618" s="24">
        <v>0</v>
      </c>
      <c r="X618" s="24">
        <v>0</v>
      </c>
      <c r="Y618" s="24">
        <v>0</v>
      </c>
      <c r="Z618" s="24">
        <v>0</v>
      </c>
      <c r="AA618" s="24">
        <f t="shared" si="9"/>
        <v>3628415.82</v>
      </c>
    </row>
    <row r="619" spans="1:27" x14ac:dyDescent="0.35">
      <c r="A619" t="s">
        <v>56</v>
      </c>
      <c r="B619" t="s">
        <v>1882</v>
      </c>
      <c r="C619" t="s">
        <v>1876</v>
      </c>
      <c r="D619" t="s">
        <v>1892</v>
      </c>
      <c r="E619" t="s">
        <v>1489</v>
      </c>
      <c r="F619" t="s">
        <v>1502</v>
      </c>
      <c r="G619" t="s">
        <v>1874</v>
      </c>
      <c r="H619" t="s">
        <v>1889</v>
      </c>
      <c r="K619" s="24">
        <v>840069665.70000005</v>
      </c>
      <c r="L619" s="24">
        <v>840069665.70000005</v>
      </c>
      <c r="M619" s="24">
        <v>840069665.70000005</v>
      </c>
      <c r="N619" s="24">
        <v>756053009.79999995</v>
      </c>
      <c r="O619" s="24">
        <v>4635457.25</v>
      </c>
      <c r="P619" s="24">
        <v>5724767.0099999998</v>
      </c>
      <c r="Q619" s="24">
        <v>0.03</v>
      </c>
      <c r="R619" s="24">
        <v>-1089309.76</v>
      </c>
      <c r="S619" s="24">
        <v>0</v>
      </c>
      <c r="T619" s="24">
        <v>0</v>
      </c>
      <c r="U619" s="24">
        <v>0</v>
      </c>
      <c r="V619" s="24">
        <v>0</v>
      </c>
      <c r="W619" s="24">
        <v>0</v>
      </c>
      <c r="X619" s="24">
        <v>0</v>
      </c>
      <c r="Y619" s="24">
        <v>0</v>
      </c>
      <c r="Z619" s="24">
        <v>0</v>
      </c>
      <c r="AA619" s="24">
        <f t="shared" si="9"/>
        <v>-1089309.76</v>
      </c>
    </row>
    <row r="620" spans="1:27" x14ac:dyDescent="0.35">
      <c r="A620" t="s">
        <v>56</v>
      </c>
      <c r="B620" t="s">
        <v>1875</v>
      </c>
      <c r="C620" t="s">
        <v>1876</v>
      </c>
      <c r="D620" t="s">
        <v>1887</v>
      </c>
      <c r="E620" t="s">
        <v>579</v>
      </c>
      <c r="F620" t="s">
        <v>681</v>
      </c>
      <c r="G620" t="s">
        <v>1874</v>
      </c>
      <c r="H620" t="s">
        <v>1889</v>
      </c>
      <c r="K620" s="24">
        <v>971783503</v>
      </c>
      <c r="L620" s="24">
        <v>396243056.89999998</v>
      </c>
      <c r="M620" s="24">
        <v>971783503</v>
      </c>
      <c r="N620" s="24">
        <v>618605260</v>
      </c>
      <c r="O620" s="24">
        <v>10538514.35</v>
      </c>
      <c r="P620" s="24">
        <v>26988411.300000001</v>
      </c>
      <c r="Q620" s="24">
        <v>3306192.56</v>
      </c>
      <c r="R620" s="24">
        <v>-16449896.949999999</v>
      </c>
      <c r="S620" s="24">
        <v>0</v>
      </c>
      <c r="T620" s="24">
        <v>0</v>
      </c>
      <c r="U620" s="24">
        <v>0</v>
      </c>
      <c r="V620" s="24">
        <v>0</v>
      </c>
      <c r="W620" s="24">
        <v>0</v>
      </c>
      <c r="X620" s="24">
        <v>0</v>
      </c>
      <c r="Y620" s="24">
        <v>0</v>
      </c>
      <c r="Z620" s="24">
        <v>0</v>
      </c>
      <c r="AA620" s="24">
        <f t="shared" si="9"/>
        <v>-16449896.949999999</v>
      </c>
    </row>
    <row r="621" spans="1:27" x14ac:dyDescent="0.35">
      <c r="A621" t="s">
        <v>56</v>
      </c>
      <c r="B621" t="s">
        <v>1875</v>
      </c>
      <c r="C621" t="s">
        <v>1876</v>
      </c>
      <c r="D621" t="s">
        <v>1879</v>
      </c>
      <c r="E621" t="s">
        <v>473</v>
      </c>
      <c r="F621" t="s">
        <v>515</v>
      </c>
      <c r="G621" t="s">
        <v>1874</v>
      </c>
      <c r="H621" t="s">
        <v>1889</v>
      </c>
      <c r="K621" s="24">
        <v>1794291818</v>
      </c>
      <c r="L621" s="24">
        <v>732997627.01999998</v>
      </c>
      <c r="M621" s="24">
        <v>1794291818</v>
      </c>
      <c r="N621" s="24">
        <v>722811120</v>
      </c>
      <c r="O621" s="24">
        <v>46660841.530000001</v>
      </c>
      <c r="P621" s="24">
        <v>50270916.539999999</v>
      </c>
      <c r="Q621" s="24">
        <v>11627123.539999999</v>
      </c>
      <c r="R621" s="24">
        <v>-3610075.01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f t="shared" si="9"/>
        <v>-3610075.01</v>
      </c>
    </row>
    <row r="622" spans="1:27" x14ac:dyDescent="0.35">
      <c r="A622" t="s">
        <v>56</v>
      </c>
      <c r="B622" t="s">
        <v>1875</v>
      </c>
      <c r="C622" t="s">
        <v>1876</v>
      </c>
      <c r="D622" t="s">
        <v>1887</v>
      </c>
      <c r="E622" t="s">
        <v>579</v>
      </c>
      <c r="F622" t="s">
        <v>682</v>
      </c>
      <c r="G622" t="s">
        <v>1874</v>
      </c>
      <c r="H622" t="s">
        <v>1889</v>
      </c>
      <c r="K622" s="24">
        <v>534712755.60000002</v>
      </c>
      <c r="L622" s="24">
        <v>221345589.11000001</v>
      </c>
      <c r="M622" s="24">
        <v>534712755.60000002</v>
      </c>
      <c r="N622" s="24">
        <v>444639651.10000002</v>
      </c>
      <c r="O622" s="24">
        <v>24115034</v>
      </c>
      <c r="P622" s="24">
        <v>25904739.41</v>
      </c>
      <c r="Q622" s="24">
        <v>7642774.5300000003</v>
      </c>
      <c r="R622" s="24">
        <v>-1789705.41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f t="shared" si="9"/>
        <v>-1789705.41</v>
      </c>
    </row>
    <row r="623" spans="1:27" x14ac:dyDescent="0.35">
      <c r="A623" t="s">
        <v>56</v>
      </c>
      <c r="B623" t="s">
        <v>1875</v>
      </c>
      <c r="C623" t="s">
        <v>1876</v>
      </c>
      <c r="D623" t="s">
        <v>1877</v>
      </c>
      <c r="E623" t="s">
        <v>300</v>
      </c>
      <c r="F623" t="s">
        <v>367</v>
      </c>
      <c r="G623" t="s">
        <v>1874</v>
      </c>
      <c r="H623" t="s">
        <v>1889</v>
      </c>
      <c r="K623" s="24">
        <v>138259050.80000001</v>
      </c>
      <c r="L623" s="24">
        <v>51248819.869999997</v>
      </c>
      <c r="M623" s="24">
        <v>138259050.80000001</v>
      </c>
      <c r="N623" s="24">
        <v>102876883.3</v>
      </c>
      <c r="O623" s="24">
        <v>11264055.02</v>
      </c>
      <c r="P623" s="24">
        <v>8120116.1299999999</v>
      </c>
      <c r="Q623" s="24">
        <v>2622464.75</v>
      </c>
      <c r="R623" s="24">
        <v>3143938.89</v>
      </c>
      <c r="S623" s="24">
        <v>0</v>
      </c>
      <c r="T623" s="24">
        <v>0</v>
      </c>
      <c r="U623" s="24">
        <v>0</v>
      </c>
      <c r="V623" s="24">
        <v>0</v>
      </c>
      <c r="W623" s="24">
        <v>0</v>
      </c>
      <c r="X623" s="24">
        <v>0</v>
      </c>
      <c r="Y623" s="24">
        <v>0</v>
      </c>
      <c r="Z623" s="24">
        <v>0</v>
      </c>
      <c r="AA623" s="24">
        <f t="shared" si="9"/>
        <v>3143938.89</v>
      </c>
    </row>
    <row r="624" spans="1:27" x14ac:dyDescent="0.35">
      <c r="A624" t="s">
        <v>56</v>
      </c>
      <c r="B624" t="s">
        <v>1875</v>
      </c>
      <c r="C624" t="s">
        <v>1876</v>
      </c>
      <c r="D624" t="s">
        <v>1879</v>
      </c>
      <c r="E624" t="s">
        <v>473</v>
      </c>
      <c r="F624" t="s">
        <v>516</v>
      </c>
      <c r="G624" t="s">
        <v>1874</v>
      </c>
      <c r="H624" t="s">
        <v>1889</v>
      </c>
      <c r="K624" s="24">
        <v>155801092.30000001</v>
      </c>
      <c r="L624" s="24">
        <v>61069093.579999998</v>
      </c>
      <c r="M624" s="24">
        <v>155801092.30000001</v>
      </c>
      <c r="N624" s="24">
        <v>121275173.09999999</v>
      </c>
      <c r="O624" s="24">
        <v>10919890.17</v>
      </c>
      <c r="P624" s="24">
        <v>7938748.2699999996</v>
      </c>
      <c r="Q624" s="24">
        <v>2590156.42</v>
      </c>
      <c r="R624" s="24">
        <v>2981141.9</v>
      </c>
      <c r="S624" s="24">
        <v>0</v>
      </c>
      <c r="T624" s="24">
        <v>0</v>
      </c>
      <c r="U624" s="24">
        <v>0</v>
      </c>
      <c r="V624" s="24">
        <v>0</v>
      </c>
      <c r="W624" s="24">
        <v>0</v>
      </c>
      <c r="X624" s="24">
        <v>0</v>
      </c>
      <c r="Y624" s="24">
        <v>0</v>
      </c>
      <c r="Z624" s="24">
        <v>0</v>
      </c>
      <c r="AA624" s="24">
        <f t="shared" si="9"/>
        <v>2981141.9</v>
      </c>
    </row>
    <row r="625" spans="1:27" x14ac:dyDescent="0.35">
      <c r="A625" t="s">
        <v>56</v>
      </c>
      <c r="B625" t="s">
        <v>1891</v>
      </c>
      <c r="C625" t="s">
        <v>1876</v>
      </c>
      <c r="D625" t="s">
        <v>1892</v>
      </c>
      <c r="E625" t="s">
        <v>1721</v>
      </c>
      <c r="F625" t="s">
        <v>1407</v>
      </c>
      <c r="G625" t="s">
        <v>1874</v>
      </c>
      <c r="H625" t="s">
        <v>1889</v>
      </c>
      <c r="I625" t="s">
        <v>1886</v>
      </c>
      <c r="K625" s="24">
        <v>353168793.10000002</v>
      </c>
      <c r="L625" s="24">
        <v>229800191.31</v>
      </c>
      <c r="M625" s="24">
        <v>229800191.31</v>
      </c>
      <c r="N625" s="24">
        <v>296151166</v>
      </c>
      <c r="O625" s="24">
        <v>28526978.219999999</v>
      </c>
      <c r="P625" s="24">
        <v>7406846.2199999997</v>
      </c>
      <c r="Q625" s="24">
        <v>1049238.03</v>
      </c>
      <c r="R625" s="24">
        <v>21120132</v>
      </c>
      <c r="S625" s="24">
        <v>0</v>
      </c>
      <c r="T625" s="24">
        <v>0</v>
      </c>
      <c r="U625" s="24">
        <v>0</v>
      </c>
      <c r="V625" s="24">
        <v>0</v>
      </c>
      <c r="W625" s="24">
        <v>28526978.219999999</v>
      </c>
      <c r="X625" s="24">
        <v>7406846.2199999997</v>
      </c>
      <c r="Y625" s="24">
        <v>1049238.03</v>
      </c>
      <c r="Z625" s="24">
        <v>21120132</v>
      </c>
      <c r="AA625" s="24">
        <f t="shared" si="9"/>
        <v>42240264</v>
      </c>
    </row>
    <row r="626" spans="1:27" x14ac:dyDescent="0.35">
      <c r="A626" t="s">
        <v>56</v>
      </c>
      <c r="B626" t="s">
        <v>1875</v>
      </c>
      <c r="C626" t="s">
        <v>1876</v>
      </c>
      <c r="D626" t="s">
        <v>1887</v>
      </c>
      <c r="E626" t="s">
        <v>579</v>
      </c>
      <c r="F626" t="s">
        <v>683</v>
      </c>
      <c r="G626" t="s">
        <v>1874</v>
      </c>
      <c r="H626" t="s">
        <v>1889</v>
      </c>
      <c r="K626" s="24">
        <v>1480396563</v>
      </c>
      <c r="L626" s="24">
        <v>315936294.19</v>
      </c>
      <c r="M626" s="24">
        <v>1480396563</v>
      </c>
      <c r="N626" s="24">
        <v>824307843.60000002</v>
      </c>
      <c r="O626" s="24">
        <v>73462137.599999994</v>
      </c>
      <c r="P626" s="24">
        <v>24930729.649999999</v>
      </c>
      <c r="Q626" s="24">
        <v>31810862.09</v>
      </c>
      <c r="R626" s="24">
        <v>48531407.950000003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0</v>
      </c>
      <c r="Y626" s="24">
        <v>0</v>
      </c>
      <c r="Z626" s="24">
        <v>0</v>
      </c>
      <c r="AA626" s="24">
        <f t="shared" si="9"/>
        <v>48531407.950000003</v>
      </c>
    </row>
    <row r="627" spans="1:27" x14ac:dyDescent="0.35">
      <c r="A627" t="s">
        <v>56</v>
      </c>
      <c r="B627" t="s">
        <v>1875</v>
      </c>
      <c r="C627" t="s">
        <v>1876</v>
      </c>
      <c r="D627" t="s">
        <v>1877</v>
      </c>
      <c r="E627" t="s">
        <v>300</v>
      </c>
      <c r="F627" t="s">
        <v>368</v>
      </c>
      <c r="G627" t="s">
        <v>1874</v>
      </c>
      <c r="H627" t="s">
        <v>1889</v>
      </c>
      <c r="K627" s="24">
        <v>96976387.790000007</v>
      </c>
      <c r="L627" s="24">
        <v>23499690.59</v>
      </c>
      <c r="M627" s="24">
        <v>96976387.790000007</v>
      </c>
      <c r="N627" s="24">
        <v>75908586.439999998</v>
      </c>
      <c r="O627" s="24">
        <v>3224566.22</v>
      </c>
      <c r="P627" s="24">
        <v>3236745.43</v>
      </c>
      <c r="Q627" s="24">
        <v>2588777.04</v>
      </c>
      <c r="R627" s="24">
        <v>-12179.21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f t="shared" si="9"/>
        <v>-12179.21</v>
      </c>
    </row>
    <row r="628" spans="1:27" x14ac:dyDescent="0.35">
      <c r="A628" t="s">
        <v>56</v>
      </c>
      <c r="B628" t="s">
        <v>1875</v>
      </c>
      <c r="C628" t="s">
        <v>1876</v>
      </c>
      <c r="D628" t="s">
        <v>1887</v>
      </c>
      <c r="E628" t="s">
        <v>579</v>
      </c>
      <c r="F628" t="s">
        <v>684</v>
      </c>
      <c r="G628" t="s">
        <v>1874</v>
      </c>
      <c r="H628" t="s">
        <v>1889</v>
      </c>
      <c r="K628" s="24">
        <v>62729671.68</v>
      </c>
      <c r="L628" s="24">
        <v>58065971.68</v>
      </c>
      <c r="M628" s="24">
        <v>62729671.68</v>
      </c>
      <c r="N628" s="24">
        <v>61084098.950000003</v>
      </c>
      <c r="O628" s="24">
        <v>651809.02</v>
      </c>
      <c r="P628" s="24">
        <v>99495.75</v>
      </c>
      <c r="Q628" s="24">
        <v>530340.37</v>
      </c>
      <c r="R628" s="24">
        <v>552313.27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f t="shared" si="9"/>
        <v>552313.27</v>
      </c>
    </row>
    <row r="629" spans="1:27" x14ac:dyDescent="0.35">
      <c r="A629" t="s">
        <v>56</v>
      </c>
      <c r="B629" t="s">
        <v>1875</v>
      </c>
      <c r="C629" t="s">
        <v>1876</v>
      </c>
      <c r="D629" t="s">
        <v>1892</v>
      </c>
      <c r="E629" t="s">
        <v>32</v>
      </c>
      <c r="F629" t="s">
        <v>57</v>
      </c>
      <c r="G629" t="s">
        <v>1874</v>
      </c>
      <c r="H629" t="s">
        <v>1889</v>
      </c>
      <c r="K629" s="24">
        <v>437795479</v>
      </c>
      <c r="L629" s="24">
        <v>222722026.11000001</v>
      </c>
      <c r="M629" s="24">
        <v>437795479</v>
      </c>
      <c r="N629" s="24">
        <v>43207145.909999996</v>
      </c>
      <c r="O629" s="24">
        <v>10931323.24</v>
      </c>
      <c r="P629" s="24">
        <v>3971145.3</v>
      </c>
      <c r="Q629" s="24">
        <v>7539954.29</v>
      </c>
      <c r="R629" s="24">
        <v>6960177.9400000004</v>
      </c>
      <c r="S629" s="24">
        <v>0</v>
      </c>
      <c r="T629" s="24">
        <v>0</v>
      </c>
      <c r="U629" s="24">
        <v>0</v>
      </c>
      <c r="V629" s="24">
        <v>0</v>
      </c>
      <c r="W629" s="24">
        <v>0</v>
      </c>
      <c r="X629" s="24">
        <v>0</v>
      </c>
      <c r="Y629" s="24">
        <v>0</v>
      </c>
      <c r="Z629" s="24">
        <v>0</v>
      </c>
      <c r="AA629" s="24">
        <f t="shared" si="9"/>
        <v>6960177.9400000004</v>
      </c>
    </row>
    <row r="630" spans="1:27" x14ac:dyDescent="0.35">
      <c r="A630" t="s">
        <v>56</v>
      </c>
      <c r="B630" t="s">
        <v>1882</v>
      </c>
      <c r="C630" t="s">
        <v>1876</v>
      </c>
      <c r="D630" t="s">
        <v>1892</v>
      </c>
      <c r="E630" t="s">
        <v>1489</v>
      </c>
      <c r="F630" t="s">
        <v>1503</v>
      </c>
      <c r="G630" t="s">
        <v>1874</v>
      </c>
      <c r="H630" t="s">
        <v>1889</v>
      </c>
      <c r="K630" s="24">
        <v>332734318.80000001</v>
      </c>
      <c r="L630" s="24">
        <v>210418451.86000001</v>
      </c>
      <c r="M630" s="24">
        <v>332734318.80000001</v>
      </c>
      <c r="N630" s="24">
        <v>96347901.280000001</v>
      </c>
      <c r="O630" s="24">
        <v>14746624.17</v>
      </c>
      <c r="P630" s="24">
        <v>3428416.87</v>
      </c>
      <c r="Q630" s="24">
        <v>142351.63</v>
      </c>
      <c r="R630" s="24">
        <v>11318207.300000001</v>
      </c>
      <c r="S630" s="24">
        <v>0</v>
      </c>
      <c r="T630" s="24">
        <v>0</v>
      </c>
      <c r="U630" s="24">
        <v>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f t="shared" si="9"/>
        <v>11318207.300000001</v>
      </c>
    </row>
    <row r="631" spans="1:27" x14ac:dyDescent="0.35">
      <c r="A631" t="s">
        <v>56</v>
      </c>
      <c r="B631" t="s">
        <v>1875</v>
      </c>
      <c r="C631" t="s">
        <v>1876</v>
      </c>
      <c r="D631" t="s">
        <v>1879</v>
      </c>
      <c r="E631" t="s">
        <v>473</v>
      </c>
      <c r="F631" t="s">
        <v>517</v>
      </c>
      <c r="G631" t="s">
        <v>1874</v>
      </c>
      <c r="H631" t="s">
        <v>1889</v>
      </c>
      <c r="K631" s="24">
        <v>482095038.10000002</v>
      </c>
      <c r="L631" s="24">
        <v>112288628.52</v>
      </c>
      <c r="M631" s="24">
        <v>482095038.10000002</v>
      </c>
      <c r="N631" s="24">
        <v>229673135.59999999</v>
      </c>
      <c r="O631" s="24">
        <v>20261638.140000001</v>
      </c>
      <c r="P631" s="24">
        <v>8872033.5</v>
      </c>
      <c r="Q631" s="24">
        <v>13254688.66</v>
      </c>
      <c r="R631" s="24">
        <v>11389604.640000001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f t="shared" si="9"/>
        <v>11389604.640000001</v>
      </c>
    </row>
    <row r="632" spans="1:27" x14ac:dyDescent="0.35">
      <c r="A632" t="s">
        <v>56</v>
      </c>
      <c r="B632" t="s">
        <v>1875</v>
      </c>
      <c r="C632" t="s">
        <v>1876</v>
      </c>
      <c r="D632" t="s">
        <v>1879</v>
      </c>
      <c r="E632" t="s">
        <v>473</v>
      </c>
      <c r="F632" t="s">
        <v>518</v>
      </c>
      <c r="G632" t="s">
        <v>1874</v>
      </c>
      <c r="H632" t="s">
        <v>1889</v>
      </c>
      <c r="K632" s="24">
        <v>255561176</v>
      </c>
      <c r="L632" s="24">
        <v>111708100.45999999</v>
      </c>
      <c r="M632" s="24">
        <v>255561176</v>
      </c>
      <c r="N632" s="24">
        <v>67852012.609999999</v>
      </c>
      <c r="O632" s="24">
        <v>23055326.829999998</v>
      </c>
      <c r="P632" s="24">
        <v>7986407.7400000002</v>
      </c>
      <c r="Q632" s="24">
        <v>4579010.1900000004</v>
      </c>
      <c r="R632" s="24">
        <v>15068919.09</v>
      </c>
      <c r="S632" s="24">
        <v>0</v>
      </c>
      <c r="T632" s="24">
        <v>0</v>
      </c>
      <c r="U632" s="24">
        <v>0</v>
      </c>
      <c r="V632" s="24">
        <v>0</v>
      </c>
      <c r="W632" s="24">
        <v>0</v>
      </c>
      <c r="X632" s="24">
        <v>0</v>
      </c>
      <c r="Y632" s="24">
        <v>0</v>
      </c>
      <c r="Z632" s="24">
        <v>0</v>
      </c>
      <c r="AA632" s="24">
        <f t="shared" si="9"/>
        <v>15068919.09</v>
      </c>
    </row>
    <row r="633" spans="1:27" x14ac:dyDescent="0.35">
      <c r="A633" t="s">
        <v>56</v>
      </c>
      <c r="B633" t="s">
        <v>1882</v>
      </c>
      <c r="C633" t="s">
        <v>1876</v>
      </c>
      <c r="D633" t="s">
        <v>1879</v>
      </c>
      <c r="E633" t="s">
        <v>1698</v>
      </c>
      <c r="F633" t="s">
        <v>1699</v>
      </c>
      <c r="G633" t="s">
        <v>1874</v>
      </c>
      <c r="H633" t="s">
        <v>1889</v>
      </c>
      <c r="K633" s="24">
        <v>179430151.80000001</v>
      </c>
      <c r="L633" s="24">
        <v>179430151.80000001</v>
      </c>
      <c r="M633" s="24">
        <v>179430151.80000001</v>
      </c>
      <c r="N633" s="24">
        <v>148768379.80000001</v>
      </c>
      <c r="O633" s="24">
        <v>16022203.82</v>
      </c>
      <c r="P633" s="24">
        <v>1944985.56</v>
      </c>
      <c r="Q633" s="24">
        <v>0</v>
      </c>
      <c r="R633" s="24">
        <v>14077218.26</v>
      </c>
      <c r="S633" s="24">
        <v>0</v>
      </c>
      <c r="T633" s="24">
        <v>0</v>
      </c>
      <c r="U633" s="24">
        <v>0</v>
      </c>
      <c r="V633" s="24">
        <v>0</v>
      </c>
      <c r="W633" s="24">
        <v>0</v>
      </c>
      <c r="X633" s="24">
        <v>0</v>
      </c>
      <c r="Y633" s="24">
        <v>0</v>
      </c>
      <c r="Z633" s="24">
        <v>0</v>
      </c>
      <c r="AA633" s="24">
        <f t="shared" si="9"/>
        <v>14077218.26</v>
      </c>
    </row>
    <row r="634" spans="1:27" x14ac:dyDescent="0.35">
      <c r="A634" t="s">
        <v>56</v>
      </c>
      <c r="B634" t="s">
        <v>1882</v>
      </c>
      <c r="C634" t="s">
        <v>1876</v>
      </c>
      <c r="D634" t="s">
        <v>1892</v>
      </c>
      <c r="E634" t="s">
        <v>1489</v>
      </c>
      <c r="F634" t="s">
        <v>1504</v>
      </c>
      <c r="G634" t="s">
        <v>1874</v>
      </c>
      <c r="H634" t="s">
        <v>1889</v>
      </c>
      <c r="K634" s="24">
        <v>487773024.10000002</v>
      </c>
      <c r="L634" s="24">
        <v>487773024.10000002</v>
      </c>
      <c r="M634" s="24">
        <v>487773024.10000002</v>
      </c>
      <c r="N634" s="24">
        <v>354506062.89999998</v>
      </c>
      <c r="O634" s="24">
        <v>41247345.200000003</v>
      </c>
      <c r="P634" s="24">
        <v>5958089.5</v>
      </c>
      <c r="Q634" s="24">
        <v>0</v>
      </c>
      <c r="R634" s="24">
        <v>35289255.700000003</v>
      </c>
      <c r="S634" s="24">
        <v>0</v>
      </c>
      <c r="T634" s="24">
        <v>0</v>
      </c>
      <c r="U634" s="24">
        <v>0</v>
      </c>
      <c r="V634" s="24">
        <v>0</v>
      </c>
      <c r="W634" s="24">
        <v>0</v>
      </c>
      <c r="X634" s="24">
        <v>0</v>
      </c>
      <c r="Y634" s="24">
        <v>0</v>
      </c>
      <c r="Z634" s="24">
        <v>0</v>
      </c>
      <c r="AA634" s="24">
        <f t="shared" si="9"/>
        <v>35289255.700000003</v>
      </c>
    </row>
    <row r="635" spans="1:27" x14ac:dyDescent="0.35">
      <c r="A635" t="s">
        <v>56</v>
      </c>
      <c r="B635" t="s">
        <v>1875</v>
      </c>
      <c r="C635" t="s">
        <v>1876</v>
      </c>
      <c r="D635" t="s">
        <v>1887</v>
      </c>
      <c r="E635" t="s">
        <v>579</v>
      </c>
      <c r="F635" t="s">
        <v>685</v>
      </c>
      <c r="G635" t="s">
        <v>1874</v>
      </c>
      <c r="H635" t="s">
        <v>1889</v>
      </c>
      <c r="K635" s="24">
        <v>1342797963</v>
      </c>
      <c r="L635" s="24">
        <v>832258419.83000004</v>
      </c>
      <c r="M635" s="24">
        <v>1342797963</v>
      </c>
      <c r="N635" s="24">
        <v>933734904.79999995</v>
      </c>
      <c r="O635" s="24">
        <v>78392250.590000004</v>
      </c>
      <c r="P635" s="24">
        <v>54357001.659999996</v>
      </c>
      <c r="Q635" s="24">
        <v>12707116.699999999</v>
      </c>
      <c r="R635" s="24">
        <v>24035248.93</v>
      </c>
      <c r="S635" s="24">
        <v>0</v>
      </c>
      <c r="T635" s="24">
        <v>0</v>
      </c>
      <c r="U635" s="24">
        <v>0</v>
      </c>
      <c r="V635" s="24">
        <v>0</v>
      </c>
      <c r="W635" s="24">
        <v>0</v>
      </c>
      <c r="X635" s="24">
        <v>0</v>
      </c>
      <c r="Y635" s="24">
        <v>0</v>
      </c>
      <c r="Z635" s="24">
        <v>0</v>
      </c>
      <c r="AA635" s="24">
        <f t="shared" si="9"/>
        <v>24035248.93</v>
      </c>
    </row>
    <row r="636" spans="1:27" x14ac:dyDescent="0.35">
      <c r="A636" t="s">
        <v>56</v>
      </c>
      <c r="B636" t="s">
        <v>1891</v>
      </c>
      <c r="C636" t="s">
        <v>1876</v>
      </c>
      <c r="D636" t="s">
        <v>1892</v>
      </c>
      <c r="E636" t="s">
        <v>1721</v>
      </c>
      <c r="F636" t="s">
        <v>1768</v>
      </c>
      <c r="G636" t="s">
        <v>1874</v>
      </c>
      <c r="H636" t="s">
        <v>1889</v>
      </c>
      <c r="K636" s="24">
        <v>184864899.59999999</v>
      </c>
      <c r="L636" s="24">
        <v>110132325.39</v>
      </c>
      <c r="M636" s="24">
        <v>184864899.59999999</v>
      </c>
      <c r="N636" s="24">
        <v>87171760.159999996</v>
      </c>
      <c r="O636" s="24">
        <v>5107969.4000000004</v>
      </c>
      <c r="P636" s="24">
        <v>1763067.5</v>
      </c>
      <c r="Q636" s="24">
        <v>348642.15</v>
      </c>
      <c r="R636" s="24">
        <v>3344901.9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f t="shared" si="9"/>
        <v>3344901.9</v>
      </c>
    </row>
    <row r="637" spans="1:27" x14ac:dyDescent="0.35">
      <c r="A637" t="s">
        <v>56</v>
      </c>
      <c r="B637" t="s">
        <v>1875</v>
      </c>
      <c r="C637" t="s">
        <v>1876</v>
      </c>
      <c r="D637" t="s">
        <v>1879</v>
      </c>
      <c r="E637" t="s">
        <v>473</v>
      </c>
      <c r="F637" t="s">
        <v>519</v>
      </c>
      <c r="G637" t="s">
        <v>1874</v>
      </c>
      <c r="H637" t="s">
        <v>1889</v>
      </c>
      <c r="K637" s="24">
        <v>1338339475</v>
      </c>
      <c r="L637" s="24">
        <v>1072477995.58</v>
      </c>
      <c r="M637" s="24">
        <v>1338339475</v>
      </c>
      <c r="N637" s="24">
        <v>802904338.70000005</v>
      </c>
      <c r="O637" s="24">
        <v>75713164.260000005</v>
      </c>
      <c r="P637" s="24">
        <v>43215474.109999999</v>
      </c>
      <c r="Q637" s="24">
        <v>18398379.559999999</v>
      </c>
      <c r="R637" s="24">
        <v>32497690.149999999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f t="shared" si="9"/>
        <v>32497690.149999999</v>
      </c>
    </row>
    <row r="638" spans="1:27" x14ac:dyDescent="0.35">
      <c r="A638" t="s">
        <v>56</v>
      </c>
      <c r="B638" t="s">
        <v>1875</v>
      </c>
      <c r="C638" t="s">
        <v>1872</v>
      </c>
      <c r="D638" t="s">
        <v>1873</v>
      </c>
      <c r="E638" t="s">
        <v>910</v>
      </c>
      <c r="F638" t="s">
        <v>987</v>
      </c>
      <c r="G638" t="s">
        <v>1893</v>
      </c>
      <c r="K638" s="24">
        <v>517876604.69999999</v>
      </c>
      <c r="L638" s="24">
        <v>517876604.69999999</v>
      </c>
      <c r="M638" s="24">
        <v>517876604.69999999</v>
      </c>
      <c r="N638" s="24">
        <v>517795043.60000002</v>
      </c>
      <c r="O638" s="24">
        <v>46420576.469999999</v>
      </c>
      <c r="P638" s="24">
        <v>22084950.940000001</v>
      </c>
      <c r="Q638" s="24">
        <v>76114.89</v>
      </c>
      <c r="R638" s="24">
        <v>24335625.530000001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f t="shared" si="9"/>
        <v>24335625.530000001</v>
      </c>
    </row>
    <row r="639" spans="1:27" x14ac:dyDescent="0.35">
      <c r="A639" t="s">
        <v>56</v>
      </c>
      <c r="B639" t="s">
        <v>1875</v>
      </c>
      <c r="C639" t="s">
        <v>1876</v>
      </c>
      <c r="D639" t="s">
        <v>1878</v>
      </c>
      <c r="E639" t="s">
        <v>128</v>
      </c>
      <c r="F639" t="s">
        <v>203</v>
      </c>
      <c r="G639" t="s">
        <v>1893</v>
      </c>
      <c r="K639" s="24">
        <v>3695317907</v>
      </c>
      <c r="L639" s="24">
        <v>3355516724.6999998</v>
      </c>
      <c r="M639" s="24">
        <v>3695317907</v>
      </c>
      <c r="N639" s="24">
        <v>2464429206</v>
      </c>
      <c r="O639" s="24">
        <v>563990899.70000005</v>
      </c>
      <c r="P639" s="24">
        <v>368897493.19999999</v>
      </c>
      <c r="Q639" s="24">
        <v>43149632.840000004</v>
      </c>
      <c r="R639" s="24">
        <v>195093406.5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4">
        <f t="shared" si="9"/>
        <v>195093406.5</v>
      </c>
    </row>
    <row r="640" spans="1:27" x14ac:dyDescent="0.35">
      <c r="A640" t="s">
        <v>56</v>
      </c>
      <c r="B640" t="s">
        <v>1875</v>
      </c>
      <c r="C640" t="s">
        <v>1872</v>
      </c>
      <c r="D640" t="s">
        <v>1873</v>
      </c>
      <c r="E640" t="s">
        <v>910</v>
      </c>
      <c r="F640" t="s">
        <v>988</v>
      </c>
      <c r="G640" t="s">
        <v>1893</v>
      </c>
      <c r="K640" s="24">
        <v>273356593.60000002</v>
      </c>
      <c r="L640" s="24">
        <v>166149296.03</v>
      </c>
      <c r="M640" s="24">
        <v>273356593.60000002</v>
      </c>
      <c r="N640" s="24">
        <v>259465911.5</v>
      </c>
      <c r="O640" s="24">
        <v>18725684.359999999</v>
      </c>
      <c r="P640" s="24">
        <v>23912397.210000001</v>
      </c>
      <c r="Q640" s="24">
        <v>641492.27</v>
      </c>
      <c r="R640" s="24">
        <v>-5186712.8499999996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0</v>
      </c>
      <c r="Z640" s="24">
        <v>0</v>
      </c>
      <c r="AA640" s="24">
        <f t="shared" si="9"/>
        <v>-5186712.8499999996</v>
      </c>
    </row>
    <row r="641" spans="1:27" x14ac:dyDescent="0.35">
      <c r="A641" t="s">
        <v>56</v>
      </c>
      <c r="B641" t="s">
        <v>1875</v>
      </c>
      <c r="C641" t="s">
        <v>1872</v>
      </c>
      <c r="D641" t="s">
        <v>1873</v>
      </c>
      <c r="E641" t="s">
        <v>910</v>
      </c>
      <c r="F641" t="s">
        <v>989</v>
      </c>
      <c r="G641" t="s">
        <v>1893</v>
      </c>
      <c r="K641" s="24">
        <v>752733876</v>
      </c>
      <c r="L641" s="24">
        <v>489919675.60000002</v>
      </c>
      <c r="M641" s="24">
        <v>752733876</v>
      </c>
      <c r="N641" s="24">
        <v>744732943</v>
      </c>
      <c r="O641" s="24">
        <v>99788255.780000001</v>
      </c>
      <c r="P641" s="24">
        <v>112148536.09999999</v>
      </c>
      <c r="Q641" s="24">
        <v>4306304.75</v>
      </c>
      <c r="R641" s="24">
        <v>-12360280.32</v>
      </c>
      <c r="S641" s="24">
        <v>0</v>
      </c>
      <c r="T641" s="24">
        <v>0</v>
      </c>
      <c r="U641" s="24">
        <v>0</v>
      </c>
      <c r="V641" s="24">
        <v>0</v>
      </c>
      <c r="W641" s="24">
        <v>0</v>
      </c>
      <c r="X641" s="24">
        <v>0</v>
      </c>
      <c r="Y641" s="24">
        <v>0</v>
      </c>
      <c r="Z641" s="24">
        <v>0</v>
      </c>
      <c r="AA641" s="24">
        <f t="shared" si="9"/>
        <v>-12360280.32</v>
      </c>
    </row>
    <row r="642" spans="1:27" x14ac:dyDescent="0.35">
      <c r="A642" t="s">
        <v>56</v>
      </c>
      <c r="B642" t="s">
        <v>1875</v>
      </c>
      <c r="C642" t="s">
        <v>1883</v>
      </c>
      <c r="D642" t="s">
        <v>1873</v>
      </c>
      <c r="E642" t="s">
        <v>851</v>
      </c>
      <c r="F642" t="s">
        <v>870</v>
      </c>
      <c r="G642" t="s">
        <v>1893</v>
      </c>
      <c r="K642" s="24">
        <v>81371020.450000003</v>
      </c>
      <c r="L642" s="24">
        <v>81371020.450000003</v>
      </c>
      <c r="M642" s="24">
        <v>81371020.450000003</v>
      </c>
      <c r="N642" s="24">
        <v>81357408.310000002</v>
      </c>
      <c r="O642" s="24">
        <v>2537515.92</v>
      </c>
      <c r="P642" s="24">
        <v>0</v>
      </c>
      <c r="Q642" s="24">
        <v>2537515.92</v>
      </c>
      <c r="R642" s="24">
        <v>2537515.92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4">
        <f t="shared" si="9"/>
        <v>2537515.92</v>
      </c>
    </row>
    <row r="643" spans="1:27" x14ac:dyDescent="0.35">
      <c r="A643" t="s">
        <v>56</v>
      </c>
      <c r="B643" t="s">
        <v>1875</v>
      </c>
      <c r="C643" t="s">
        <v>1876</v>
      </c>
      <c r="D643" t="s">
        <v>1877</v>
      </c>
      <c r="E643" t="s">
        <v>300</v>
      </c>
      <c r="F643" t="s">
        <v>369</v>
      </c>
      <c r="G643" t="s">
        <v>1893</v>
      </c>
      <c r="K643" s="24">
        <v>513066673.39999998</v>
      </c>
      <c r="L643" s="24">
        <v>482684364.02999997</v>
      </c>
      <c r="M643" s="24">
        <v>513066673.39999998</v>
      </c>
      <c r="N643" s="24">
        <v>487894681.19999999</v>
      </c>
      <c r="O643" s="24">
        <v>9101930.1199999992</v>
      </c>
      <c r="P643" s="24">
        <v>19858179.91</v>
      </c>
      <c r="Q643" s="24">
        <v>2100465</v>
      </c>
      <c r="R643" s="24">
        <v>-10756249.789999999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f t="shared" ref="AA643:AA706" si="10">R643+V643+Z643</f>
        <v>-10756249.789999999</v>
      </c>
    </row>
    <row r="644" spans="1:27" x14ac:dyDescent="0.35">
      <c r="A644" t="s">
        <v>56</v>
      </c>
      <c r="B644" t="s">
        <v>1875</v>
      </c>
      <c r="C644" t="s">
        <v>1876</v>
      </c>
      <c r="D644" t="s">
        <v>1887</v>
      </c>
      <c r="E644" t="s">
        <v>579</v>
      </c>
      <c r="F644" t="s">
        <v>686</v>
      </c>
      <c r="G644" t="s">
        <v>1893</v>
      </c>
      <c r="K644" s="24">
        <v>1296576544</v>
      </c>
      <c r="L644" s="24">
        <v>1178312877.5999999</v>
      </c>
      <c r="M644" s="24">
        <v>1296576544</v>
      </c>
      <c r="N644" s="24">
        <v>1262609910</v>
      </c>
      <c r="O644" s="24">
        <v>33621852.5</v>
      </c>
      <c r="P644" s="24">
        <v>7421014.29</v>
      </c>
      <c r="Q644" s="24">
        <v>7532961.8099999996</v>
      </c>
      <c r="R644" s="24">
        <v>26200838.210000001</v>
      </c>
      <c r="S644" s="24">
        <v>0</v>
      </c>
      <c r="T644" s="24">
        <v>0</v>
      </c>
      <c r="U644" s="24">
        <v>0</v>
      </c>
      <c r="V644" s="24">
        <v>0</v>
      </c>
      <c r="W644" s="24">
        <v>0</v>
      </c>
      <c r="X644" s="24">
        <v>0</v>
      </c>
      <c r="Y644" s="24">
        <v>0</v>
      </c>
      <c r="Z644" s="24">
        <v>0</v>
      </c>
      <c r="AA644" s="24">
        <f t="shared" si="10"/>
        <v>26200838.210000001</v>
      </c>
    </row>
    <row r="645" spans="1:27" x14ac:dyDescent="0.35">
      <c r="A645" t="s">
        <v>56</v>
      </c>
      <c r="B645" t="s">
        <v>1882</v>
      </c>
      <c r="C645" t="s">
        <v>1872</v>
      </c>
      <c r="D645" t="s">
        <v>1873</v>
      </c>
      <c r="E645" t="s">
        <v>1530</v>
      </c>
      <c r="F645" t="s">
        <v>1570</v>
      </c>
      <c r="G645" t="s">
        <v>1874</v>
      </c>
      <c r="H645" t="s">
        <v>1889</v>
      </c>
      <c r="J645" t="s">
        <v>1890</v>
      </c>
      <c r="K645" s="24">
        <v>297566567</v>
      </c>
      <c r="L645" s="24">
        <v>297566567</v>
      </c>
      <c r="M645" s="24">
        <v>297566567</v>
      </c>
      <c r="N645" s="24">
        <v>185035414.30000001</v>
      </c>
      <c r="O645" s="24">
        <v>10199174.859999999</v>
      </c>
      <c r="P645" s="24">
        <v>4533200.1500000004</v>
      </c>
      <c r="Q645" s="24">
        <v>0</v>
      </c>
      <c r="R645" s="24">
        <v>5665974.71</v>
      </c>
      <c r="S645" s="24">
        <v>0</v>
      </c>
      <c r="T645" s="24">
        <v>0</v>
      </c>
      <c r="U645" s="24">
        <v>0</v>
      </c>
      <c r="V645" s="24">
        <v>0</v>
      </c>
      <c r="W645" s="24">
        <v>0</v>
      </c>
      <c r="X645" s="24">
        <v>0</v>
      </c>
      <c r="Y645" s="24">
        <v>0</v>
      </c>
      <c r="Z645" s="24">
        <v>0</v>
      </c>
      <c r="AA645" s="24">
        <f t="shared" si="10"/>
        <v>5665974.71</v>
      </c>
    </row>
    <row r="646" spans="1:27" x14ac:dyDescent="0.35">
      <c r="A646" t="s">
        <v>56</v>
      </c>
      <c r="B646" t="s">
        <v>1882</v>
      </c>
      <c r="C646" t="s">
        <v>1876</v>
      </c>
      <c r="D646" t="s">
        <v>1879</v>
      </c>
      <c r="E646" t="s">
        <v>1698</v>
      </c>
      <c r="F646" t="s">
        <v>1700</v>
      </c>
      <c r="G646" t="s">
        <v>1874</v>
      </c>
      <c r="H646" t="s">
        <v>1889</v>
      </c>
      <c r="J646" t="s">
        <v>1890</v>
      </c>
      <c r="K646" s="24">
        <v>86054797.439999998</v>
      </c>
      <c r="L646" s="24">
        <v>86054797.439999998</v>
      </c>
      <c r="M646" s="24">
        <v>86054797.439999998</v>
      </c>
      <c r="N646" s="24">
        <v>63775694.479999997</v>
      </c>
      <c r="O646" s="24">
        <v>317656</v>
      </c>
      <c r="P646" s="24">
        <v>283744.19</v>
      </c>
      <c r="Q646" s="24">
        <v>0</v>
      </c>
      <c r="R646" s="24">
        <v>33911.81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0</v>
      </c>
      <c r="Y646" s="24">
        <v>0</v>
      </c>
      <c r="Z646" s="24">
        <v>0</v>
      </c>
      <c r="AA646" s="24">
        <f t="shared" si="10"/>
        <v>33911.81</v>
      </c>
    </row>
    <row r="647" spans="1:27" x14ac:dyDescent="0.35">
      <c r="A647" t="s">
        <v>56</v>
      </c>
      <c r="B647" t="s">
        <v>1875</v>
      </c>
      <c r="C647" t="s">
        <v>1872</v>
      </c>
      <c r="D647" t="s">
        <v>1873</v>
      </c>
      <c r="E647" t="s">
        <v>910</v>
      </c>
      <c r="F647" t="s">
        <v>990</v>
      </c>
      <c r="G647" t="s">
        <v>1874</v>
      </c>
      <c r="H647" t="s">
        <v>1889</v>
      </c>
      <c r="K647" s="24">
        <v>292151839.19999999</v>
      </c>
      <c r="L647" s="24">
        <v>134373902.31</v>
      </c>
      <c r="M647" s="24">
        <v>292151839.19999999</v>
      </c>
      <c r="N647" s="24">
        <v>167656222.40000001</v>
      </c>
      <c r="O647" s="24">
        <v>3393851.82</v>
      </c>
      <c r="P647" s="24">
        <v>9754190.0899999999</v>
      </c>
      <c r="Q647" s="24">
        <v>145475.45000000001</v>
      </c>
      <c r="R647" s="24">
        <v>-6360338.2699999996</v>
      </c>
      <c r="S647" s="24">
        <v>0</v>
      </c>
      <c r="T647" s="24">
        <v>0</v>
      </c>
      <c r="U647" s="24">
        <v>0</v>
      </c>
      <c r="V647" s="24">
        <v>0</v>
      </c>
      <c r="W647" s="24">
        <v>0</v>
      </c>
      <c r="X647" s="24">
        <v>0</v>
      </c>
      <c r="Y647" s="24">
        <v>0</v>
      </c>
      <c r="Z647" s="24">
        <v>0</v>
      </c>
      <c r="AA647" s="24">
        <f t="shared" si="10"/>
        <v>-6360338.2699999996</v>
      </c>
    </row>
    <row r="648" spans="1:27" x14ac:dyDescent="0.35">
      <c r="A648" t="s">
        <v>56</v>
      </c>
      <c r="B648" t="s">
        <v>1875</v>
      </c>
      <c r="C648" t="s">
        <v>1876</v>
      </c>
      <c r="D648" t="s">
        <v>1877</v>
      </c>
      <c r="E648" t="s">
        <v>300</v>
      </c>
      <c r="F648" t="s">
        <v>370</v>
      </c>
      <c r="G648" t="s">
        <v>1874</v>
      </c>
      <c r="H648" t="s">
        <v>1889</v>
      </c>
      <c r="K648" s="24">
        <v>429740236.60000002</v>
      </c>
      <c r="L648" s="24">
        <v>203069004.28</v>
      </c>
      <c r="M648" s="24">
        <v>429740236.60000002</v>
      </c>
      <c r="N648" s="24">
        <v>273162678</v>
      </c>
      <c r="O648" s="24">
        <v>6199504.4400000004</v>
      </c>
      <c r="P648" s="24">
        <v>9127048.8100000005</v>
      </c>
      <c r="Q648" s="24">
        <v>3479552.05</v>
      </c>
      <c r="R648" s="24">
        <v>-2927544.37</v>
      </c>
      <c r="S648" s="24">
        <v>0</v>
      </c>
      <c r="T648" s="24">
        <v>0</v>
      </c>
      <c r="U648" s="24">
        <v>0</v>
      </c>
      <c r="V648" s="24">
        <v>0</v>
      </c>
      <c r="W648" s="24">
        <v>0</v>
      </c>
      <c r="X648" s="24">
        <v>0</v>
      </c>
      <c r="Y648" s="24">
        <v>0</v>
      </c>
      <c r="Z648" s="24">
        <v>0</v>
      </c>
      <c r="AA648" s="24">
        <f t="shared" si="10"/>
        <v>-2927544.37</v>
      </c>
    </row>
    <row r="649" spans="1:27" x14ac:dyDescent="0.35">
      <c r="A649" t="s">
        <v>56</v>
      </c>
      <c r="B649" t="s">
        <v>1875</v>
      </c>
      <c r="C649" t="s">
        <v>1876</v>
      </c>
      <c r="D649" t="s">
        <v>1887</v>
      </c>
      <c r="E649" t="s">
        <v>579</v>
      </c>
      <c r="F649" t="s">
        <v>687</v>
      </c>
      <c r="G649" t="s">
        <v>1874</v>
      </c>
      <c r="H649" t="s">
        <v>1889</v>
      </c>
      <c r="K649" s="24">
        <v>618173863.10000002</v>
      </c>
      <c r="L649" s="24">
        <v>429418025.88</v>
      </c>
      <c r="M649" s="24">
        <v>618173863.10000002</v>
      </c>
      <c r="N649" s="24">
        <v>561838730.20000005</v>
      </c>
      <c r="O649" s="24">
        <v>22047362.870000001</v>
      </c>
      <c r="P649" s="24">
        <v>5702215.1500000004</v>
      </c>
      <c r="Q649" s="24">
        <v>3116311.98</v>
      </c>
      <c r="R649" s="24">
        <v>16345147.720000001</v>
      </c>
      <c r="S649" s="24">
        <v>0</v>
      </c>
      <c r="T649" s="24">
        <v>0</v>
      </c>
      <c r="U649" s="24">
        <v>0</v>
      </c>
      <c r="V649" s="24">
        <v>0</v>
      </c>
      <c r="W649" s="24">
        <v>0</v>
      </c>
      <c r="X649" s="24">
        <v>0</v>
      </c>
      <c r="Y649" s="24">
        <v>0</v>
      </c>
      <c r="Z649" s="24">
        <v>0</v>
      </c>
      <c r="AA649" s="24">
        <f t="shared" si="10"/>
        <v>16345147.720000001</v>
      </c>
    </row>
    <row r="650" spans="1:27" x14ac:dyDescent="0.35">
      <c r="A650" t="s">
        <v>56</v>
      </c>
      <c r="B650" t="s">
        <v>1875</v>
      </c>
      <c r="C650" t="s">
        <v>1876</v>
      </c>
      <c r="D650" t="s">
        <v>1878</v>
      </c>
      <c r="E650" t="s">
        <v>128</v>
      </c>
      <c r="F650" t="s">
        <v>204</v>
      </c>
      <c r="G650" t="s">
        <v>1874</v>
      </c>
      <c r="H650" t="s">
        <v>1889</v>
      </c>
      <c r="K650" s="24">
        <v>285498640.69999999</v>
      </c>
      <c r="L650" s="24">
        <v>191187288.22999999</v>
      </c>
      <c r="M650" s="24">
        <v>285498640.69999999</v>
      </c>
      <c r="N650" s="24">
        <v>174156976.30000001</v>
      </c>
      <c r="O650" s="24">
        <v>46850051.859999999</v>
      </c>
      <c r="P650" s="24">
        <v>18051740.760000002</v>
      </c>
      <c r="Q650" s="24">
        <v>3768440.5</v>
      </c>
      <c r="R650" s="24">
        <v>28798311.100000001</v>
      </c>
      <c r="S650" s="24">
        <v>0</v>
      </c>
      <c r="T650" s="24">
        <v>0</v>
      </c>
      <c r="U650" s="24">
        <v>0</v>
      </c>
      <c r="V650" s="24">
        <v>0</v>
      </c>
      <c r="W650" s="24">
        <v>0</v>
      </c>
      <c r="X650" s="24">
        <v>0</v>
      </c>
      <c r="Y650" s="24">
        <v>0</v>
      </c>
      <c r="Z650" s="24">
        <v>0</v>
      </c>
      <c r="AA650" s="24">
        <f t="shared" si="10"/>
        <v>28798311.100000001</v>
      </c>
    </row>
    <row r="651" spans="1:27" x14ac:dyDescent="0.35">
      <c r="A651" t="s">
        <v>56</v>
      </c>
      <c r="B651" t="s">
        <v>1882</v>
      </c>
      <c r="C651" t="s">
        <v>1876</v>
      </c>
      <c r="D651" t="s">
        <v>1892</v>
      </c>
      <c r="E651" t="s">
        <v>1489</v>
      </c>
      <c r="F651" t="s">
        <v>1505</v>
      </c>
      <c r="G651" t="s">
        <v>1874</v>
      </c>
      <c r="H651" t="s">
        <v>1889</v>
      </c>
      <c r="K651" s="24">
        <v>499776124.60000002</v>
      </c>
      <c r="L651" s="24">
        <v>499776124.60000002</v>
      </c>
      <c r="M651" s="24">
        <v>499776124.60000002</v>
      </c>
      <c r="N651" s="24">
        <v>402807886.69999999</v>
      </c>
      <c r="O651" s="24">
        <v>35871936.340000004</v>
      </c>
      <c r="P651" s="24">
        <v>2822295.09</v>
      </c>
      <c r="Q651" s="24">
        <v>2221493.38</v>
      </c>
      <c r="R651" s="24">
        <v>33049641.25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0</v>
      </c>
      <c r="AA651" s="24">
        <f t="shared" si="10"/>
        <v>33049641.25</v>
      </c>
    </row>
    <row r="652" spans="1:27" x14ac:dyDescent="0.35">
      <c r="A652" t="s">
        <v>56</v>
      </c>
      <c r="B652" t="s">
        <v>1875</v>
      </c>
      <c r="C652" t="s">
        <v>1876</v>
      </c>
      <c r="D652" t="s">
        <v>1879</v>
      </c>
      <c r="E652" t="s">
        <v>473</v>
      </c>
      <c r="F652" t="s">
        <v>520</v>
      </c>
      <c r="G652" t="s">
        <v>1874</v>
      </c>
      <c r="H652" t="s">
        <v>1889</v>
      </c>
      <c r="K652" s="24">
        <v>189667498</v>
      </c>
      <c r="L652" s="24">
        <v>128462141.15000001</v>
      </c>
      <c r="M652" s="24">
        <v>189667498</v>
      </c>
      <c r="N652" s="24">
        <v>103046905.5</v>
      </c>
      <c r="O652" s="24">
        <v>8745901.7300000004</v>
      </c>
      <c r="P652" s="24">
        <v>2204735.7599999998</v>
      </c>
      <c r="Q652" s="24">
        <v>2277206</v>
      </c>
      <c r="R652" s="24">
        <v>6541165.9699999997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f t="shared" si="10"/>
        <v>6541165.9699999997</v>
      </c>
    </row>
    <row r="653" spans="1:27" x14ac:dyDescent="0.35">
      <c r="A653" t="s">
        <v>56</v>
      </c>
      <c r="B653" t="s">
        <v>1891</v>
      </c>
      <c r="C653" t="s">
        <v>1876</v>
      </c>
      <c r="D653" t="s">
        <v>1892</v>
      </c>
      <c r="E653" t="s">
        <v>1721</v>
      </c>
      <c r="F653" t="s">
        <v>1769</v>
      </c>
      <c r="G653" t="s">
        <v>1874</v>
      </c>
      <c r="H653" t="s">
        <v>1889</v>
      </c>
      <c r="K653" s="24">
        <v>418005725.5</v>
      </c>
      <c r="L653" s="24">
        <v>305129443.11000001</v>
      </c>
      <c r="M653" s="24">
        <v>418005725.5</v>
      </c>
      <c r="N653" s="24">
        <v>345149389.60000002</v>
      </c>
      <c r="O653" s="24">
        <v>23865053.48</v>
      </c>
      <c r="P653" s="24">
        <v>8590382.7300000004</v>
      </c>
      <c r="Q653" s="24">
        <v>5693545.9400000004</v>
      </c>
      <c r="R653" s="24">
        <v>15274670.75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24">
        <v>0</v>
      </c>
      <c r="AA653" s="24">
        <f t="shared" si="10"/>
        <v>15274670.75</v>
      </c>
    </row>
    <row r="654" spans="1:27" x14ac:dyDescent="0.35">
      <c r="A654" t="s">
        <v>56</v>
      </c>
      <c r="B654" t="s">
        <v>1875</v>
      </c>
      <c r="C654" t="s">
        <v>1876</v>
      </c>
      <c r="D654" t="s">
        <v>1879</v>
      </c>
      <c r="E654" t="s">
        <v>473</v>
      </c>
      <c r="F654" t="s">
        <v>521</v>
      </c>
      <c r="G654" t="s">
        <v>1874</v>
      </c>
      <c r="H654" t="s">
        <v>1889</v>
      </c>
      <c r="I654" t="s">
        <v>1886</v>
      </c>
      <c r="K654" s="24">
        <v>139088248.90000001</v>
      </c>
      <c r="L654" s="24">
        <v>31594775.809999999</v>
      </c>
      <c r="M654" s="24">
        <v>31594775.809999999</v>
      </c>
      <c r="N654" s="24">
        <v>138702834.19999999</v>
      </c>
      <c r="O654" s="24">
        <v>8059042.8200000003</v>
      </c>
      <c r="P654" s="24">
        <v>7474678.96</v>
      </c>
      <c r="Q654" s="24">
        <v>2490489.04</v>
      </c>
      <c r="R654" s="24">
        <v>584363.86</v>
      </c>
      <c r="S654" s="24">
        <v>0</v>
      </c>
      <c r="T654" s="24">
        <v>0</v>
      </c>
      <c r="U654" s="24">
        <v>0</v>
      </c>
      <c r="V654" s="24">
        <v>0</v>
      </c>
      <c r="W654" s="24">
        <v>8059042.8200000003</v>
      </c>
      <c r="X654" s="24">
        <v>7474678.96</v>
      </c>
      <c r="Y654" s="24">
        <v>2490489.04</v>
      </c>
      <c r="Z654" s="24">
        <v>584363.86</v>
      </c>
      <c r="AA654" s="24">
        <f t="shared" si="10"/>
        <v>1168727.72</v>
      </c>
    </row>
    <row r="655" spans="1:27" x14ac:dyDescent="0.35">
      <c r="A655" t="s">
        <v>56</v>
      </c>
      <c r="B655" t="s">
        <v>1875</v>
      </c>
      <c r="C655" t="s">
        <v>1876</v>
      </c>
      <c r="D655" t="s">
        <v>1887</v>
      </c>
      <c r="E655" t="s">
        <v>579</v>
      </c>
      <c r="F655" t="s">
        <v>688</v>
      </c>
      <c r="G655" t="s">
        <v>1874</v>
      </c>
      <c r="H655" t="s">
        <v>1889</v>
      </c>
      <c r="K655" s="24">
        <v>2152102190</v>
      </c>
      <c r="L655" s="24">
        <v>1207695309.1700001</v>
      </c>
      <c r="M655" s="24">
        <v>2152102190</v>
      </c>
      <c r="N655" s="24">
        <v>2144125142</v>
      </c>
      <c r="O655" s="24">
        <v>73735167.680000007</v>
      </c>
      <c r="P655" s="24">
        <v>60678901.32</v>
      </c>
      <c r="Q655" s="24">
        <v>25876232.469999999</v>
      </c>
      <c r="R655" s="24">
        <v>13056266.359999999</v>
      </c>
      <c r="S655" s="24">
        <v>0</v>
      </c>
      <c r="T655" s="24">
        <v>0</v>
      </c>
      <c r="U655" s="24">
        <v>0</v>
      </c>
      <c r="V655" s="24">
        <v>0</v>
      </c>
      <c r="W655" s="24">
        <v>0</v>
      </c>
      <c r="X655" s="24">
        <v>0</v>
      </c>
      <c r="Y655" s="24">
        <v>0</v>
      </c>
      <c r="Z655" s="24">
        <v>0</v>
      </c>
      <c r="AA655" s="24">
        <f t="shared" si="10"/>
        <v>13056266.359999999</v>
      </c>
    </row>
    <row r="656" spans="1:27" x14ac:dyDescent="0.35">
      <c r="A656" t="s">
        <v>56</v>
      </c>
      <c r="B656" t="s">
        <v>1875</v>
      </c>
      <c r="C656" t="s">
        <v>1876</v>
      </c>
      <c r="D656" t="s">
        <v>1892</v>
      </c>
      <c r="E656" t="s">
        <v>32</v>
      </c>
      <c r="F656" t="s">
        <v>58</v>
      </c>
      <c r="G656" t="s">
        <v>1874</v>
      </c>
      <c r="H656" t="s">
        <v>1889</v>
      </c>
      <c r="K656" s="24">
        <v>523149067.89999998</v>
      </c>
      <c r="L656" s="24">
        <v>205020237.25</v>
      </c>
      <c r="M656" s="24">
        <v>523149067.89999998</v>
      </c>
      <c r="N656" s="24">
        <v>522652417.10000002</v>
      </c>
      <c r="O656" s="24">
        <v>48950161.009999998</v>
      </c>
      <c r="P656" s="24">
        <v>12386510.789999999</v>
      </c>
      <c r="Q656" s="24">
        <v>4050506.44</v>
      </c>
      <c r="R656" s="24">
        <v>36563650.219999999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4">
        <f t="shared" si="10"/>
        <v>36563650.219999999</v>
      </c>
    </row>
    <row r="657" spans="1:27" x14ac:dyDescent="0.35">
      <c r="A657" t="s">
        <v>56</v>
      </c>
      <c r="B657" t="s">
        <v>1891</v>
      </c>
      <c r="C657" t="s">
        <v>1876</v>
      </c>
      <c r="D657" t="s">
        <v>1892</v>
      </c>
      <c r="E657" t="s">
        <v>1721</v>
      </c>
      <c r="F657" t="s">
        <v>1770</v>
      </c>
      <c r="G657" t="s">
        <v>1874</v>
      </c>
      <c r="H657" t="s">
        <v>1889</v>
      </c>
      <c r="K657" s="24">
        <v>655185362.39999998</v>
      </c>
      <c r="L657" s="24">
        <v>279297657.01999998</v>
      </c>
      <c r="M657" s="24">
        <v>655185362.39999998</v>
      </c>
      <c r="N657" s="24">
        <v>55166309.140000001</v>
      </c>
      <c r="O657" s="24">
        <v>9241931.1099999994</v>
      </c>
      <c r="P657" s="24">
        <v>10795434.789999999</v>
      </c>
      <c r="Q657" s="24">
        <v>2581538.4500000002</v>
      </c>
      <c r="R657" s="24">
        <v>-1553503.68</v>
      </c>
      <c r="S657" s="24">
        <v>0</v>
      </c>
      <c r="T657" s="24">
        <v>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4">
        <v>0</v>
      </c>
      <c r="AA657" s="24">
        <f t="shared" si="10"/>
        <v>-1553503.68</v>
      </c>
    </row>
    <row r="658" spans="1:27" x14ac:dyDescent="0.35">
      <c r="A658" t="s">
        <v>56</v>
      </c>
      <c r="B658" t="s">
        <v>1882</v>
      </c>
      <c r="C658" t="s">
        <v>1876</v>
      </c>
      <c r="D658" t="s">
        <v>1892</v>
      </c>
      <c r="E658" t="s">
        <v>1489</v>
      </c>
      <c r="F658" t="s">
        <v>1506</v>
      </c>
      <c r="G658" t="s">
        <v>1874</v>
      </c>
      <c r="H658" t="s">
        <v>1889</v>
      </c>
      <c r="K658" s="24">
        <v>281287154.5</v>
      </c>
      <c r="L658" s="24">
        <v>281287154.5</v>
      </c>
      <c r="M658" s="24">
        <v>281287154.5</v>
      </c>
      <c r="N658" s="24">
        <v>275041781.80000001</v>
      </c>
      <c r="O658" s="24">
        <v>6357512.4500000002</v>
      </c>
      <c r="P658" s="24">
        <v>31616.78</v>
      </c>
      <c r="Q658" s="24">
        <v>0</v>
      </c>
      <c r="R658" s="24">
        <v>6325895.6699999999</v>
      </c>
      <c r="S658" s="24">
        <v>0</v>
      </c>
      <c r="T658" s="24">
        <v>0</v>
      </c>
      <c r="U658" s="24">
        <v>0</v>
      </c>
      <c r="V658" s="24">
        <v>0</v>
      </c>
      <c r="W658" s="24">
        <v>0</v>
      </c>
      <c r="X658" s="24">
        <v>0</v>
      </c>
      <c r="Y658" s="24">
        <v>0</v>
      </c>
      <c r="Z658" s="24">
        <v>0</v>
      </c>
      <c r="AA658" s="24">
        <f t="shared" si="10"/>
        <v>6325895.6699999999</v>
      </c>
    </row>
    <row r="659" spans="1:27" x14ac:dyDescent="0.35">
      <c r="A659" t="s">
        <v>56</v>
      </c>
      <c r="B659" t="s">
        <v>1875</v>
      </c>
      <c r="C659" t="s">
        <v>1876</v>
      </c>
      <c r="D659" t="s">
        <v>1877</v>
      </c>
      <c r="E659" t="s">
        <v>300</v>
      </c>
      <c r="F659" t="s">
        <v>371</v>
      </c>
      <c r="G659" t="s">
        <v>1874</v>
      </c>
      <c r="H659" t="s">
        <v>1889</v>
      </c>
      <c r="I659" t="s">
        <v>1886</v>
      </c>
      <c r="K659" s="24">
        <v>263790143.5</v>
      </c>
      <c r="L659" s="24">
        <v>30658531.399999999</v>
      </c>
      <c r="M659" s="24">
        <v>30658531.399999999</v>
      </c>
      <c r="N659" s="24">
        <v>155733955.69999999</v>
      </c>
      <c r="O659" s="24">
        <v>16642409.48</v>
      </c>
      <c r="P659" s="24">
        <v>8015521.2199999997</v>
      </c>
      <c r="Q659" s="24">
        <v>3173466.33</v>
      </c>
      <c r="R659" s="24">
        <v>8626888.2599999998</v>
      </c>
      <c r="S659" s="24">
        <v>0</v>
      </c>
      <c r="T659" s="24">
        <v>0</v>
      </c>
      <c r="U659" s="24">
        <v>0</v>
      </c>
      <c r="V659" s="24">
        <v>0</v>
      </c>
      <c r="W659" s="24">
        <v>16642409.48</v>
      </c>
      <c r="X659" s="24">
        <v>8015521.2199999997</v>
      </c>
      <c r="Y659" s="24">
        <v>3173466.33</v>
      </c>
      <c r="Z659" s="24">
        <v>8626888.2599999998</v>
      </c>
      <c r="AA659" s="24">
        <f t="shared" si="10"/>
        <v>17253776.52</v>
      </c>
    </row>
    <row r="660" spans="1:27" x14ac:dyDescent="0.35">
      <c r="A660" t="s">
        <v>56</v>
      </c>
      <c r="B660" t="s">
        <v>1891</v>
      </c>
      <c r="C660" t="s">
        <v>1876</v>
      </c>
      <c r="D660" t="s">
        <v>1892</v>
      </c>
      <c r="E660" t="s">
        <v>1721</v>
      </c>
      <c r="F660" t="s">
        <v>1408</v>
      </c>
      <c r="G660" t="s">
        <v>1874</v>
      </c>
      <c r="H660" t="s">
        <v>1889</v>
      </c>
      <c r="I660" t="s">
        <v>1886</v>
      </c>
      <c r="K660" s="24">
        <v>197490446.40000001</v>
      </c>
      <c r="L660" s="24">
        <v>55339025.75</v>
      </c>
      <c r="M660" s="24">
        <v>55339025.75</v>
      </c>
      <c r="N660" s="24">
        <v>182555864.40000001</v>
      </c>
      <c r="O660" s="24">
        <v>9462735.8399999999</v>
      </c>
      <c r="P660" s="24">
        <v>3630347.19</v>
      </c>
      <c r="Q660" s="24">
        <v>1678462.89</v>
      </c>
      <c r="R660" s="24">
        <v>5832388.6500000004</v>
      </c>
      <c r="S660" s="24">
        <v>0</v>
      </c>
      <c r="T660" s="24">
        <v>0</v>
      </c>
      <c r="U660" s="24">
        <v>0</v>
      </c>
      <c r="V660" s="24">
        <v>0</v>
      </c>
      <c r="W660" s="24">
        <v>9462735.8399999999</v>
      </c>
      <c r="X660" s="24">
        <v>3630347.19</v>
      </c>
      <c r="Y660" s="24">
        <v>1678462.89</v>
      </c>
      <c r="Z660" s="24">
        <v>5832388.6500000004</v>
      </c>
      <c r="AA660" s="24">
        <f t="shared" si="10"/>
        <v>11664777.300000001</v>
      </c>
    </row>
    <row r="661" spans="1:27" x14ac:dyDescent="0.35">
      <c r="A661" t="s">
        <v>56</v>
      </c>
      <c r="B661" t="s">
        <v>1875</v>
      </c>
      <c r="C661" t="s">
        <v>1876</v>
      </c>
      <c r="D661" t="s">
        <v>1887</v>
      </c>
      <c r="E661" t="s">
        <v>579</v>
      </c>
      <c r="F661" t="s">
        <v>689</v>
      </c>
      <c r="G661" t="s">
        <v>1874</v>
      </c>
      <c r="H661" t="s">
        <v>1889</v>
      </c>
      <c r="I661" t="s">
        <v>1886</v>
      </c>
      <c r="K661" s="24">
        <v>176037668.59999999</v>
      </c>
      <c r="L661" s="24">
        <v>32011516.850000001</v>
      </c>
      <c r="M661" s="24">
        <v>32011516.850000001</v>
      </c>
      <c r="N661" s="24">
        <v>162993601.5</v>
      </c>
      <c r="O661" s="24">
        <v>16359144.310000001</v>
      </c>
      <c r="P661" s="24">
        <v>6344452.9500000002</v>
      </c>
      <c r="Q661" s="24">
        <v>1823810.95</v>
      </c>
      <c r="R661" s="24">
        <v>10014691.359999999</v>
      </c>
      <c r="S661" s="24">
        <v>0</v>
      </c>
      <c r="T661" s="24">
        <v>0</v>
      </c>
      <c r="U661" s="24">
        <v>0</v>
      </c>
      <c r="V661" s="24">
        <v>0</v>
      </c>
      <c r="W661" s="24">
        <v>16359144.310000001</v>
      </c>
      <c r="X661" s="24">
        <v>6344452.9500000002</v>
      </c>
      <c r="Y661" s="24">
        <v>1823810.95</v>
      </c>
      <c r="Z661" s="24">
        <v>10014691.359999999</v>
      </c>
      <c r="AA661" s="24">
        <f t="shared" si="10"/>
        <v>20029382.719999999</v>
      </c>
    </row>
    <row r="662" spans="1:27" x14ac:dyDescent="0.35">
      <c r="A662" t="s">
        <v>56</v>
      </c>
      <c r="B662" t="s">
        <v>1875</v>
      </c>
      <c r="C662" t="s">
        <v>1876</v>
      </c>
      <c r="D662" t="s">
        <v>1879</v>
      </c>
      <c r="E662" t="s">
        <v>473</v>
      </c>
      <c r="F662" t="s">
        <v>522</v>
      </c>
      <c r="G662" t="s">
        <v>1874</v>
      </c>
      <c r="H662" t="s">
        <v>1889</v>
      </c>
      <c r="I662" t="s">
        <v>1886</v>
      </c>
      <c r="K662" s="24">
        <v>229539882.5</v>
      </c>
      <c r="L662" s="24">
        <v>32839387.370000001</v>
      </c>
      <c r="M662" s="24">
        <v>32839387.370000001</v>
      </c>
      <c r="N662" s="24">
        <v>171543772.90000001</v>
      </c>
      <c r="O662" s="24">
        <v>32340753.93</v>
      </c>
      <c r="P662" s="24">
        <v>8842145.6300000008</v>
      </c>
      <c r="Q662" s="24">
        <v>3399091.57</v>
      </c>
      <c r="R662" s="24">
        <v>23498608.300000001</v>
      </c>
      <c r="S662" s="24">
        <v>0</v>
      </c>
      <c r="T662" s="24">
        <v>0</v>
      </c>
      <c r="U662" s="24">
        <v>0</v>
      </c>
      <c r="V662" s="24">
        <v>0</v>
      </c>
      <c r="W662" s="24">
        <v>32340753.93</v>
      </c>
      <c r="X662" s="24">
        <v>8842145.6300000008</v>
      </c>
      <c r="Y662" s="24">
        <v>3399091.57</v>
      </c>
      <c r="Z662" s="24">
        <v>23498608.300000001</v>
      </c>
      <c r="AA662" s="24">
        <f t="shared" si="10"/>
        <v>46997216.600000001</v>
      </c>
    </row>
    <row r="663" spans="1:27" x14ac:dyDescent="0.35">
      <c r="A663" t="s">
        <v>56</v>
      </c>
      <c r="B663" t="s">
        <v>1875</v>
      </c>
      <c r="C663" t="s">
        <v>1876</v>
      </c>
      <c r="D663" t="s">
        <v>1877</v>
      </c>
      <c r="E663" t="s">
        <v>300</v>
      </c>
      <c r="F663" t="s">
        <v>372</v>
      </c>
      <c r="G663" t="s">
        <v>1874</v>
      </c>
      <c r="H663" t="s">
        <v>1889</v>
      </c>
      <c r="K663" s="24">
        <v>191080255.90000001</v>
      </c>
      <c r="L663" s="24">
        <v>91692062.840000004</v>
      </c>
      <c r="M663" s="24">
        <v>191080255.90000001</v>
      </c>
      <c r="N663" s="24">
        <v>159429849.40000001</v>
      </c>
      <c r="O663" s="24">
        <v>9211361.4800000004</v>
      </c>
      <c r="P663" s="24">
        <v>10251449.01</v>
      </c>
      <c r="Q663" s="24">
        <v>1261479.07</v>
      </c>
      <c r="R663" s="24">
        <v>-1040087.53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4">
        <f t="shared" si="10"/>
        <v>-1040087.53</v>
      </c>
    </row>
    <row r="664" spans="1:27" x14ac:dyDescent="0.35">
      <c r="A664" t="s">
        <v>56</v>
      </c>
      <c r="B664" t="s">
        <v>1875</v>
      </c>
      <c r="C664" t="s">
        <v>1876</v>
      </c>
      <c r="D664" t="s">
        <v>1887</v>
      </c>
      <c r="E664" t="s">
        <v>579</v>
      </c>
      <c r="F664" t="s">
        <v>690</v>
      </c>
      <c r="G664" t="s">
        <v>1874</v>
      </c>
      <c r="H664" t="s">
        <v>1889</v>
      </c>
      <c r="K664" s="24">
        <v>300208328.30000001</v>
      </c>
      <c r="L664" s="24">
        <v>158384296.30000001</v>
      </c>
      <c r="M664" s="24">
        <v>300208328.30000001</v>
      </c>
      <c r="N664" s="24">
        <v>276239393.30000001</v>
      </c>
      <c r="O664" s="24">
        <v>29056081.109999999</v>
      </c>
      <c r="P664" s="24">
        <v>4054989.19</v>
      </c>
      <c r="Q664" s="24">
        <v>2494456.4</v>
      </c>
      <c r="R664" s="24">
        <v>25001091.920000002</v>
      </c>
      <c r="S664" s="24">
        <v>0</v>
      </c>
      <c r="T664" s="24">
        <v>0</v>
      </c>
      <c r="U664" s="24">
        <v>0</v>
      </c>
      <c r="V664" s="24">
        <v>0</v>
      </c>
      <c r="W664" s="24">
        <v>0</v>
      </c>
      <c r="X664" s="24">
        <v>0</v>
      </c>
      <c r="Y664" s="24">
        <v>0</v>
      </c>
      <c r="Z664" s="24">
        <v>0</v>
      </c>
      <c r="AA664" s="24">
        <f t="shared" si="10"/>
        <v>25001091.920000002</v>
      </c>
    </row>
    <row r="665" spans="1:27" x14ac:dyDescent="0.35">
      <c r="A665" t="s">
        <v>56</v>
      </c>
      <c r="B665" t="s">
        <v>1875</v>
      </c>
      <c r="C665" t="s">
        <v>1876</v>
      </c>
      <c r="D665" t="s">
        <v>1879</v>
      </c>
      <c r="E665" t="s">
        <v>473</v>
      </c>
      <c r="F665" t="s">
        <v>523</v>
      </c>
      <c r="G665" t="s">
        <v>1874</v>
      </c>
      <c r="H665" t="s">
        <v>1889</v>
      </c>
      <c r="K665" s="24">
        <v>402251121.39999998</v>
      </c>
      <c r="L665" s="24">
        <v>192333687.83000001</v>
      </c>
      <c r="M665" s="24">
        <v>402251121.39999998</v>
      </c>
      <c r="N665" s="24">
        <v>372004503.19999999</v>
      </c>
      <c r="O665" s="24">
        <v>30259932.300000001</v>
      </c>
      <c r="P665" s="24">
        <v>7524992.1500000004</v>
      </c>
      <c r="Q665" s="24">
        <v>4632144.5199999996</v>
      </c>
      <c r="R665" s="24">
        <v>22734940.149999999</v>
      </c>
      <c r="S665" s="24">
        <v>0</v>
      </c>
      <c r="T665" s="24">
        <v>0</v>
      </c>
      <c r="U665" s="24">
        <v>0</v>
      </c>
      <c r="V665" s="24">
        <v>0</v>
      </c>
      <c r="W665" s="24">
        <v>0</v>
      </c>
      <c r="X665" s="24">
        <v>0</v>
      </c>
      <c r="Y665" s="24">
        <v>0</v>
      </c>
      <c r="Z665" s="24">
        <v>0</v>
      </c>
      <c r="AA665" s="24">
        <f t="shared" si="10"/>
        <v>22734940.149999999</v>
      </c>
    </row>
    <row r="666" spans="1:27" x14ac:dyDescent="0.35">
      <c r="A666" t="s">
        <v>56</v>
      </c>
      <c r="B666" t="s">
        <v>1875</v>
      </c>
      <c r="C666" t="s">
        <v>1876</v>
      </c>
      <c r="D666" t="s">
        <v>1879</v>
      </c>
      <c r="E666" t="s">
        <v>473</v>
      </c>
      <c r="F666" t="s">
        <v>524</v>
      </c>
      <c r="G666" t="s">
        <v>1874</v>
      </c>
      <c r="H666" t="s">
        <v>1889</v>
      </c>
      <c r="K666" s="24">
        <v>311874257.80000001</v>
      </c>
      <c r="L666" s="24">
        <v>101026965.23</v>
      </c>
      <c r="M666" s="24">
        <v>311874257.80000001</v>
      </c>
      <c r="N666" s="24">
        <v>235468627.90000001</v>
      </c>
      <c r="O666" s="24">
        <v>43791065.079999998</v>
      </c>
      <c r="P666" s="24">
        <v>5396031.2699999996</v>
      </c>
      <c r="Q666" s="24">
        <v>5633791.9900000002</v>
      </c>
      <c r="R666" s="24">
        <v>38395033.810000002</v>
      </c>
      <c r="S666" s="24">
        <v>0</v>
      </c>
      <c r="T666" s="24">
        <v>0</v>
      </c>
      <c r="U666" s="24">
        <v>0</v>
      </c>
      <c r="V666" s="24">
        <v>0</v>
      </c>
      <c r="W666" s="24">
        <v>0</v>
      </c>
      <c r="X666" s="24">
        <v>0</v>
      </c>
      <c r="Y666" s="24">
        <v>0</v>
      </c>
      <c r="Z666" s="24">
        <v>0</v>
      </c>
      <c r="AA666" s="24">
        <f t="shared" si="10"/>
        <v>38395033.810000002</v>
      </c>
    </row>
    <row r="667" spans="1:27" x14ac:dyDescent="0.35">
      <c r="A667" t="s">
        <v>56</v>
      </c>
      <c r="B667" t="s">
        <v>1875</v>
      </c>
      <c r="C667" t="s">
        <v>1876</v>
      </c>
      <c r="D667" t="s">
        <v>1877</v>
      </c>
      <c r="E667" t="s">
        <v>300</v>
      </c>
      <c r="F667" t="s">
        <v>373</v>
      </c>
      <c r="G667" t="s">
        <v>1874</v>
      </c>
      <c r="H667" t="s">
        <v>1889</v>
      </c>
      <c r="K667" s="24">
        <v>146059416</v>
      </c>
      <c r="L667" s="24">
        <v>56543916.810000002</v>
      </c>
      <c r="M667" s="24">
        <v>146059416</v>
      </c>
      <c r="N667" s="24">
        <v>85333380.620000005</v>
      </c>
      <c r="O667" s="24">
        <v>11080400.859999999</v>
      </c>
      <c r="P667" s="24">
        <v>4836074.1100000003</v>
      </c>
      <c r="Q667" s="24">
        <v>1992537.28</v>
      </c>
      <c r="R667" s="24">
        <v>6244326.75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24">
        <v>0</v>
      </c>
      <c r="AA667" s="24">
        <f t="shared" si="10"/>
        <v>6244326.75</v>
      </c>
    </row>
    <row r="668" spans="1:27" x14ac:dyDescent="0.35">
      <c r="A668" t="s">
        <v>56</v>
      </c>
      <c r="B668" t="s">
        <v>1875</v>
      </c>
      <c r="C668" t="s">
        <v>1876</v>
      </c>
      <c r="D668" t="s">
        <v>1878</v>
      </c>
      <c r="E668" t="s">
        <v>128</v>
      </c>
      <c r="F668" t="s">
        <v>205</v>
      </c>
      <c r="G668" t="s">
        <v>1874</v>
      </c>
      <c r="H668" t="s">
        <v>1889</v>
      </c>
      <c r="I668" t="s">
        <v>1886</v>
      </c>
      <c r="K668" s="24">
        <v>119296778</v>
      </c>
      <c r="L668" s="24">
        <v>7237915.1299999999</v>
      </c>
      <c r="M668" s="24">
        <v>7237915.1299999999</v>
      </c>
      <c r="N668" s="24">
        <v>43204865.18</v>
      </c>
      <c r="O668" s="24">
        <v>17670794.530000001</v>
      </c>
      <c r="P668" s="24">
        <v>7820254.6799999997</v>
      </c>
      <c r="Q668" s="24">
        <v>134511.16</v>
      </c>
      <c r="R668" s="24">
        <v>9850539.8499999996</v>
      </c>
      <c r="S668" s="24">
        <v>0</v>
      </c>
      <c r="T668" s="24">
        <v>0</v>
      </c>
      <c r="U668" s="24">
        <v>0</v>
      </c>
      <c r="V668" s="24">
        <v>0</v>
      </c>
      <c r="W668" s="24">
        <v>17670794.530000001</v>
      </c>
      <c r="X668" s="24">
        <v>7820254.6799999997</v>
      </c>
      <c r="Y668" s="24">
        <v>134511.16</v>
      </c>
      <c r="Z668" s="24">
        <v>9850539.8499999996</v>
      </c>
      <c r="AA668" s="24">
        <f t="shared" si="10"/>
        <v>19701079.699999999</v>
      </c>
    </row>
    <row r="669" spans="1:27" x14ac:dyDescent="0.35">
      <c r="A669" t="s">
        <v>56</v>
      </c>
      <c r="B669" t="s">
        <v>1875</v>
      </c>
      <c r="C669" t="s">
        <v>1876</v>
      </c>
      <c r="D669" t="s">
        <v>1887</v>
      </c>
      <c r="E669" t="s">
        <v>579</v>
      </c>
      <c r="F669" t="s">
        <v>691</v>
      </c>
      <c r="G669" t="s">
        <v>1874</v>
      </c>
      <c r="H669" t="s">
        <v>1889</v>
      </c>
      <c r="K669" s="24">
        <v>161860698.19999999</v>
      </c>
      <c r="L669" s="24">
        <v>82268246.540000007</v>
      </c>
      <c r="M669" s="24">
        <v>161860698.19999999</v>
      </c>
      <c r="N669" s="24">
        <v>130642814.7</v>
      </c>
      <c r="O669" s="24">
        <v>23516092.559999999</v>
      </c>
      <c r="P669" s="24">
        <v>3957178.53</v>
      </c>
      <c r="Q669" s="24">
        <v>2196081.9900000002</v>
      </c>
      <c r="R669" s="24">
        <v>19558914.030000001</v>
      </c>
      <c r="S669" s="24">
        <v>0</v>
      </c>
      <c r="T669" s="24">
        <v>0</v>
      </c>
      <c r="U669" s="24">
        <v>0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4">
        <f t="shared" si="10"/>
        <v>19558914.030000001</v>
      </c>
    </row>
    <row r="670" spans="1:27" x14ac:dyDescent="0.35">
      <c r="A670" t="s">
        <v>56</v>
      </c>
      <c r="B670" t="s">
        <v>1875</v>
      </c>
      <c r="C670" t="s">
        <v>1876</v>
      </c>
      <c r="D670" t="s">
        <v>1887</v>
      </c>
      <c r="E670" t="s">
        <v>579</v>
      </c>
      <c r="F670" t="s">
        <v>692</v>
      </c>
      <c r="G670" t="s">
        <v>1874</v>
      </c>
      <c r="H670" t="s">
        <v>1889</v>
      </c>
      <c r="K670" s="24">
        <v>317501928.39999998</v>
      </c>
      <c r="L670" s="24">
        <v>156861147.21000001</v>
      </c>
      <c r="M670" s="24">
        <v>317501928.39999998</v>
      </c>
      <c r="N670" s="24">
        <v>253095438.30000001</v>
      </c>
      <c r="O670" s="24">
        <v>18787789.789999999</v>
      </c>
      <c r="P670" s="24">
        <v>3804720.6</v>
      </c>
      <c r="Q670" s="24">
        <v>3687775.01</v>
      </c>
      <c r="R670" s="24">
        <v>14983069.189999999</v>
      </c>
      <c r="S670" s="24">
        <v>0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4">
        <f t="shared" si="10"/>
        <v>14983069.189999999</v>
      </c>
    </row>
    <row r="671" spans="1:27" x14ac:dyDescent="0.35">
      <c r="A671" t="s">
        <v>56</v>
      </c>
      <c r="B671" t="s">
        <v>1875</v>
      </c>
      <c r="C671" t="s">
        <v>1876</v>
      </c>
      <c r="D671" t="s">
        <v>1877</v>
      </c>
      <c r="E671" t="s">
        <v>300</v>
      </c>
      <c r="F671" t="s">
        <v>374</v>
      </c>
      <c r="G671" t="s">
        <v>1874</v>
      </c>
      <c r="H671" t="s">
        <v>1889</v>
      </c>
      <c r="K671" s="24">
        <v>156618017.19999999</v>
      </c>
      <c r="L671" s="24">
        <v>77815118.439999998</v>
      </c>
      <c r="M671" s="24">
        <v>156618017.19999999</v>
      </c>
      <c r="N671" s="24">
        <v>72871310.900000006</v>
      </c>
      <c r="O671" s="24">
        <v>2316934.42</v>
      </c>
      <c r="P671" s="24">
        <v>5880684.54</v>
      </c>
      <c r="Q671" s="24">
        <v>1782070.85</v>
      </c>
      <c r="R671" s="24">
        <v>-3563750.12</v>
      </c>
      <c r="S671" s="24">
        <v>0</v>
      </c>
      <c r="T671" s="24">
        <v>0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4">
        <f t="shared" si="10"/>
        <v>-3563750.12</v>
      </c>
    </row>
    <row r="672" spans="1:27" x14ac:dyDescent="0.35">
      <c r="A672" t="s">
        <v>56</v>
      </c>
      <c r="B672" t="s">
        <v>1882</v>
      </c>
      <c r="C672" t="s">
        <v>1876</v>
      </c>
      <c r="D672" t="s">
        <v>1892</v>
      </c>
      <c r="E672" t="s">
        <v>1489</v>
      </c>
      <c r="F672" t="s">
        <v>1507</v>
      </c>
      <c r="G672" t="s">
        <v>1874</v>
      </c>
      <c r="H672" t="s">
        <v>1889</v>
      </c>
      <c r="K672" s="24">
        <v>313248441.10000002</v>
      </c>
      <c r="L672" s="24">
        <v>313248441.10000002</v>
      </c>
      <c r="M672" s="24">
        <v>313248441.10000002</v>
      </c>
      <c r="N672" s="24">
        <v>131248625.7</v>
      </c>
      <c r="O672" s="24">
        <v>77025102.989999995</v>
      </c>
      <c r="P672" s="24">
        <v>65901203.090000004</v>
      </c>
      <c r="Q672" s="24">
        <v>0</v>
      </c>
      <c r="R672" s="24">
        <v>11123899.9</v>
      </c>
      <c r="S672" s="24">
        <v>0</v>
      </c>
      <c r="T672" s="24">
        <v>0</v>
      </c>
      <c r="U672" s="24">
        <v>0</v>
      </c>
      <c r="V672" s="24">
        <v>0</v>
      </c>
      <c r="W672" s="24">
        <v>0</v>
      </c>
      <c r="X672" s="24">
        <v>0</v>
      </c>
      <c r="Y672" s="24">
        <v>0</v>
      </c>
      <c r="Z672" s="24">
        <v>0</v>
      </c>
      <c r="AA672" s="24">
        <f t="shared" si="10"/>
        <v>11123899.9</v>
      </c>
    </row>
    <row r="673" spans="1:27" x14ac:dyDescent="0.35">
      <c r="A673" t="s">
        <v>56</v>
      </c>
      <c r="B673" t="s">
        <v>1875</v>
      </c>
      <c r="C673" t="s">
        <v>1876</v>
      </c>
      <c r="D673" t="s">
        <v>1887</v>
      </c>
      <c r="E673" t="s">
        <v>579</v>
      </c>
      <c r="F673" t="s">
        <v>693</v>
      </c>
      <c r="G673" t="s">
        <v>1874</v>
      </c>
      <c r="H673" t="s">
        <v>1889</v>
      </c>
      <c r="K673" s="24">
        <v>1893408638</v>
      </c>
      <c r="L673" s="24">
        <v>1673918892.1600001</v>
      </c>
      <c r="M673" s="24">
        <v>1893408638</v>
      </c>
      <c r="N673" s="24">
        <v>494599161.69999999</v>
      </c>
      <c r="O673" s="24">
        <v>767627021.79999995</v>
      </c>
      <c r="P673" s="24">
        <v>767792868.10000002</v>
      </c>
      <c r="Q673" s="24">
        <v>19183383.25</v>
      </c>
      <c r="R673" s="24">
        <v>-165846.29999999999</v>
      </c>
      <c r="S673" s="24">
        <v>0</v>
      </c>
      <c r="T673" s="24">
        <v>0</v>
      </c>
      <c r="U673" s="24">
        <v>0</v>
      </c>
      <c r="V673" s="24">
        <v>0</v>
      </c>
      <c r="W673" s="24">
        <v>0</v>
      </c>
      <c r="X673" s="24">
        <v>0</v>
      </c>
      <c r="Y673" s="24">
        <v>0</v>
      </c>
      <c r="Z673" s="24">
        <v>0</v>
      </c>
      <c r="AA673" s="24">
        <f t="shared" si="10"/>
        <v>-165846.29999999999</v>
      </c>
    </row>
    <row r="674" spans="1:27" x14ac:dyDescent="0.35">
      <c r="A674" t="s">
        <v>56</v>
      </c>
      <c r="B674" t="s">
        <v>1875</v>
      </c>
      <c r="C674" t="s">
        <v>1872</v>
      </c>
      <c r="D674" t="s">
        <v>1873</v>
      </c>
      <c r="E674" t="s">
        <v>910</v>
      </c>
      <c r="F674" t="s">
        <v>991</v>
      </c>
      <c r="G674" t="s">
        <v>1874</v>
      </c>
      <c r="H674" t="s">
        <v>1889</v>
      </c>
      <c r="K674" s="24">
        <v>304115905.39999998</v>
      </c>
      <c r="L674" s="24">
        <v>242497513.06999999</v>
      </c>
      <c r="M674" s="24">
        <v>304115905.39999998</v>
      </c>
      <c r="N674" s="24">
        <v>48714511.729999997</v>
      </c>
      <c r="O674" s="24">
        <v>2755249.82</v>
      </c>
      <c r="P674" s="24">
        <v>21498657.52</v>
      </c>
      <c r="Q674" s="24">
        <v>382145.75</v>
      </c>
      <c r="R674" s="24">
        <v>-18743407.699999999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f t="shared" si="10"/>
        <v>-18743407.699999999</v>
      </c>
    </row>
    <row r="675" spans="1:27" x14ac:dyDescent="0.35">
      <c r="A675" t="s">
        <v>56</v>
      </c>
      <c r="B675" t="s">
        <v>1882</v>
      </c>
      <c r="C675" t="s">
        <v>1872</v>
      </c>
      <c r="D675" t="s">
        <v>1873</v>
      </c>
      <c r="E675" t="s">
        <v>1530</v>
      </c>
      <c r="F675" t="s">
        <v>1571</v>
      </c>
      <c r="G675" t="s">
        <v>1874</v>
      </c>
      <c r="H675" t="s">
        <v>1889</v>
      </c>
      <c r="K675" s="24">
        <v>429874197.30000001</v>
      </c>
      <c r="L675" s="24">
        <v>429874197.30000001</v>
      </c>
      <c r="M675" s="24">
        <v>429874197.30000001</v>
      </c>
      <c r="N675" s="24">
        <v>108951811.8</v>
      </c>
      <c r="O675" s="24">
        <v>28603198.23</v>
      </c>
      <c r="P675" s="24">
        <v>8651706.5700000003</v>
      </c>
      <c r="Q675" s="24">
        <v>0</v>
      </c>
      <c r="R675" s="24">
        <v>19951491.66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0</v>
      </c>
      <c r="AA675" s="24">
        <f t="shared" si="10"/>
        <v>19951491.66</v>
      </c>
    </row>
    <row r="676" spans="1:27" x14ac:dyDescent="0.35">
      <c r="A676" t="s">
        <v>56</v>
      </c>
      <c r="B676" t="s">
        <v>1882</v>
      </c>
      <c r="C676" t="s">
        <v>1876</v>
      </c>
      <c r="D676" t="s">
        <v>1892</v>
      </c>
      <c r="E676" t="s">
        <v>1489</v>
      </c>
      <c r="F676" t="s">
        <v>1508</v>
      </c>
      <c r="G676" t="s">
        <v>1874</v>
      </c>
      <c r="H676" t="s">
        <v>1889</v>
      </c>
      <c r="K676" s="24">
        <v>557847381.60000002</v>
      </c>
      <c r="L676" s="24">
        <v>557847381.60000002</v>
      </c>
      <c r="M676" s="24">
        <v>557847381.60000002</v>
      </c>
      <c r="N676" s="24">
        <v>125322636.59999999</v>
      </c>
      <c r="O676" s="24">
        <v>50476350.829999998</v>
      </c>
      <c r="P676" s="24">
        <v>49004147.380000003</v>
      </c>
      <c r="Q676" s="24">
        <v>40337.74</v>
      </c>
      <c r="R676" s="24">
        <v>1472203.45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0</v>
      </c>
      <c r="Z676" s="24">
        <v>0</v>
      </c>
      <c r="AA676" s="24">
        <f t="shared" si="10"/>
        <v>1472203.45</v>
      </c>
    </row>
    <row r="677" spans="1:27" x14ac:dyDescent="0.35">
      <c r="A677" t="s">
        <v>56</v>
      </c>
      <c r="B677" t="s">
        <v>1875</v>
      </c>
      <c r="C677" t="s">
        <v>1876</v>
      </c>
      <c r="D677" t="s">
        <v>1877</v>
      </c>
      <c r="E677" t="s">
        <v>300</v>
      </c>
      <c r="F677" t="s">
        <v>375</v>
      </c>
      <c r="G677" t="s">
        <v>1874</v>
      </c>
      <c r="H677" t="s">
        <v>1889</v>
      </c>
      <c r="K677" s="24">
        <v>875089337.60000002</v>
      </c>
      <c r="L677" s="24">
        <v>795721438.35000002</v>
      </c>
      <c r="M677" s="24">
        <v>875089337.60000002</v>
      </c>
      <c r="N677" s="24">
        <v>262964279.40000001</v>
      </c>
      <c r="O677" s="24">
        <v>71341635.709999993</v>
      </c>
      <c r="P677" s="24">
        <v>105564795.09999999</v>
      </c>
      <c r="Q677" s="24">
        <v>10092052.609999999</v>
      </c>
      <c r="R677" s="24">
        <v>-34223159.390000001</v>
      </c>
      <c r="S677" s="24">
        <v>0</v>
      </c>
      <c r="T677" s="24">
        <v>0</v>
      </c>
      <c r="U677" s="24">
        <v>0</v>
      </c>
      <c r="V677" s="24">
        <v>0</v>
      </c>
      <c r="W677" s="24">
        <v>0</v>
      </c>
      <c r="X677" s="24">
        <v>0</v>
      </c>
      <c r="Y677" s="24">
        <v>0</v>
      </c>
      <c r="Z677" s="24">
        <v>0</v>
      </c>
      <c r="AA677" s="24">
        <f t="shared" si="10"/>
        <v>-34223159.390000001</v>
      </c>
    </row>
    <row r="678" spans="1:27" x14ac:dyDescent="0.35">
      <c r="A678" t="s">
        <v>56</v>
      </c>
      <c r="B678" t="s">
        <v>1875</v>
      </c>
      <c r="C678" t="s">
        <v>1876</v>
      </c>
      <c r="D678" t="s">
        <v>1877</v>
      </c>
      <c r="E678" t="s">
        <v>300</v>
      </c>
      <c r="F678" t="s">
        <v>376</v>
      </c>
      <c r="G678" t="s">
        <v>1874</v>
      </c>
      <c r="H678" t="s">
        <v>1889</v>
      </c>
      <c r="I678" t="s">
        <v>1886</v>
      </c>
      <c r="K678" s="24">
        <v>38758368.719999999</v>
      </c>
      <c r="L678" s="24">
        <v>469683.24</v>
      </c>
      <c r="M678" s="24">
        <v>469683.24</v>
      </c>
      <c r="N678" s="24">
        <v>11925947.67</v>
      </c>
      <c r="O678" s="24">
        <v>1286556.43</v>
      </c>
      <c r="P678" s="24">
        <v>10338313.039999999</v>
      </c>
      <c r="Q678" s="24">
        <v>1006244.95</v>
      </c>
      <c r="R678" s="24">
        <v>-9051756.6099999994</v>
      </c>
      <c r="S678" s="24">
        <v>0</v>
      </c>
      <c r="T678" s="24">
        <v>0</v>
      </c>
      <c r="U678" s="24">
        <v>0</v>
      </c>
      <c r="V678" s="24">
        <v>0</v>
      </c>
      <c r="W678" s="24">
        <v>1286556.43</v>
      </c>
      <c r="X678" s="24">
        <v>10338313.039999999</v>
      </c>
      <c r="Y678" s="24">
        <v>1006244.95</v>
      </c>
      <c r="Z678" s="24">
        <v>-9051756.6099999994</v>
      </c>
      <c r="AA678" s="24">
        <f t="shared" si="10"/>
        <v>-18103513.219999999</v>
      </c>
    </row>
    <row r="679" spans="1:27" x14ac:dyDescent="0.35">
      <c r="A679" t="s">
        <v>56</v>
      </c>
      <c r="B679" t="s">
        <v>1875</v>
      </c>
      <c r="C679" t="s">
        <v>1876</v>
      </c>
      <c r="D679" t="s">
        <v>1887</v>
      </c>
      <c r="E679" t="s">
        <v>579</v>
      </c>
      <c r="F679" t="s">
        <v>694</v>
      </c>
      <c r="G679" t="s">
        <v>1874</v>
      </c>
      <c r="H679" t="s">
        <v>1889</v>
      </c>
      <c r="I679" t="s">
        <v>1886</v>
      </c>
      <c r="K679" s="24">
        <v>409547408.5</v>
      </c>
      <c r="L679" s="24">
        <v>4661416.5</v>
      </c>
      <c r="M679" s="24">
        <v>4661416.5</v>
      </c>
      <c r="N679" s="24">
        <v>314208811.31</v>
      </c>
      <c r="O679" s="24">
        <v>23178802.579999998</v>
      </c>
      <c r="P679" s="24">
        <v>33823853.799999997</v>
      </c>
      <c r="Q679" s="24">
        <v>3426577.55</v>
      </c>
      <c r="R679" s="24">
        <v>-10645051.220000001</v>
      </c>
      <c r="S679" s="24">
        <v>0</v>
      </c>
      <c r="T679" s="24">
        <v>0</v>
      </c>
      <c r="U679" s="24">
        <v>0</v>
      </c>
      <c r="V679" s="24">
        <v>0</v>
      </c>
      <c r="W679" s="24">
        <v>23178802.579999998</v>
      </c>
      <c r="X679" s="24">
        <v>33823853.799999997</v>
      </c>
      <c r="Y679" s="24">
        <v>3426577.55</v>
      </c>
      <c r="Z679" s="24">
        <v>-10645051.220000001</v>
      </c>
      <c r="AA679" s="24">
        <f t="shared" si="10"/>
        <v>-21290102.440000001</v>
      </c>
    </row>
    <row r="680" spans="1:27" x14ac:dyDescent="0.35">
      <c r="A680" t="s">
        <v>56</v>
      </c>
      <c r="B680" t="s">
        <v>1875</v>
      </c>
      <c r="C680" t="s">
        <v>1876</v>
      </c>
      <c r="D680" t="s">
        <v>1879</v>
      </c>
      <c r="E680" t="s">
        <v>473</v>
      </c>
      <c r="F680" t="s">
        <v>525</v>
      </c>
      <c r="G680" t="s">
        <v>1874</v>
      </c>
      <c r="H680" t="s">
        <v>1889</v>
      </c>
      <c r="I680" t="s">
        <v>1886</v>
      </c>
      <c r="K680" s="24">
        <v>100329317.90000001</v>
      </c>
      <c r="L680" s="24">
        <v>653038.93999999994</v>
      </c>
      <c r="M680" s="24">
        <v>653038.93999999994</v>
      </c>
      <c r="N680" s="24">
        <v>60410751.350000001</v>
      </c>
      <c r="O680" s="24">
        <v>2549643.9700000002</v>
      </c>
      <c r="P680" s="24">
        <v>16103882.810000001</v>
      </c>
      <c r="Q680" s="24">
        <v>1838364.83</v>
      </c>
      <c r="R680" s="24">
        <v>-13554238.84</v>
      </c>
      <c r="S680" s="24">
        <v>0</v>
      </c>
      <c r="T680" s="24">
        <v>0</v>
      </c>
      <c r="U680" s="24">
        <v>0</v>
      </c>
      <c r="V680" s="24">
        <v>0</v>
      </c>
      <c r="W680" s="24">
        <v>2549643.9700000002</v>
      </c>
      <c r="X680" s="24">
        <v>16103882.810000001</v>
      </c>
      <c r="Y680" s="24">
        <v>1838364.83</v>
      </c>
      <c r="Z680" s="24">
        <v>-13554238.84</v>
      </c>
      <c r="AA680" s="24">
        <f t="shared" si="10"/>
        <v>-27108477.68</v>
      </c>
    </row>
    <row r="681" spans="1:27" x14ac:dyDescent="0.35">
      <c r="A681" t="s">
        <v>56</v>
      </c>
      <c r="B681" t="s">
        <v>1891</v>
      </c>
      <c r="C681" t="s">
        <v>1876</v>
      </c>
      <c r="D681" t="s">
        <v>1892</v>
      </c>
      <c r="E681" t="s">
        <v>1721</v>
      </c>
      <c r="F681" t="s">
        <v>1409</v>
      </c>
      <c r="G681" t="s">
        <v>1874</v>
      </c>
      <c r="H681" t="s">
        <v>1889</v>
      </c>
      <c r="I681" t="s">
        <v>1886</v>
      </c>
      <c r="K681" s="24">
        <v>242748476.90000001</v>
      </c>
      <c r="L681" s="24">
        <v>242748476.90000001</v>
      </c>
      <c r="M681" s="24">
        <v>242748476.90000001</v>
      </c>
      <c r="N681" s="24">
        <v>205539595.93000001</v>
      </c>
      <c r="O681" s="24">
        <v>24592913.43</v>
      </c>
      <c r="P681" s="24">
        <v>10733872.800000001</v>
      </c>
      <c r="Q681" s="24">
        <v>0</v>
      </c>
      <c r="R681" s="24">
        <v>13859040.630000001</v>
      </c>
      <c r="S681" s="24">
        <v>0</v>
      </c>
      <c r="T681" s="24">
        <v>0</v>
      </c>
      <c r="U681" s="24">
        <v>0</v>
      </c>
      <c r="V681" s="24">
        <v>0</v>
      </c>
      <c r="W681" s="24">
        <v>24592913.43</v>
      </c>
      <c r="X681" s="24">
        <v>10733872.800000001</v>
      </c>
      <c r="Y681" s="24">
        <v>0</v>
      </c>
      <c r="Z681" s="24">
        <v>13859040.630000001</v>
      </c>
      <c r="AA681" s="24">
        <f t="shared" si="10"/>
        <v>27718081.260000002</v>
      </c>
    </row>
    <row r="682" spans="1:27" x14ac:dyDescent="0.35">
      <c r="A682" t="s">
        <v>56</v>
      </c>
      <c r="B682" t="s">
        <v>1875</v>
      </c>
      <c r="C682" t="s">
        <v>1876</v>
      </c>
      <c r="D682" t="s">
        <v>1877</v>
      </c>
      <c r="E682" t="s">
        <v>300</v>
      </c>
      <c r="F682" t="s">
        <v>377</v>
      </c>
      <c r="G682" t="s">
        <v>1874</v>
      </c>
      <c r="H682" t="s">
        <v>1889</v>
      </c>
      <c r="I682" t="s">
        <v>1886</v>
      </c>
      <c r="K682" s="24">
        <v>395883752.69999999</v>
      </c>
      <c r="L682" s="24">
        <v>92526586.629999995</v>
      </c>
      <c r="M682" s="24">
        <v>92526586.629999995</v>
      </c>
      <c r="N682" s="24">
        <v>202833362.77000001</v>
      </c>
      <c r="O682" s="24">
        <v>7707540.5899999999</v>
      </c>
      <c r="P682" s="24">
        <v>12275119.01</v>
      </c>
      <c r="Q682" s="24">
        <v>3744010.76</v>
      </c>
      <c r="R682" s="24">
        <v>-4567578.42</v>
      </c>
      <c r="S682" s="24">
        <v>0</v>
      </c>
      <c r="T682" s="24">
        <v>0</v>
      </c>
      <c r="U682" s="24">
        <v>0</v>
      </c>
      <c r="V682" s="24">
        <v>0</v>
      </c>
      <c r="W682" s="24">
        <v>7707540.5899999999</v>
      </c>
      <c r="X682" s="24">
        <v>12275119.01</v>
      </c>
      <c r="Y682" s="24">
        <v>3744010.76</v>
      </c>
      <c r="Z682" s="24">
        <v>-4567578.42</v>
      </c>
      <c r="AA682" s="24">
        <f t="shared" si="10"/>
        <v>-9135156.8399999999</v>
      </c>
    </row>
    <row r="683" spans="1:27" x14ac:dyDescent="0.35">
      <c r="A683" t="s">
        <v>56</v>
      </c>
      <c r="B683" t="s">
        <v>1875</v>
      </c>
      <c r="C683" t="s">
        <v>1876</v>
      </c>
      <c r="D683" t="s">
        <v>1878</v>
      </c>
      <c r="E683" t="s">
        <v>128</v>
      </c>
      <c r="F683" t="s">
        <v>206</v>
      </c>
      <c r="G683" t="s">
        <v>1874</v>
      </c>
      <c r="H683" t="s">
        <v>1889</v>
      </c>
      <c r="K683" s="24">
        <v>1509137291</v>
      </c>
      <c r="L683" s="24">
        <v>527405429.56999999</v>
      </c>
      <c r="M683" s="24">
        <v>1509137291</v>
      </c>
      <c r="N683" s="24">
        <v>1114156983.49</v>
      </c>
      <c r="O683" s="24">
        <v>204639780.80000001</v>
      </c>
      <c r="P683" s="24">
        <v>22682083.210000001</v>
      </c>
      <c r="Q683" s="24">
        <v>28691704.98</v>
      </c>
      <c r="R683" s="24">
        <v>181957697.59</v>
      </c>
      <c r="S683" s="24">
        <v>0</v>
      </c>
      <c r="T683" s="24">
        <v>0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4">
        <f t="shared" si="10"/>
        <v>181957697.59</v>
      </c>
    </row>
    <row r="684" spans="1:27" x14ac:dyDescent="0.35">
      <c r="A684" t="s">
        <v>56</v>
      </c>
      <c r="B684" t="s">
        <v>1882</v>
      </c>
      <c r="C684" t="s">
        <v>1876</v>
      </c>
      <c r="D684" t="s">
        <v>1892</v>
      </c>
      <c r="E684" t="s">
        <v>1489</v>
      </c>
      <c r="F684" t="s">
        <v>1509</v>
      </c>
      <c r="G684" t="s">
        <v>1874</v>
      </c>
      <c r="H684" t="s">
        <v>1889</v>
      </c>
      <c r="K684" s="24">
        <v>203609885.09999999</v>
      </c>
      <c r="L684" s="24">
        <v>203609885.09999999</v>
      </c>
      <c r="M684" s="24">
        <v>203609885.09999999</v>
      </c>
      <c r="N684" s="24">
        <v>198892751.28</v>
      </c>
      <c r="O684" s="24">
        <v>94083865.459999993</v>
      </c>
      <c r="P684" s="24">
        <v>211983</v>
      </c>
      <c r="Q684" s="24">
        <v>0</v>
      </c>
      <c r="R684" s="24">
        <v>93871882.459999993</v>
      </c>
      <c r="S684" s="24">
        <v>0</v>
      </c>
      <c r="T684" s="24">
        <v>0</v>
      </c>
      <c r="U684" s="24">
        <v>0</v>
      </c>
      <c r="V684" s="24">
        <v>0</v>
      </c>
      <c r="W684" s="24">
        <v>0</v>
      </c>
      <c r="X684" s="24">
        <v>0</v>
      </c>
      <c r="Y684" s="24">
        <v>0</v>
      </c>
      <c r="Z684" s="24">
        <v>0</v>
      </c>
      <c r="AA684" s="24">
        <f t="shared" si="10"/>
        <v>93871882.459999993</v>
      </c>
    </row>
    <row r="685" spans="1:27" x14ac:dyDescent="0.35">
      <c r="A685" t="s">
        <v>56</v>
      </c>
      <c r="B685" t="s">
        <v>1875</v>
      </c>
      <c r="C685" t="s">
        <v>1876</v>
      </c>
      <c r="D685" t="s">
        <v>1887</v>
      </c>
      <c r="E685" t="s">
        <v>579</v>
      </c>
      <c r="F685" t="s">
        <v>695</v>
      </c>
      <c r="G685" t="s">
        <v>1874</v>
      </c>
      <c r="H685" t="s">
        <v>1889</v>
      </c>
      <c r="K685" s="24">
        <v>1701562111</v>
      </c>
      <c r="L685" s="24">
        <v>1078605135.1600001</v>
      </c>
      <c r="M685" s="24">
        <v>1701562111</v>
      </c>
      <c r="N685" s="24">
        <v>1256056119</v>
      </c>
      <c r="O685" s="24">
        <v>64676982.539999999</v>
      </c>
      <c r="P685" s="24">
        <v>34060903.409999996</v>
      </c>
      <c r="Q685" s="24">
        <v>28458574.899999999</v>
      </c>
      <c r="R685" s="24">
        <v>30616079.129999999</v>
      </c>
      <c r="S685" s="24">
        <v>0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0</v>
      </c>
      <c r="Z685" s="24">
        <v>0</v>
      </c>
      <c r="AA685" s="24">
        <f t="shared" si="10"/>
        <v>30616079.129999999</v>
      </c>
    </row>
    <row r="686" spans="1:27" x14ac:dyDescent="0.35">
      <c r="A686" t="s">
        <v>56</v>
      </c>
      <c r="B686" t="s">
        <v>1875</v>
      </c>
      <c r="C686" t="s">
        <v>1876</v>
      </c>
      <c r="D686" t="s">
        <v>1887</v>
      </c>
      <c r="E686" t="s">
        <v>579</v>
      </c>
      <c r="F686" t="s">
        <v>696</v>
      </c>
      <c r="G686" t="s">
        <v>1874</v>
      </c>
      <c r="H686" t="s">
        <v>1889</v>
      </c>
      <c r="I686" t="s">
        <v>1886</v>
      </c>
      <c r="K686" s="24">
        <v>1085617317</v>
      </c>
      <c r="L686" s="24">
        <v>322988985.44</v>
      </c>
      <c r="M686" s="24">
        <v>322988985.44</v>
      </c>
      <c r="N686" s="24">
        <v>936340654.48000002</v>
      </c>
      <c r="O686" s="24">
        <v>29996809.93</v>
      </c>
      <c r="P686" s="24">
        <v>20753692.870000001</v>
      </c>
      <c r="Q686" s="24">
        <v>12982349.779999999</v>
      </c>
      <c r="R686" s="24">
        <v>9243117.0600000005</v>
      </c>
      <c r="S686" s="24">
        <v>0</v>
      </c>
      <c r="T686" s="24">
        <v>0</v>
      </c>
      <c r="U686" s="24">
        <v>0</v>
      </c>
      <c r="V686" s="24">
        <v>0</v>
      </c>
      <c r="W686" s="24">
        <v>29996809.93</v>
      </c>
      <c r="X686" s="24">
        <v>20753692.870000001</v>
      </c>
      <c r="Y686" s="24">
        <v>12982349.779999999</v>
      </c>
      <c r="Z686" s="24">
        <v>9243117.0600000005</v>
      </c>
      <c r="AA686" s="24">
        <f t="shared" si="10"/>
        <v>18486234.120000001</v>
      </c>
    </row>
    <row r="687" spans="1:27" x14ac:dyDescent="0.35">
      <c r="A687" t="s">
        <v>56</v>
      </c>
      <c r="B687" t="s">
        <v>1875</v>
      </c>
      <c r="C687" t="s">
        <v>1876</v>
      </c>
      <c r="D687" t="s">
        <v>1877</v>
      </c>
      <c r="E687" t="s">
        <v>300</v>
      </c>
      <c r="F687" t="s">
        <v>378</v>
      </c>
      <c r="G687" t="s">
        <v>1874</v>
      </c>
      <c r="H687" t="s">
        <v>1889</v>
      </c>
      <c r="K687" s="24">
        <v>2097227599</v>
      </c>
      <c r="L687" s="24">
        <v>809701303.50999999</v>
      </c>
      <c r="M687" s="24">
        <v>2097227599</v>
      </c>
      <c r="N687" s="24">
        <v>1100434914</v>
      </c>
      <c r="O687" s="24">
        <v>104518209.5</v>
      </c>
      <c r="P687" s="24">
        <v>70619271.390000001</v>
      </c>
      <c r="Q687" s="24">
        <v>31813666.780000001</v>
      </c>
      <c r="R687" s="24">
        <v>33898938.109999999</v>
      </c>
      <c r="S687" s="24">
        <v>0</v>
      </c>
      <c r="T687" s="24">
        <v>0</v>
      </c>
      <c r="U687" s="24">
        <v>0</v>
      </c>
      <c r="V687" s="24">
        <v>0</v>
      </c>
      <c r="W687" s="24">
        <v>0</v>
      </c>
      <c r="X687" s="24">
        <v>0</v>
      </c>
      <c r="Y687" s="24">
        <v>0</v>
      </c>
      <c r="Z687" s="24">
        <v>0</v>
      </c>
      <c r="AA687" s="24">
        <f t="shared" si="10"/>
        <v>33898938.109999999</v>
      </c>
    </row>
    <row r="688" spans="1:27" x14ac:dyDescent="0.35">
      <c r="A688" t="s">
        <v>56</v>
      </c>
      <c r="B688" t="s">
        <v>1891</v>
      </c>
      <c r="C688" t="s">
        <v>1876</v>
      </c>
      <c r="D688" t="s">
        <v>1892</v>
      </c>
      <c r="E688" t="s">
        <v>1721</v>
      </c>
      <c r="F688" t="s">
        <v>1771</v>
      </c>
      <c r="G688" t="s">
        <v>1874</v>
      </c>
      <c r="H688" t="s">
        <v>1889</v>
      </c>
      <c r="K688" s="24">
        <v>353475134.69999999</v>
      </c>
      <c r="L688" s="24">
        <v>328024634.69999999</v>
      </c>
      <c r="M688" s="24">
        <v>353475134.69999999</v>
      </c>
      <c r="N688" s="24">
        <v>132703136.90000001</v>
      </c>
      <c r="O688" s="24">
        <v>21960864.850000001</v>
      </c>
      <c r="P688" s="24">
        <v>15396853.439999999</v>
      </c>
      <c r="Q688" s="24">
        <v>4036173.61</v>
      </c>
      <c r="R688" s="24">
        <v>6564011.4100000001</v>
      </c>
      <c r="S688" s="24">
        <v>0</v>
      </c>
      <c r="T688" s="24">
        <v>0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0</v>
      </c>
      <c r="AA688" s="24">
        <f t="shared" si="10"/>
        <v>6564011.4100000001</v>
      </c>
    </row>
    <row r="689" spans="1:27" x14ac:dyDescent="0.35">
      <c r="A689" t="s">
        <v>56</v>
      </c>
      <c r="B689" t="s">
        <v>1875</v>
      </c>
      <c r="C689" t="s">
        <v>1876</v>
      </c>
      <c r="D689" t="s">
        <v>1887</v>
      </c>
      <c r="E689" t="s">
        <v>579</v>
      </c>
      <c r="F689" t="s">
        <v>697</v>
      </c>
      <c r="G689" t="s">
        <v>1874</v>
      </c>
      <c r="H689" t="s">
        <v>1889</v>
      </c>
      <c r="I689" t="s">
        <v>1886</v>
      </c>
      <c r="K689" s="24">
        <v>138410868.30000001</v>
      </c>
      <c r="L689" s="24">
        <v>45574111.469999999</v>
      </c>
      <c r="M689" s="24">
        <v>45574111.469999999</v>
      </c>
      <c r="N689" s="24">
        <v>91639354.319999993</v>
      </c>
      <c r="O689" s="24">
        <v>3545330.29</v>
      </c>
      <c r="P689" s="24">
        <v>2375364.59</v>
      </c>
      <c r="Q689" s="24">
        <v>1000209.83</v>
      </c>
      <c r="R689" s="24">
        <v>1169965.7</v>
      </c>
      <c r="S689" s="24">
        <v>0</v>
      </c>
      <c r="T689" s="24">
        <v>0</v>
      </c>
      <c r="U689" s="24">
        <v>0</v>
      </c>
      <c r="V689" s="24">
        <v>0</v>
      </c>
      <c r="W689" s="24">
        <v>3545330.29</v>
      </c>
      <c r="X689" s="24">
        <v>2375364.59</v>
      </c>
      <c r="Y689" s="24">
        <v>1000209.83</v>
      </c>
      <c r="Z689" s="24">
        <v>1169965.7</v>
      </c>
      <c r="AA689" s="24">
        <f t="shared" si="10"/>
        <v>2339931.4</v>
      </c>
    </row>
    <row r="690" spans="1:27" x14ac:dyDescent="0.35">
      <c r="A690" t="s">
        <v>56</v>
      </c>
      <c r="B690" t="s">
        <v>1875</v>
      </c>
      <c r="C690" t="s">
        <v>1876</v>
      </c>
      <c r="D690" t="s">
        <v>1877</v>
      </c>
      <c r="E690" t="s">
        <v>300</v>
      </c>
      <c r="F690" t="s">
        <v>379</v>
      </c>
      <c r="G690" t="s">
        <v>1874</v>
      </c>
      <c r="H690" t="s">
        <v>1889</v>
      </c>
      <c r="I690" t="s">
        <v>1886</v>
      </c>
      <c r="K690" s="24">
        <v>248595634.30000001</v>
      </c>
      <c r="L690" s="24">
        <v>64488695.380000003</v>
      </c>
      <c r="M690" s="24">
        <v>64488695.380000003</v>
      </c>
      <c r="N690" s="24">
        <v>202608077.78999999</v>
      </c>
      <c r="O690" s="24">
        <v>3282202.32</v>
      </c>
      <c r="P690" s="24">
        <v>4795778.2300000004</v>
      </c>
      <c r="Q690" s="24">
        <v>2673197.5</v>
      </c>
      <c r="R690" s="24">
        <v>-1513575.91</v>
      </c>
      <c r="S690" s="24">
        <v>0</v>
      </c>
      <c r="T690" s="24">
        <v>0</v>
      </c>
      <c r="U690" s="24">
        <v>0</v>
      </c>
      <c r="V690" s="24">
        <v>0</v>
      </c>
      <c r="W690" s="24">
        <v>3282202.32</v>
      </c>
      <c r="X690" s="24">
        <v>4795778.2300000004</v>
      </c>
      <c r="Y690" s="24">
        <v>2673197.5</v>
      </c>
      <c r="Z690" s="24">
        <v>-1513575.91</v>
      </c>
      <c r="AA690" s="24">
        <f t="shared" si="10"/>
        <v>-3027151.82</v>
      </c>
    </row>
    <row r="691" spans="1:27" x14ac:dyDescent="0.35">
      <c r="A691" t="s">
        <v>56</v>
      </c>
      <c r="B691" t="s">
        <v>1875</v>
      </c>
      <c r="C691" t="s">
        <v>1876</v>
      </c>
      <c r="D691" t="s">
        <v>1879</v>
      </c>
      <c r="E691" t="s">
        <v>473</v>
      </c>
      <c r="F691" t="s">
        <v>526</v>
      </c>
      <c r="G691" t="s">
        <v>1874</v>
      </c>
      <c r="H691" t="s">
        <v>1889</v>
      </c>
      <c r="I691" t="s">
        <v>1886</v>
      </c>
      <c r="K691" s="24">
        <v>290190403.39999998</v>
      </c>
      <c r="L691" s="24">
        <v>79644139.099999994</v>
      </c>
      <c r="M691" s="24">
        <v>79644139.099999994</v>
      </c>
      <c r="N691" s="24">
        <v>235570533.05000001</v>
      </c>
      <c r="O691" s="24">
        <v>5117728.8099999996</v>
      </c>
      <c r="P691" s="24">
        <v>11567973.560000001</v>
      </c>
      <c r="Q691" s="24">
        <v>4293910.51</v>
      </c>
      <c r="R691" s="24">
        <v>-6450244.75</v>
      </c>
      <c r="S691" s="24">
        <v>0</v>
      </c>
      <c r="T691" s="24">
        <v>0</v>
      </c>
      <c r="U691" s="24">
        <v>0</v>
      </c>
      <c r="V691" s="24">
        <v>0</v>
      </c>
      <c r="W691" s="24">
        <v>5117728.8099999996</v>
      </c>
      <c r="X691" s="24">
        <v>11567973.560000001</v>
      </c>
      <c r="Y691" s="24">
        <v>4293910.51</v>
      </c>
      <c r="Z691" s="24">
        <v>-6450244.75</v>
      </c>
      <c r="AA691" s="24">
        <f t="shared" si="10"/>
        <v>-12900489.5</v>
      </c>
    </row>
    <row r="692" spans="1:27" x14ac:dyDescent="0.35">
      <c r="A692" t="s">
        <v>56</v>
      </c>
      <c r="B692" t="s">
        <v>1875</v>
      </c>
      <c r="C692" t="s">
        <v>1876</v>
      </c>
      <c r="D692" t="s">
        <v>1879</v>
      </c>
      <c r="E692" t="s">
        <v>473</v>
      </c>
      <c r="F692" t="s">
        <v>527</v>
      </c>
      <c r="G692" t="s">
        <v>1874</v>
      </c>
      <c r="H692" t="s">
        <v>1889</v>
      </c>
      <c r="I692" t="s">
        <v>1886</v>
      </c>
      <c r="K692" s="24">
        <v>1108898731</v>
      </c>
      <c r="L692" s="24">
        <v>265303940.75999999</v>
      </c>
      <c r="M692" s="24">
        <v>265303940.75999999</v>
      </c>
      <c r="N692" s="24">
        <v>758836977.25</v>
      </c>
      <c r="O692" s="24">
        <v>69203416.459999993</v>
      </c>
      <c r="P692" s="24">
        <v>21146788.289999999</v>
      </c>
      <c r="Q692" s="24">
        <v>22239736.949999999</v>
      </c>
      <c r="R692" s="24">
        <v>48056628.170000002</v>
      </c>
      <c r="S692" s="24">
        <v>0</v>
      </c>
      <c r="T692" s="24">
        <v>0</v>
      </c>
      <c r="U692" s="24">
        <v>0</v>
      </c>
      <c r="V692" s="24">
        <v>0</v>
      </c>
      <c r="W692" s="24">
        <v>69203416.459999993</v>
      </c>
      <c r="X692" s="24">
        <v>21146788.289999999</v>
      </c>
      <c r="Y692" s="24">
        <v>22239736.949999999</v>
      </c>
      <c r="Z692" s="24">
        <v>48056628.170000002</v>
      </c>
      <c r="AA692" s="24">
        <f t="shared" si="10"/>
        <v>96113256.340000004</v>
      </c>
    </row>
    <row r="693" spans="1:27" x14ac:dyDescent="0.35">
      <c r="A693" t="s">
        <v>56</v>
      </c>
      <c r="B693" t="s">
        <v>1875</v>
      </c>
      <c r="C693" t="s">
        <v>1876</v>
      </c>
      <c r="D693" t="s">
        <v>1887</v>
      </c>
      <c r="E693" t="s">
        <v>579</v>
      </c>
      <c r="F693" t="s">
        <v>698</v>
      </c>
      <c r="G693" t="s">
        <v>1874</v>
      </c>
      <c r="H693" t="s">
        <v>1889</v>
      </c>
      <c r="I693" t="s">
        <v>1886</v>
      </c>
      <c r="K693" s="24">
        <v>1213920780</v>
      </c>
      <c r="L693" s="24">
        <v>329602183.41000003</v>
      </c>
      <c r="M693" s="24">
        <v>329602183.41000003</v>
      </c>
      <c r="N693" s="24">
        <v>1026267696.95</v>
      </c>
      <c r="O693" s="24">
        <v>64163368.079999998</v>
      </c>
      <c r="P693" s="24">
        <v>25928456.98</v>
      </c>
      <c r="Q693" s="24">
        <v>19583119.989999998</v>
      </c>
      <c r="R693" s="24">
        <v>38234911.100000001</v>
      </c>
      <c r="S693" s="24">
        <v>0</v>
      </c>
      <c r="T693" s="24">
        <v>0</v>
      </c>
      <c r="U693" s="24">
        <v>0</v>
      </c>
      <c r="V693" s="24">
        <v>0</v>
      </c>
      <c r="W693" s="24">
        <v>64163368.079999998</v>
      </c>
      <c r="X693" s="24">
        <v>25928456.98</v>
      </c>
      <c r="Y693" s="24">
        <v>19583119.989999998</v>
      </c>
      <c r="Z693" s="24">
        <v>38234911.100000001</v>
      </c>
      <c r="AA693" s="24">
        <f t="shared" si="10"/>
        <v>76469822.200000003</v>
      </c>
    </row>
    <row r="694" spans="1:27" x14ac:dyDescent="0.35">
      <c r="A694" t="s">
        <v>56</v>
      </c>
      <c r="B694" t="s">
        <v>1875</v>
      </c>
      <c r="C694" t="s">
        <v>1876</v>
      </c>
      <c r="D694" t="s">
        <v>1877</v>
      </c>
      <c r="E694" t="s">
        <v>300</v>
      </c>
      <c r="F694" t="s">
        <v>380</v>
      </c>
      <c r="G694" t="s">
        <v>1874</v>
      </c>
      <c r="H694" t="s">
        <v>1889</v>
      </c>
      <c r="I694" t="s">
        <v>1886</v>
      </c>
      <c r="K694" s="24">
        <v>521099669.80000001</v>
      </c>
      <c r="L694" s="24">
        <v>106330024.09</v>
      </c>
      <c r="M694" s="24">
        <v>106330024.09</v>
      </c>
      <c r="N694" s="24">
        <v>247409734.30000001</v>
      </c>
      <c r="O694" s="24">
        <v>16449222.539999999</v>
      </c>
      <c r="P694" s="24">
        <v>19296737.739999998</v>
      </c>
      <c r="Q694" s="24">
        <v>6204243.54</v>
      </c>
      <c r="R694" s="24">
        <v>-2847515.2</v>
      </c>
      <c r="S694" s="24">
        <v>0</v>
      </c>
      <c r="T694" s="24">
        <v>0</v>
      </c>
      <c r="U694" s="24">
        <v>0</v>
      </c>
      <c r="V694" s="24">
        <v>0</v>
      </c>
      <c r="W694" s="24">
        <v>16449222.539999999</v>
      </c>
      <c r="X694" s="24">
        <v>19296737.739999998</v>
      </c>
      <c r="Y694" s="24">
        <v>6204243.54</v>
      </c>
      <c r="Z694" s="24">
        <v>-2847515.2</v>
      </c>
      <c r="AA694" s="24">
        <f t="shared" si="10"/>
        <v>-5695030.4000000004</v>
      </c>
    </row>
    <row r="695" spans="1:27" x14ac:dyDescent="0.35">
      <c r="A695" t="s">
        <v>56</v>
      </c>
      <c r="B695" t="s">
        <v>1875</v>
      </c>
      <c r="C695" t="s">
        <v>1876</v>
      </c>
      <c r="D695" t="s">
        <v>1878</v>
      </c>
      <c r="E695" t="s">
        <v>128</v>
      </c>
      <c r="F695" t="s">
        <v>207</v>
      </c>
      <c r="G695" t="s">
        <v>1874</v>
      </c>
      <c r="H695" t="s">
        <v>1889</v>
      </c>
      <c r="J695" t="s">
        <v>1890</v>
      </c>
      <c r="K695" s="24">
        <v>549032139.29999995</v>
      </c>
      <c r="L695" s="24">
        <v>549032139.29999995</v>
      </c>
      <c r="M695" s="24">
        <v>549032139.29999995</v>
      </c>
      <c r="N695" s="24">
        <v>505992625.06</v>
      </c>
      <c r="O695" s="24">
        <v>35980428.729999997</v>
      </c>
      <c r="P695" s="24">
        <v>12583578.939999999</v>
      </c>
      <c r="Q695" s="24">
        <v>13259556.060000001</v>
      </c>
      <c r="R695" s="24">
        <v>23396849.789999999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24">
        <v>0</v>
      </c>
      <c r="AA695" s="24">
        <f t="shared" si="10"/>
        <v>23396849.789999999</v>
      </c>
    </row>
    <row r="696" spans="1:27" x14ac:dyDescent="0.35">
      <c r="A696" t="s">
        <v>56</v>
      </c>
      <c r="B696" t="s">
        <v>1891</v>
      </c>
      <c r="C696" t="s">
        <v>1876</v>
      </c>
      <c r="D696" t="s">
        <v>1892</v>
      </c>
      <c r="E696" t="s">
        <v>1721</v>
      </c>
      <c r="F696" t="s">
        <v>1410</v>
      </c>
      <c r="G696" t="s">
        <v>1874</v>
      </c>
      <c r="H696" t="s">
        <v>1889</v>
      </c>
      <c r="I696" t="s">
        <v>1886</v>
      </c>
      <c r="J696" t="s">
        <v>1890</v>
      </c>
      <c r="K696" s="24">
        <v>446013579.69999999</v>
      </c>
      <c r="L696" s="24">
        <v>59965983.700000003</v>
      </c>
      <c r="M696" s="24">
        <v>59965983.700000003</v>
      </c>
      <c r="N696" s="24">
        <v>143093208.21000001</v>
      </c>
      <c r="O696" s="24">
        <v>25614603.879999999</v>
      </c>
      <c r="P696" s="24">
        <v>5305489.5999999996</v>
      </c>
      <c r="Q696" s="24">
        <v>5121006.8</v>
      </c>
      <c r="R696" s="24">
        <v>20309114.280000001</v>
      </c>
      <c r="S696" s="24">
        <v>0</v>
      </c>
      <c r="T696" s="24">
        <v>0</v>
      </c>
      <c r="U696" s="24">
        <v>0</v>
      </c>
      <c r="V696" s="24">
        <v>0</v>
      </c>
      <c r="W696" s="24">
        <v>25614603.879999999</v>
      </c>
      <c r="X696" s="24">
        <v>5305489.5999999996</v>
      </c>
      <c r="Y696" s="24">
        <v>5121006.8</v>
      </c>
      <c r="Z696" s="24">
        <v>20309114.280000001</v>
      </c>
      <c r="AA696" s="24">
        <f t="shared" si="10"/>
        <v>40618228.560000002</v>
      </c>
    </row>
    <row r="697" spans="1:27" x14ac:dyDescent="0.35">
      <c r="A697" t="s">
        <v>56</v>
      </c>
      <c r="B697" t="s">
        <v>1875</v>
      </c>
      <c r="C697" t="s">
        <v>1876</v>
      </c>
      <c r="D697" t="s">
        <v>1877</v>
      </c>
      <c r="E697" t="s">
        <v>300</v>
      </c>
      <c r="F697" t="s">
        <v>381</v>
      </c>
      <c r="G697" t="s">
        <v>1874</v>
      </c>
      <c r="H697" t="s">
        <v>1889</v>
      </c>
      <c r="I697" t="s">
        <v>1886</v>
      </c>
      <c r="K697" s="24">
        <v>297281014.5</v>
      </c>
      <c r="L697" s="24">
        <v>88247645.920000002</v>
      </c>
      <c r="M697" s="24">
        <v>88247645.920000002</v>
      </c>
      <c r="N697" s="24">
        <v>194733984.99000001</v>
      </c>
      <c r="O697" s="24">
        <v>13669533.369999999</v>
      </c>
      <c r="P697" s="24">
        <v>10133369.289999999</v>
      </c>
      <c r="Q697" s="24">
        <v>3862370.31</v>
      </c>
      <c r="R697" s="24">
        <v>3536164.08</v>
      </c>
      <c r="S697" s="24">
        <v>0</v>
      </c>
      <c r="T697" s="24">
        <v>0</v>
      </c>
      <c r="U697" s="24">
        <v>0</v>
      </c>
      <c r="V697" s="24">
        <v>0</v>
      </c>
      <c r="W697" s="24">
        <v>13669533.369999999</v>
      </c>
      <c r="X697" s="24">
        <v>10133369.289999999</v>
      </c>
      <c r="Y697" s="24">
        <v>3862370.31</v>
      </c>
      <c r="Z697" s="24">
        <v>3536164.08</v>
      </c>
      <c r="AA697" s="24">
        <f t="shared" si="10"/>
        <v>7072328.1600000001</v>
      </c>
    </row>
    <row r="698" spans="1:27" x14ac:dyDescent="0.35">
      <c r="A698" t="s">
        <v>56</v>
      </c>
      <c r="B698" t="s">
        <v>1882</v>
      </c>
      <c r="C698" t="s">
        <v>1876</v>
      </c>
      <c r="D698" t="s">
        <v>1892</v>
      </c>
      <c r="E698" t="s">
        <v>1489</v>
      </c>
      <c r="F698" t="s">
        <v>1510</v>
      </c>
      <c r="G698" t="s">
        <v>1874</v>
      </c>
      <c r="H698" t="s">
        <v>1889</v>
      </c>
      <c r="K698" s="24">
        <v>530323959.60000002</v>
      </c>
      <c r="L698" s="24">
        <v>530323959.60000002</v>
      </c>
      <c r="M698" s="24">
        <v>530323959.60000002</v>
      </c>
      <c r="N698" s="24">
        <v>266774131.61000001</v>
      </c>
      <c r="O698" s="24">
        <v>14852353.800000001</v>
      </c>
      <c r="P698" s="24">
        <v>8944646.9299999997</v>
      </c>
      <c r="Q698" s="24">
        <v>0</v>
      </c>
      <c r="R698" s="24">
        <v>5907706.8700000001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4">
        <f t="shared" si="10"/>
        <v>5907706.8700000001</v>
      </c>
    </row>
    <row r="699" spans="1:27" x14ac:dyDescent="0.35">
      <c r="A699" t="s">
        <v>56</v>
      </c>
      <c r="B699" t="s">
        <v>1875</v>
      </c>
      <c r="C699" t="s">
        <v>1876</v>
      </c>
      <c r="D699" t="s">
        <v>1887</v>
      </c>
      <c r="E699" t="s">
        <v>579</v>
      </c>
      <c r="F699" t="s">
        <v>699</v>
      </c>
      <c r="G699" t="s">
        <v>1874</v>
      </c>
      <c r="H699" t="s">
        <v>1889</v>
      </c>
      <c r="I699" t="s">
        <v>1886</v>
      </c>
      <c r="K699" s="24">
        <v>1056220346</v>
      </c>
      <c r="L699" s="24">
        <v>407266252.61000001</v>
      </c>
      <c r="M699" s="24">
        <v>407266252.61000001</v>
      </c>
      <c r="N699" s="24">
        <v>853311790.35000002</v>
      </c>
      <c r="O699" s="24">
        <v>49708358.240000002</v>
      </c>
      <c r="P699" s="24">
        <v>53278747.859999999</v>
      </c>
      <c r="Q699" s="24">
        <v>11594449.85</v>
      </c>
      <c r="R699" s="24">
        <v>-3570389.62</v>
      </c>
      <c r="S699" s="24">
        <v>0</v>
      </c>
      <c r="T699" s="24">
        <v>0</v>
      </c>
      <c r="U699" s="24">
        <v>0</v>
      </c>
      <c r="V699" s="24">
        <v>0</v>
      </c>
      <c r="W699" s="24">
        <v>49708358.240000002</v>
      </c>
      <c r="X699" s="24">
        <v>53278747.859999999</v>
      </c>
      <c r="Y699" s="24">
        <v>11594449.85</v>
      </c>
      <c r="Z699" s="24">
        <v>-3570389.62</v>
      </c>
      <c r="AA699" s="24">
        <f t="shared" si="10"/>
        <v>-7140779.2400000002</v>
      </c>
    </row>
    <row r="700" spans="1:27" x14ac:dyDescent="0.35">
      <c r="A700" t="s">
        <v>56</v>
      </c>
      <c r="B700" t="s">
        <v>1875</v>
      </c>
      <c r="C700" t="s">
        <v>1876</v>
      </c>
      <c r="D700" t="s">
        <v>1879</v>
      </c>
      <c r="E700" t="s">
        <v>473</v>
      </c>
      <c r="F700" t="s">
        <v>528</v>
      </c>
      <c r="G700" t="s">
        <v>1874</v>
      </c>
      <c r="H700" t="s">
        <v>1889</v>
      </c>
      <c r="I700" t="s">
        <v>1886</v>
      </c>
      <c r="K700" s="24">
        <v>438919540.89999998</v>
      </c>
      <c r="L700" s="24">
        <v>157244704.46000001</v>
      </c>
      <c r="M700" s="24">
        <v>157244704.46000001</v>
      </c>
      <c r="N700" s="24">
        <v>371270647.70999998</v>
      </c>
      <c r="O700" s="24">
        <v>39049433.350000001</v>
      </c>
      <c r="P700" s="24">
        <v>18637513.170000002</v>
      </c>
      <c r="Q700" s="24">
        <v>7015357.5199999996</v>
      </c>
      <c r="R700" s="24">
        <v>20411920.18</v>
      </c>
      <c r="S700" s="24">
        <v>0</v>
      </c>
      <c r="T700" s="24">
        <v>0</v>
      </c>
      <c r="U700" s="24">
        <v>0</v>
      </c>
      <c r="V700" s="24">
        <v>0</v>
      </c>
      <c r="W700" s="24">
        <v>39049433.350000001</v>
      </c>
      <c r="X700" s="24">
        <v>18637513.170000002</v>
      </c>
      <c r="Y700" s="24">
        <v>7015357.5199999996</v>
      </c>
      <c r="Z700" s="24">
        <v>20411920.18</v>
      </c>
      <c r="AA700" s="24">
        <f t="shared" si="10"/>
        <v>40823840.359999999</v>
      </c>
    </row>
    <row r="701" spans="1:27" x14ac:dyDescent="0.35">
      <c r="A701" t="s">
        <v>56</v>
      </c>
      <c r="B701" t="s">
        <v>1875</v>
      </c>
      <c r="C701" t="s">
        <v>1876</v>
      </c>
      <c r="D701" t="s">
        <v>1879</v>
      </c>
      <c r="E701" t="s">
        <v>473</v>
      </c>
      <c r="F701" t="s">
        <v>529</v>
      </c>
      <c r="G701" t="s">
        <v>1874</v>
      </c>
      <c r="H701" t="s">
        <v>1889</v>
      </c>
      <c r="K701" s="24">
        <v>256187809.19999999</v>
      </c>
      <c r="L701" s="24">
        <v>158080718.38</v>
      </c>
      <c r="M701" s="24">
        <v>256187809.19999999</v>
      </c>
      <c r="N701" s="24">
        <v>256187809.19</v>
      </c>
      <c r="O701" s="24">
        <v>253760492.30000001</v>
      </c>
      <c r="P701" s="24">
        <v>4379761.0199999996</v>
      </c>
      <c r="Q701" s="24">
        <v>0</v>
      </c>
      <c r="R701" s="24">
        <v>249380731.28</v>
      </c>
      <c r="S701" s="24">
        <v>0</v>
      </c>
      <c r="T701" s="24">
        <v>0</v>
      </c>
      <c r="U701" s="24">
        <v>0</v>
      </c>
      <c r="V701" s="24">
        <v>0</v>
      </c>
      <c r="W701" s="24">
        <v>0</v>
      </c>
      <c r="X701" s="24">
        <v>0</v>
      </c>
      <c r="Y701" s="24">
        <v>0</v>
      </c>
      <c r="Z701" s="24">
        <v>0</v>
      </c>
      <c r="AA701" s="24">
        <f t="shared" si="10"/>
        <v>249380731.28</v>
      </c>
    </row>
    <row r="702" spans="1:27" x14ac:dyDescent="0.35">
      <c r="A702" t="s">
        <v>56</v>
      </c>
      <c r="B702" t="s">
        <v>1875</v>
      </c>
      <c r="C702" t="s">
        <v>1876</v>
      </c>
      <c r="D702" t="s">
        <v>1887</v>
      </c>
      <c r="E702" t="s">
        <v>579</v>
      </c>
      <c r="F702" t="s">
        <v>700</v>
      </c>
      <c r="G702" t="s">
        <v>1874</v>
      </c>
      <c r="H702" t="s">
        <v>1889</v>
      </c>
      <c r="K702" s="24">
        <v>267331604.19999999</v>
      </c>
      <c r="L702" s="24">
        <v>162856847.63</v>
      </c>
      <c r="M702" s="24">
        <v>267331604.19999999</v>
      </c>
      <c r="N702" s="24">
        <v>267331604.16</v>
      </c>
      <c r="O702" s="24">
        <v>263401370.80000001</v>
      </c>
      <c r="P702" s="24">
        <v>3548692.99</v>
      </c>
      <c r="Q702" s="24">
        <v>0</v>
      </c>
      <c r="R702" s="24">
        <v>259852677.81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4">
        <f t="shared" si="10"/>
        <v>259852677.81</v>
      </c>
    </row>
    <row r="703" spans="1:27" x14ac:dyDescent="0.35">
      <c r="A703" t="s">
        <v>56</v>
      </c>
      <c r="B703" t="s">
        <v>1875</v>
      </c>
      <c r="C703" t="s">
        <v>1876</v>
      </c>
      <c r="D703" t="s">
        <v>1887</v>
      </c>
      <c r="E703" t="s">
        <v>579</v>
      </c>
      <c r="F703" t="s">
        <v>701</v>
      </c>
      <c r="G703" t="s">
        <v>1874</v>
      </c>
      <c r="H703" t="s">
        <v>1889</v>
      </c>
      <c r="K703" s="24">
        <v>553662051.10000002</v>
      </c>
      <c r="L703" s="24">
        <v>184815703.52000001</v>
      </c>
      <c r="M703" s="24">
        <v>553662051.10000002</v>
      </c>
      <c r="N703" s="24">
        <v>489099874.83999997</v>
      </c>
      <c r="O703" s="24">
        <v>33616742.530000001</v>
      </c>
      <c r="P703" s="24">
        <v>7575498.2400000002</v>
      </c>
      <c r="Q703" s="24">
        <v>9487404.0999999996</v>
      </c>
      <c r="R703" s="24">
        <v>26041244.289999999</v>
      </c>
      <c r="S703" s="24">
        <v>0</v>
      </c>
      <c r="T703" s="24">
        <v>0</v>
      </c>
      <c r="U703" s="24">
        <v>0</v>
      </c>
      <c r="V703" s="24">
        <v>0</v>
      </c>
      <c r="W703" s="24">
        <v>0</v>
      </c>
      <c r="X703" s="24">
        <v>0</v>
      </c>
      <c r="Y703" s="24">
        <v>0</v>
      </c>
      <c r="Z703" s="24">
        <v>0</v>
      </c>
      <c r="AA703" s="24">
        <f t="shared" si="10"/>
        <v>26041244.289999999</v>
      </c>
    </row>
    <row r="704" spans="1:27" x14ac:dyDescent="0.35">
      <c r="A704" t="s">
        <v>56</v>
      </c>
      <c r="B704" t="s">
        <v>1891</v>
      </c>
      <c r="C704" t="s">
        <v>1876</v>
      </c>
      <c r="D704" t="s">
        <v>1892</v>
      </c>
      <c r="E704" t="s">
        <v>1721</v>
      </c>
      <c r="F704" t="s">
        <v>1772</v>
      </c>
      <c r="G704" t="s">
        <v>1874</v>
      </c>
      <c r="H704" t="s">
        <v>1889</v>
      </c>
      <c r="K704" s="24">
        <v>554447161.60000002</v>
      </c>
      <c r="L704" s="24">
        <v>268450576.56999999</v>
      </c>
      <c r="M704" s="24">
        <v>554447161.60000002</v>
      </c>
      <c r="N704" s="24">
        <v>63189787.079999998</v>
      </c>
      <c r="O704" s="24">
        <v>37594778.299999997</v>
      </c>
      <c r="P704" s="24">
        <v>25595354.43</v>
      </c>
      <c r="Q704" s="24">
        <v>9164419.1999999993</v>
      </c>
      <c r="R704" s="24">
        <v>11999423.869999999</v>
      </c>
      <c r="S704" s="24">
        <v>0</v>
      </c>
      <c r="T704" s="24">
        <v>0</v>
      </c>
      <c r="U704" s="24">
        <v>0</v>
      </c>
      <c r="V704" s="24">
        <v>0</v>
      </c>
      <c r="W704" s="24">
        <v>0</v>
      </c>
      <c r="X704" s="24">
        <v>0</v>
      </c>
      <c r="Y704" s="24">
        <v>0</v>
      </c>
      <c r="Z704" s="24">
        <v>0</v>
      </c>
      <c r="AA704" s="24">
        <f t="shared" si="10"/>
        <v>11999423.869999999</v>
      </c>
    </row>
    <row r="705" spans="1:27" x14ac:dyDescent="0.35">
      <c r="A705" t="s">
        <v>56</v>
      </c>
      <c r="B705" t="s">
        <v>1891</v>
      </c>
      <c r="C705" t="s">
        <v>1876</v>
      </c>
      <c r="D705" t="s">
        <v>1892</v>
      </c>
      <c r="E705" t="s">
        <v>1721</v>
      </c>
      <c r="F705" t="s">
        <v>1773</v>
      </c>
      <c r="G705" t="s">
        <v>1874</v>
      </c>
      <c r="H705" t="s">
        <v>1889</v>
      </c>
      <c r="K705" s="24">
        <v>328436307.80000001</v>
      </c>
      <c r="L705" s="24">
        <v>212075615.88999999</v>
      </c>
      <c r="M705" s="24">
        <v>328436307.80000001</v>
      </c>
      <c r="N705" s="24">
        <v>33837397.130000003</v>
      </c>
      <c r="O705" s="24">
        <v>37962616.880000003</v>
      </c>
      <c r="P705" s="24">
        <v>2745729.15</v>
      </c>
      <c r="Q705" s="24">
        <v>2614120.1</v>
      </c>
      <c r="R705" s="24">
        <v>35216887.729999997</v>
      </c>
      <c r="S705" s="24">
        <v>0</v>
      </c>
      <c r="T705" s="24">
        <v>0</v>
      </c>
      <c r="U705" s="24">
        <v>0</v>
      </c>
      <c r="V705" s="24">
        <v>0</v>
      </c>
      <c r="W705" s="24">
        <v>0</v>
      </c>
      <c r="X705" s="24">
        <v>0</v>
      </c>
      <c r="Y705" s="24">
        <v>0</v>
      </c>
      <c r="Z705" s="24">
        <v>0</v>
      </c>
      <c r="AA705" s="24">
        <f t="shared" si="10"/>
        <v>35216887.729999997</v>
      </c>
    </row>
    <row r="706" spans="1:27" x14ac:dyDescent="0.35">
      <c r="A706" t="s">
        <v>992</v>
      </c>
      <c r="B706" t="s">
        <v>1875</v>
      </c>
      <c r="C706" t="s">
        <v>1872</v>
      </c>
      <c r="D706" t="s">
        <v>1873</v>
      </c>
      <c r="E706" t="s">
        <v>910</v>
      </c>
      <c r="F706" t="s">
        <v>993</v>
      </c>
      <c r="G706" t="s">
        <v>1874</v>
      </c>
      <c r="K706" s="24">
        <v>192841690.09999999</v>
      </c>
      <c r="L706" s="24">
        <v>192841690.09999999</v>
      </c>
      <c r="M706" s="24">
        <v>192841690.09999999</v>
      </c>
      <c r="N706" s="24">
        <v>152442617.30000001</v>
      </c>
      <c r="O706" s="24">
        <v>3537621.56</v>
      </c>
      <c r="P706" s="24">
        <v>4033087.11</v>
      </c>
      <c r="Q706" s="24">
        <v>3347918.01</v>
      </c>
      <c r="R706" s="24">
        <v>-495465.55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4">
        <f t="shared" si="10"/>
        <v>-495465.55</v>
      </c>
    </row>
    <row r="707" spans="1:27" x14ac:dyDescent="0.35">
      <c r="A707" t="s">
        <v>992</v>
      </c>
      <c r="B707" t="s">
        <v>1875</v>
      </c>
      <c r="C707" t="s">
        <v>1880</v>
      </c>
      <c r="D707" t="s">
        <v>1884</v>
      </c>
      <c r="E707" t="s">
        <v>1184</v>
      </c>
      <c r="F707" t="s">
        <v>1208</v>
      </c>
      <c r="G707" t="s">
        <v>1874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24">
        <v>0</v>
      </c>
      <c r="AA707" s="24">
        <f t="shared" ref="AA707:AA770" si="11">R707+V707+Z707</f>
        <v>0</v>
      </c>
    </row>
    <row r="708" spans="1:27" x14ac:dyDescent="0.35">
      <c r="A708" t="s">
        <v>382</v>
      </c>
      <c r="B708" t="s">
        <v>1875</v>
      </c>
      <c r="C708" t="s">
        <v>1872</v>
      </c>
      <c r="D708" t="s">
        <v>1873</v>
      </c>
      <c r="E708" t="s">
        <v>910</v>
      </c>
      <c r="F708" t="s">
        <v>994</v>
      </c>
      <c r="G708" t="s">
        <v>1874</v>
      </c>
      <c r="K708" s="24">
        <v>112584782.93000001</v>
      </c>
      <c r="L708" s="24">
        <v>108156215.40000001</v>
      </c>
      <c r="M708" s="24">
        <v>112584782.93000001</v>
      </c>
      <c r="N708" s="24">
        <v>0</v>
      </c>
      <c r="O708" s="24">
        <v>7659173.0899999999</v>
      </c>
      <c r="P708" s="24">
        <v>3980844.61</v>
      </c>
      <c r="Q708" s="24">
        <v>1088688.24</v>
      </c>
      <c r="R708" s="24">
        <v>3678328.48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24">
        <v>0</v>
      </c>
      <c r="AA708" s="24">
        <f t="shared" si="11"/>
        <v>3678328.48</v>
      </c>
    </row>
    <row r="709" spans="1:27" x14ac:dyDescent="0.35">
      <c r="A709" t="s">
        <v>382</v>
      </c>
      <c r="B709" t="s">
        <v>1875</v>
      </c>
      <c r="C709" t="s">
        <v>1876</v>
      </c>
      <c r="D709" t="s">
        <v>1877</v>
      </c>
      <c r="E709" t="s">
        <v>300</v>
      </c>
      <c r="F709" t="s">
        <v>383</v>
      </c>
      <c r="G709" t="s">
        <v>1874</v>
      </c>
      <c r="K709" s="24">
        <v>50548077.909999996</v>
      </c>
      <c r="L709" s="24">
        <v>43240657.009999998</v>
      </c>
      <c r="M709" s="24">
        <v>50548077.909999996</v>
      </c>
      <c r="N709" s="24">
        <v>0</v>
      </c>
      <c r="O709" s="24">
        <v>8842590.3300000001</v>
      </c>
      <c r="P709" s="24">
        <v>7652760.75</v>
      </c>
      <c r="Q709" s="24">
        <v>899358.23</v>
      </c>
      <c r="R709" s="24">
        <v>1189829.58</v>
      </c>
      <c r="S709" s="24">
        <v>0</v>
      </c>
      <c r="T709" s="24">
        <v>0</v>
      </c>
      <c r="U709" s="24">
        <v>0</v>
      </c>
      <c r="V709" s="24">
        <v>0</v>
      </c>
      <c r="W709" s="24">
        <v>0</v>
      </c>
      <c r="X709" s="24">
        <v>0</v>
      </c>
      <c r="Y709" s="24">
        <v>0</v>
      </c>
      <c r="Z709" s="24">
        <v>0</v>
      </c>
      <c r="AA709" s="24">
        <f t="shared" si="11"/>
        <v>1189829.58</v>
      </c>
    </row>
    <row r="710" spans="1:27" x14ac:dyDescent="0.35">
      <c r="A710" t="s">
        <v>382</v>
      </c>
      <c r="B710" t="s">
        <v>1875</v>
      </c>
      <c r="C710" t="s">
        <v>1876</v>
      </c>
      <c r="D710" t="s">
        <v>1887</v>
      </c>
      <c r="E710" t="s">
        <v>579</v>
      </c>
      <c r="F710" t="s">
        <v>702</v>
      </c>
      <c r="G710" t="s">
        <v>1874</v>
      </c>
      <c r="K710" s="24">
        <v>1451593412.76</v>
      </c>
      <c r="L710" s="24">
        <v>1343873766.45</v>
      </c>
      <c r="M710" s="24">
        <v>1451593412.76</v>
      </c>
      <c r="N710" s="24">
        <v>0</v>
      </c>
      <c r="O710" s="24">
        <v>73507877.950000003</v>
      </c>
      <c r="P710" s="24">
        <v>16905640.870000001</v>
      </c>
      <c r="Q710" s="24">
        <v>19365344.300000001</v>
      </c>
      <c r="R710" s="24">
        <v>56602237.079999998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24">
        <v>0</v>
      </c>
      <c r="AA710" s="24">
        <f t="shared" si="11"/>
        <v>56602237.079999998</v>
      </c>
    </row>
    <row r="711" spans="1:27" x14ac:dyDescent="0.35">
      <c r="A711" t="s">
        <v>382</v>
      </c>
      <c r="B711" t="s">
        <v>1875</v>
      </c>
      <c r="C711" t="s">
        <v>1876</v>
      </c>
      <c r="D711" t="s">
        <v>1879</v>
      </c>
      <c r="E711" t="s">
        <v>473</v>
      </c>
      <c r="F711" t="s">
        <v>530</v>
      </c>
      <c r="G711" t="s">
        <v>1874</v>
      </c>
      <c r="K711" s="24">
        <v>162458441.50999999</v>
      </c>
      <c r="L711" s="24">
        <v>143376364.61000001</v>
      </c>
      <c r="M711" s="24">
        <v>162458441.50999999</v>
      </c>
      <c r="N711" s="24">
        <v>0</v>
      </c>
      <c r="O711" s="24">
        <v>17046764.41</v>
      </c>
      <c r="P711" s="24">
        <v>6563081.6100000003</v>
      </c>
      <c r="Q711" s="24">
        <v>2352768.35</v>
      </c>
      <c r="R711" s="24">
        <v>10483682.800000001</v>
      </c>
      <c r="S711" s="24">
        <v>0</v>
      </c>
      <c r="T711" s="24">
        <v>0</v>
      </c>
      <c r="U711" s="24">
        <v>0</v>
      </c>
      <c r="V711" s="24">
        <v>0</v>
      </c>
      <c r="W711" s="24">
        <v>0</v>
      </c>
      <c r="X711" s="24">
        <v>0</v>
      </c>
      <c r="Y711" s="24">
        <v>0</v>
      </c>
      <c r="Z711" s="24">
        <v>0</v>
      </c>
      <c r="AA711" s="24">
        <f t="shared" si="11"/>
        <v>10483682.800000001</v>
      </c>
    </row>
    <row r="712" spans="1:27" x14ac:dyDescent="0.35">
      <c r="A712" t="s">
        <v>208</v>
      </c>
      <c r="B712" t="s">
        <v>1875</v>
      </c>
      <c r="C712" t="s">
        <v>1876</v>
      </c>
      <c r="D712" t="s">
        <v>1878</v>
      </c>
      <c r="E712" t="s">
        <v>128</v>
      </c>
      <c r="F712" t="s">
        <v>209</v>
      </c>
      <c r="G712" t="s">
        <v>1874</v>
      </c>
      <c r="K712" s="24">
        <v>1159683298.3800001</v>
      </c>
      <c r="L712" s="24">
        <v>1117488101.9400001</v>
      </c>
      <c r="M712" s="24">
        <v>1159683298.3800001</v>
      </c>
      <c r="N712" s="24">
        <v>828998234.54999995</v>
      </c>
      <c r="O712" s="24">
        <v>106190423.48999999</v>
      </c>
      <c r="P712" s="24">
        <v>24810667.149999999</v>
      </c>
      <c r="Q712" s="24">
        <v>5257507.71</v>
      </c>
      <c r="R712" s="24">
        <v>81379756.340000004</v>
      </c>
      <c r="S712" s="24">
        <v>35172728.789999999</v>
      </c>
      <c r="T712" s="24">
        <v>133697142.29000001</v>
      </c>
      <c r="U712" s="24">
        <v>20197219.789999999</v>
      </c>
      <c r="V712" s="24">
        <v>-98524413.5</v>
      </c>
      <c r="W712" s="24">
        <v>0</v>
      </c>
      <c r="X712" s="24">
        <v>0</v>
      </c>
      <c r="Y712" s="24">
        <v>0</v>
      </c>
      <c r="Z712" s="24">
        <v>0</v>
      </c>
      <c r="AA712" s="24">
        <f t="shared" si="11"/>
        <v>-17144657.159999996</v>
      </c>
    </row>
    <row r="713" spans="1:27" x14ac:dyDescent="0.35">
      <c r="A713" t="s">
        <v>208</v>
      </c>
      <c r="B713" t="s">
        <v>1875</v>
      </c>
      <c r="C713" t="s">
        <v>1876</v>
      </c>
      <c r="D713" t="s">
        <v>1877</v>
      </c>
      <c r="E713" t="s">
        <v>300</v>
      </c>
      <c r="F713" t="s">
        <v>384</v>
      </c>
      <c r="G713" t="s">
        <v>1874</v>
      </c>
      <c r="K713" s="24">
        <v>31768812135.599998</v>
      </c>
      <c r="L713" s="24">
        <v>31768812135.599998</v>
      </c>
      <c r="M713" s="24">
        <v>31768812135.599998</v>
      </c>
      <c r="N713" s="24">
        <v>3904407054.21</v>
      </c>
      <c r="O713" s="24">
        <v>939262675.80999994</v>
      </c>
      <c r="P713" s="24">
        <v>1114966836.79</v>
      </c>
      <c r="Q713" s="24">
        <v>253523310.53999999</v>
      </c>
      <c r="R713" s="24">
        <v>-175704160.97999999</v>
      </c>
      <c r="S713" s="24">
        <v>91823702.620000005</v>
      </c>
      <c r="T713" s="24">
        <v>105547387.58</v>
      </c>
      <c r="U713" s="24">
        <v>38869287.789999999</v>
      </c>
      <c r="V713" s="24">
        <v>-13723684.960000001</v>
      </c>
      <c r="W713" s="24">
        <v>0</v>
      </c>
      <c r="X713" s="24">
        <v>0</v>
      </c>
      <c r="Y713" s="24">
        <v>0</v>
      </c>
      <c r="Z713" s="24">
        <v>0</v>
      </c>
      <c r="AA713" s="24">
        <f t="shared" si="11"/>
        <v>-189427845.94</v>
      </c>
    </row>
    <row r="714" spans="1:27" x14ac:dyDescent="0.35">
      <c r="A714" t="s">
        <v>208</v>
      </c>
      <c r="B714" t="s">
        <v>1875</v>
      </c>
      <c r="C714" t="s">
        <v>1876</v>
      </c>
      <c r="D714" t="s">
        <v>1887</v>
      </c>
      <c r="E714" t="s">
        <v>579</v>
      </c>
      <c r="F714" t="s">
        <v>703</v>
      </c>
      <c r="G714" t="s">
        <v>1874</v>
      </c>
      <c r="K714" s="24">
        <v>119182652920.31</v>
      </c>
      <c r="L714" s="24">
        <v>115353271775.97</v>
      </c>
      <c r="M714" s="24">
        <v>119182652920.31</v>
      </c>
      <c r="N714" s="24">
        <v>17419900685.029999</v>
      </c>
      <c r="O714" s="24">
        <v>2408497656.1999998</v>
      </c>
      <c r="P714" s="24">
        <v>3029053641.3600001</v>
      </c>
      <c r="Q714" s="24">
        <v>89659.43</v>
      </c>
      <c r="R714" s="24">
        <v>-620555985.15999997</v>
      </c>
      <c r="S714" s="24">
        <v>432695408.14999998</v>
      </c>
      <c r="T714" s="24">
        <v>546241550.07000005</v>
      </c>
      <c r="U714" s="24">
        <v>0</v>
      </c>
      <c r="V714" s="24">
        <v>-113546141.92</v>
      </c>
      <c r="W714" s="24">
        <v>0</v>
      </c>
      <c r="X714" s="24">
        <v>0</v>
      </c>
      <c r="Y714" s="24">
        <v>0</v>
      </c>
      <c r="Z714" s="24">
        <v>0</v>
      </c>
      <c r="AA714" s="24">
        <f t="shared" si="11"/>
        <v>-734102127.07999992</v>
      </c>
    </row>
    <row r="715" spans="1:27" x14ac:dyDescent="0.35">
      <c r="A715" t="s">
        <v>208</v>
      </c>
      <c r="B715" t="s">
        <v>1875</v>
      </c>
      <c r="C715" t="s">
        <v>1880</v>
      </c>
      <c r="D715" t="s">
        <v>1884</v>
      </c>
      <c r="E715" t="s">
        <v>1184</v>
      </c>
      <c r="F715" t="s">
        <v>1209</v>
      </c>
      <c r="G715" t="s">
        <v>1874</v>
      </c>
      <c r="K715" s="24">
        <v>3796479494.0999999</v>
      </c>
      <c r="L715" s="24">
        <v>3796479494.0999999</v>
      </c>
      <c r="M715" s="24">
        <v>3796479494.0999999</v>
      </c>
      <c r="N715" s="24">
        <v>1449273112.49</v>
      </c>
      <c r="O715" s="24">
        <v>213926238.34999999</v>
      </c>
      <c r="P715" s="24">
        <v>158534370.74000001</v>
      </c>
      <c r="Q715" s="24">
        <v>0</v>
      </c>
      <c r="R715" s="24">
        <v>55391867.609999999</v>
      </c>
      <c r="S715" s="24">
        <v>56942016.259999998</v>
      </c>
      <c r="T715" s="24">
        <v>516678495.38999999</v>
      </c>
      <c r="U715" s="24">
        <v>0</v>
      </c>
      <c r="V715" s="24">
        <v>-459736479.13</v>
      </c>
      <c r="W715" s="24">
        <v>0</v>
      </c>
      <c r="X715" s="24">
        <v>0</v>
      </c>
      <c r="Y715" s="24">
        <v>0</v>
      </c>
      <c r="Z715" s="24">
        <v>0</v>
      </c>
      <c r="AA715" s="24">
        <f t="shared" si="11"/>
        <v>-404344611.51999998</v>
      </c>
    </row>
    <row r="716" spans="1:27" x14ac:dyDescent="0.35">
      <c r="A716" t="s">
        <v>208</v>
      </c>
      <c r="B716" t="s">
        <v>1875</v>
      </c>
      <c r="C716" t="s">
        <v>1876</v>
      </c>
      <c r="D716" t="s">
        <v>1879</v>
      </c>
      <c r="E716" t="s">
        <v>473</v>
      </c>
      <c r="F716" t="s">
        <v>531</v>
      </c>
      <c r="G716" t="s">
        <v>1874</v>
      </c>
      <c r="K716" s="24">
        <v>14552947869.58</v>
      </c>
      <c r="L716" s="24">
        <v>14552947869.58</v>
      </c>
      <c r="M716" s="24">
        <v>14552947869.58</v>
      </c>
      <c r="N716" s="24">
        <v>837575685.50999999</v>
      </c>
      <c r="O716" s="24">
        <v>387690055.18000001</v>
      </c>
      <c r="P716" s="24">
        <v>453685293.31999999</v>
      </c>
      <c r="Q716" s="24">
        <v>98519185.780000001</v>
      </c>
      <c r="R716" s="24">
        <v>-65995238.140000001</v>
      </c>
      <c r="S716" s="24">
        <v>35328940.990000002</v>
      </c>
      <c r="T716" s="24">
        <v>30157284.989999998</v>
      </c>
      <c r="U716" s="24">
        <v>5203370.63</v>
      </c>
      <c r="V716" s="24">
        <v>5171656</v>
      </c>
      <c r="W716" s="24">
        <v>0</v>
      </c>
      <c r="X716" s="24">
        <v>0</v>
      </c>
      <c r="Y716" s="24">
        <v>0</v>
      </c>
      <c r="Z716" s="24">
        <v>0</v>
      </c>
      <c r="AA716" s="24">
        <f t="shared" si="11"/>
        <v>-60823582.140000001</v>
      </c>
    </row>
    <row r="717" spans="1:27" x14ac:dyDescent="0.35">
      <c r="A717" t="s">
        <v>208</v>
      </c>
      <c r="B717" t="s">
        <v>1875</v>
      </c>
      <c r="C717" t="s">
        <v>1880</v>
      </c>
      <c r="D717" t="s">
        <v>1894</v>
      </c>
      <c r="E717" t="s">
        <v>1258</v>
      </c>
      <c r="F717" t="s">
        <v>1272</v>
      </c>
      <c r="G717" t="s">
        <v>1874</v>
      </c>
      <c r="K717" s="24">
        <v>2462529556.7399998</v>
      </c>
      <c r="L717" s="24">
        <v>2462529556.7399998</v>
      </c>
      <c r="M717" s="24">
        <v>2462529556.7399998</v>
      </c>
      <c r="N717" s="24">
        <v>1403594603.1700001</v>
      </c>
      <c r="O717" s="24">
        <v>403839647.52999997</v>
      </c>
      <c r="P717" s="24">
        <v>240289556.16999999</v>
      </c>
      <c r="Q717" s="24">
        <v>17734218.690000001</v>
      </c>
      <c r="R717" s="24">
        <v>163550091.36000001</v>
      </c>
      <c r="S717" s="24">
        <v>146537367.09999999</v>
      </c>
      <c r="T717" s="24">
        <v>89862425</v>
      </c>
      <c r="U717" s="24">
        <v>30111199.100000001</v>
      </c>
      <c r="V717" s="24">
        <v>56674942.100000001</v>
      </c>
      <c r="W717" s="24">
        <v>0</v>
      </c>
      <c r="X717" s="24">
        <v>0</v>
      </c>
      <c r="Y717" s="24">
        <v>0</v>
      </c>
      <c r="Z717" s="24">
        <v>0</v>
      </c>
      <c r="AA717" s="24">
        <f t="shared" si="11"/>
        <v>220225033.46000001</v>
      </c>
    </row>
    <row r="718" spans="1:27" x14ac:dyDescent="0.35">
      <c r="A718" t="s">
        <v>208</v>
      </c>
      <c r="B718" t="s">
        <v>1875</v>
      </c>
      <c r="C718" t="s">
        <v>1872</v>
      </c>
      <c r="D718" t="s">
        <v>1873</v>
      </c>
      <c r="E718" t="s">
        <v>910</v>
      </c>
      <c r="F718" t="s">
        <v>995</v>
      </c>
      <c r="G718" t="s">
        <v>1874</v>
      </c>
      <c r="K718" s="24">
        <v>10530350336.940001</v>
      </c>
      <c r="L718" s="24">
        <v>10530350336.940001</v>
      </c>
      <c r="M718" s="24">
        <v>10530350336.940001</v>
      </c>
      <c r="N718" s="24">
        <v>5497099703.21</v>
      </c>
      <c r="O718" s="24">
        <v>134279450.59</v>
      </c>
      <c r="P718" s="24">
        <v>193718983.93000001</v>
      </c>
      <c r="Q718" s="24">
        <v>37394.67</v>
      </c>
      <c r="R718" s="24">
        <v>-59439533.340000004</v>
      </c>
      <c r="S718" s="24">
        <v>92124339.200000003</v>
      </c>
      <c r="T718" s="24">
        <v>90215932.109999999</v>
      </c>
      <c r="U718" s="24">
        <v>0</v>
      </c>
      <c r="V718" s="24">
        <v>1908407.09</v>
      </c>
      <c r="W718" s="24">
        <v>0</v>
      </c>
      <c r="X718" s="24">
        <v>0</v>
      </c>
      <c r="Y718" s="24">
        <v>0</v>
      </c>
      <c r="Z718" s="24">
        <v>0</v>
      </c>
      <c r="AA718" s="24">
        <f t="shared" si="11"/>
        <v>-57531126.25</v>
      </c>
    </row>
    <row r="719" spans="1:27" x14ac:dyDescent="0.35">
      <c r="A719" t="s">
        <v>208</v>
      </c>
      <c r="B719" t="s">
        <v>1875</v>
      </c>
      <c r="C719" t="s">
        <v>1872</v>
      </c>
      <c r="D719" t="s">
        <v>1902</v>
      </c>
      <c r="E719" t="s">
        <v>904</v>
      </c>
      <c r="F719" t="s">
        <v>905</v>
      </c>
      <c r="G719" t="s">
        <v>1874</v>
      </c>
      <c r="K719" s="24">
        <v>430529823.61000001</v>
      </c>
      <c r="L719" s="24">
        <v>430529823.61000001</v>
      </c>
      <c r="M719" s="24">
        <v>430529823.61000001</v>
      </c>
      <c r="N719" s="24">
        <v>6801833.8300000001</v>
      </c>
      <c r="O719" s="24">
        <v>72246591.400000006</v>
      </c>
      <c r="P719" s="24">
        <v>74984852.549999997</v>
      </c>
      <c r="Q719" s="24">
        <v>21942.55</v>
      </c>
      <c r="R719" s="24">
        <v>-2738261.15</v>
      </c>
      <c r="S719" s="24">
        <v>2664.12</v>
      </c>
      <c r="T719" s="24">
        <v>210943</v>
      </c>
      <c r="U719" s="24">
        <v>0</v>
      </c>
      <c r="V719" s="24">
        <v>-208278.88</v>
      </c>
      <c r="W719" s="24">
        <v>0</v>
      </c>
      <c r="X719" s="24">
        <v>0</v>
      </c>
      <c r="Y719" s="24">
        <v>0</v>
      </c>
      <c r="Z719" s="24">
        <v>0</v>
      </c>
      <c r="AA719" s="24">
        <f t="shared" si="11"/>
        <v>-2946540.03</v>
      </c>
    </row>
    <row r="720" spans="1:27" x14ac:dyDescent="0.35">
      <c r="A720" t="s">
        <v>208</v>
      </c>
      <c r="B720" t="s">
        <v>1882</v>
      </c>
      <c r="C720" t="s">
        <v>1876</v>
      </c>
      <c r="D720" t="s">
        <v>1877</v>
      </c>
      <c r="E720" t="s">
        <v>1690</v>
      </c>
      <c r="F720" t="s">
        <v>1692</v>
      </c>
      <c r="G720" t="s">
        <v>1874</v>
      </c>
      <c r="K720" s="24">
        <v>3791448170.0500002</v>
      </c>
      <c r="L720" s="24">
        <v>3791448170.0500002</v>
      </c>
      <c r="M720" s="24">
        <v>3791448170.0500002</v>
      </c>
      <c r="N720" s="24">
        <v>92573973.719999999</v>
      </c>
      <c r="O720" s="24">
        <v>219067058.34</v>
      </c>
      <c r="P720" s="24">
        <v>212474748.77000001</v>
      </c>
      <c r="Q720" s="24">
        <v>0.86</v>
      </c>
      <c r="R720" s="24">
        <v>6592309.5700000003</v>
      </c>
      <c r="S720" s="24">
        <v>16655390.93</v>
      </c>
      <c r="T720" s="24">
        <v>79374907.239999995</v>
      </c>
      <c r="U720" s="24">
        <v>0</v>
      </c>
      <c r="V720" s="24">
        <v>-62719516.310000002</v>
      </c>
      <c r="W720" s="24">
        <v>0</v>
      </c>
      <c r="X720" s="24">
        <v>0</v>
      </c>
      <c r="Y720" s="24">
        <v>0</v>
      </c>
      <c r="Z720" s="24">
        <v>0</v>
      </c>
      <c r="AA720" s="24">
        <f t="shared" si="11"/>
        <v>-56127206.740000002</v>
      </c>
    </row>
    <row r="721" spans="1:27" x14ac:dyDescent="0.35">
      <c r="A721" t="s">
        <v>208</v>
      </c>
      <c r="B721" t="s">
        <v>1882</v>
      </c>
      <c r="C721" t="s">
        <v>1876</v>
      </c>
      <c r="D721" t="s">
        <v>1892</v>
      </c>
      <c r="E721" t="s">
        <v>1489</v>
      </c>
      <c r="F721" t="s">
        <v>1511</v>
      </c>
      <c r="G721" t="s">
        <v>1874</v>
      </c>
      <c r="K721" s="24">
        <v>5625332980.3299999</v>
      </c>
      <c r="L721" s="24">
        <v>5625332980.3299999</v>
      </c>
      <c r="M721" s="24">
        <v>5625332980.3299999</v>
      </c>
      <c r="N721" s="24">
        <v>862189348.78999996</v>
      </c>
      <c r="O721" s="24">
        <v>292838355.44</v>
      </c>
      <c r="P721" s="24">
        <v>365188656.58999997</v>
      </c>
      <c r="Q721" s="24">
        <v>7457.6</v>
      </c>
      <c r="R721" s="24">
        <v>-72350301.150000006</v>
      </c>
      <c r="S721" s="24">
        <v>81482355.870000005</v>
      </c>
      <c r="T721" s="24">
        <v>113245409.26000001</v>
      </c>
      <c r="U721" s="24">
        <v>0</v>
      </c>
      <c r="V721" s="24">
        <v>-31763053.390000001</v>
      </c>
      <c r="W721" s="24">
        <v>0</v>
      </c>
      <c r="X721" s="24">
        <v>0</v>
      </c>
      <c r="Y721" s="24">
        <v>0</v>
      </c>
      <c r="Z721" s="24">
        <v>0</v>
      </c>
      <c r="AA721" s="24">
        <f t="shared" si="11"/>
        <v>-104113354.54000001</v>
      </c>
    </row>
    <row r="722" spans="1:27" x14ac:dyDescent="0.35">
      <c r="A722" t="s">
        <v>208</v>
      </c>
      <c r="B722" t="s">
        <v>1882</v>
      </c>
      <c r="C722" t="s">
        <v>1872</v>
      </c>
      <c r="D722" t="s">
        <v>1873</v>
      </c>
      <c r="E722" t="s">
        <v>1530</v>
      </c>
      <c r="F722" t="s">
        <v>1572</v>
      </c>
      <c r="G722" t="s">
        <v>1874</v>
      </c>
      <c r="K722" s="24">
        <v>1071929629.6799999</v>
      </c>
      <c r="L722" s="24">
        <v>1071929629.6799999</v>
      </c>
      <c r="M722" s="24">
        <v>1071929629.6799999</v>
      </c>
      <c r="N722" s="24">
        <v>287837904.92000002</v>
      </c>
      <c r="O722" s="24">
        <v>56633492.460000001</v>
      </c>
      <c r="P722" s="24">
        <v>77058144.219999999</v>
      </c>
      <c r="Q722" s="24">
        <v>4116.34</v>
      </c>
      <c r="R722" s="24">
        <v>-20424651.760000002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24">
        <v>0</v>
      </c>
      <c r="AA722" s="24">
        <f t="shared" si="11"/>
        <v>-20424651.760000002</v>
      </c>
    </row>
    <row r="723" spans="1:27" x14ac:dyDescent="0.35">
      <c r="A723" t="s">
        <v>208</v>
      </c>
      <c r="B723" t="s">
        <v>1882</v>
      </c>
      <c r="C723" t="s">
        <v>1876</v>
      </c>
      <c r="D723" t="s">
        <v>1887</v>
      </c>
      <c r="E723" t="s">
        <v>1670</v>
      </c>
      <c r="F723" t="s">
        <v>1676</v>
      </c>
      <c r="G723" t="s">
        <v>1874</v>
      </c>
      <c r="K723" s="24">
        <v>8202036681.3500004</v>
      </c>
      <c r="L723" s="24">
        <v>8202036681.3500004</v>
      </c>
      <c r="M723" s="24">
        <v>8202036681.3500004</v>
      </c>
      <c r="N723" s="24">
        <v>23712373.68</v>
      </c>
      <c r="O723" s="24">
        <v>141412205.53999999</v>
      </c>
      <c r="P723" s="24">
        <v>321544962.89999998</v>
      </c>
      <c r="Q723" s="24">
        <v>32202.2</v>
      </c>
      <c r="R723" s="24">
        <v>-180132757.36000001</v>
      </c>
      <c r="S723" s="24">
        <v>325453.59999999998</v>
      </c>
      <c r="T723" s="24">
        <v>710573.98</v>
      </c>
      <c r="U723" s="24">
        <v>0</v>
      </c>
      <c r="V723" s="24">
        <v>-385120.38</v>
      </c>
      <c r="W723" s="24">
        <v>0</v>
      </c>
      <c r="X723" s="24">
        <v>0</v>
      </c>
      <c r="Y723" s="24">
        <v>0</v>
      </c>
      <c r="Z723" s="24">
        <v>0</v>
      </c>
      <c r="AA723" s="24">
        <f t="shared" si="11"/>
        <v>-180517877.74000001</v>
      </c>
    </row>
    <row r="724" spans="1:27" x14ac:dyDescent="0.35">
      <c r="A724" t="s">
        <v>208</v>
      </c>
      <c r="B724" t="s">
        <v>1882</v>
      </c>
      <c r="C724" t="s">
        <v>1872</v>
      </c>
      <c r="D724" t="s">
        <v>1873</v>
      </c>
      <c r="E724" t="s">
        <v>1530</v>
      </c>
      <c r="F724" t="s">
        <v>1573</v>
      </c>
      <c r="G724" t="s">
        <v>1874</v>
      </c>
      <c r="K724" s="24">
        <v>7964505657.3999996</v>
      </c>
      <c r="L724" s="24">
        <v>7964505657.3999996</v>
      </c>
      <c r="M724" s="24">
        <v>7964505657.3999996</v>
      </c>
      <c r="N724" s="24">
        <v>173738967.74000001</v>
      </c>
      <c r="O724" s="24">
        <v>113877763.98999999</v>
      </c>
      <c r="P724" s="24">
        <v>257511347.31999999</v>
      </c>
      <c r="Q724" s="24">
        <v>5541.14</v>
      </c>
      <c r="R724" s="24">
        <v>-143633583.33000001</v>
      </c>
      <c r="S724" s="24">
        <v>547480.16</v>
      </c>
      <c r="T724" s="24">
        <v>26921956.93</v>
      </c>
      <c r="U724" s="24">
        <v>0</v>
      </c>
      <c r="V724" s="24">
        <v>-26374476.77</v>
      </c>
      <c r="W724" s="24">
        <v>0</v>
      </c>
      <c r="X724" s="24">
        <v>0</v>
      </c>
      <c r="Y724" s="24">
        <v>0</v>
      </c>
      <c r="Z724" s="24">
        <v>0</v>
      </c>
      <c r="AA724" s="24">
        <f t="shared" si="11"/>
        <v>-170008060.10000002</v>
      </c>
    </row>
    <row r="725" spans="1:27" x14ac:dyDescent="0.35">
      <c r="A725" t="s">
        <v>208</v>
      </c>
      <c r="B725" t="s">
        <v>1891</v>
      </c>
      <c r="C725" t="s">
        <v>1876</v>
      </c>
      <c r="D725" t="s">
        <v>1892</v>
      </c>
      <c r="E725" t="s">
        <v>1721</v>
      </c>
      <c r="F725" t="s">
        <v>1774</v>
      </c>
      <c r="G725" t="s">
        <v>1874</v>
      </c>
      <c r="K725" s="24">
        <v>11561622392.370001</v>
      </c>
      <c r="L725" s="24">
        <v>11561622392.370001</v>
      </c>
      <c r="M725" s="24">
        <v>11561622392.370001</v>
      </c>
      <c r="N725" s="24">
        <v>301940510.73000002</v>
      </c>
      <c r="O725" s="24">
        <v>334084756.55000001</v>
      </c>
      <c r="P725" s="24">
        <v>654284840.24000001</v>
      </c>
      <c r="Q725" s="24">
        <v>30980.63</v>
      </c>
      <c r="R725" s="24">
        <v>-320200083.69</v>
      </c>
      <c r="S725" s="24">
        <v>8110887.0800000001</v>
      </c>
      <c r="T725" s="24">
        <v>147489942.06</v>
      </c>
      <c r="U725" s="24">
        <v>0</v>
      </c>
      <c r="V725" s="24">
        <v>-139379054.97999999</v>
      </c>
      <c r="W725" s="24">
        <v>0</v>
      </c>
      <c r="X725" s="24">
        <v>0</v>
      </c>
      <c r="Y725" s="24">
        <v>0</v>
      </c>
      <c r="Z725" s="24">
        <v>0</v>
      </c>
      <c r="AA725" s="24">
        <f t="shared" si="11"/>
        <v>-459579138.66999996</v>
      </c>
    </row>
    <row r="726" spans="1:27" x14ac:dyDescent="0.35">
      <c r="A726" t="s">
        <v>208</v>
      </c>
      <c r="B726" t="s">
        <v>1882</v>
      </c>
      <c r="C726" t="s">
        <v>1876</v>
      </c>
      <c r="D726" t="s">
        <v>1878</v>
      </c>
      <c r="E726" t="s">
        <v>1683</v>
      </c>
      <c r="F726" t="s">
        <v>1687</v>
      </c>
      <c r="G726" t="s">
        <v>1874</v>
      </c>
      <c r="K726" s="24">
        <v>2697513094.5500002</v>
      </c>
      <c r="L726" s="24">
        <v>2697513094.5500002</v>
      </c>
      <c r="M726" s="24">
        <v>2697513094.5500002</v>
      </c>
      <c r="N726" s="24">
        <v>629977815.16999996</v>
      </c>
      <c r="O726" s="24">
        <v>336596828.11000001</v>
      </c>
      <c r="P726" s="24">
        <v>213755126.47</v>
      </c>
      <c r="Q726" s="24">
        <v>212.37</v>
      </c>
      <c r="R726" s="24">
        <v>122841701.64</v>
      </c>
      <c r="S726" s="24">
        <v>73242804.689999998</v>
      </c>
      <c r="T726" s="24">
        <v>29285216.489999998</v>
      </c>
      <c r="U726" s="24">
        <v>0</v>
      </c>
      <c r="V726" s="24">
        <v>43957588.200000003</v>
      </c>
      <c r="W726" s="24">
        <v>0</v>
      </c>
      <c r="X726" s="24">
        <v>0</v>
      </c>
      <c r="Y726" s="24">
        <v>0</v>
      </c>
      <c r="Z726" s="24">
        <v>0</v>
      </c>
      <c r="AA726" s="24">
        <f t="shared" si="11"/>
        <v>166799289.84</v>
      </c>
    </row>
    <row r="727" spans="1:27" x14ac:dyDescent="0.35">
      <c r="A727" t="s">
        <v>208</v>
      </c>
      <c r="B727" t="s">
        <v>1875</v>
      </c>
      <c r="C727" t="s">
        <v>1872</v>
      </c>
      <c r="D727" t="s">
        <v>1903</v>
      </c>
      <c r="E727" t="s">
        <v>1143</v>
      </c>
      <c r="F727" t="s">
        <v>1144</v>
      </c>
      <c r="G727" t="s">
        <v>1874</v>
      </c>
      <c r="K727" s="24">
        <v>806426926.64999998</v>
      </c>
      <c r="L727" s="24">
        <v>806426926.64999998</v>
      </c>
      <c r="M727" s="24">
        <v>806426926.64999998</v>
      </c>
      <c r="N727" s="24">
        <v>0</v>
      </c>
      <c r="O727" s="24">
        <v>26609117.789999999</v>
      </c>
      <c r="P727" s="24">
        <v>41270832.640000001</v>
      </c>
      <c r="Q727" s="24">
        <v>37.799999999999997</v>
      </c>
      <c r="R727" s="24">
        <v>-14661714.85</v>
      </c>
      <c r="S727" s="24">
        <v>0</v>
      </c>
      <c r="T727" s="24">
        <v>0</v>
      </c>
      <c r="U727" s="24">
        <v>0</v>
      </c>
      <c r="V727" s="24">
        <v>0</v>
      </c>
      <c r="W727" s="24">
        <v>0</v>
      </c>
      <c r="X727" s="24">
        <v>0</v>
      </c>
      <c r="Y727" s="24">
        <v>0</v>
      </c>
      <c r="Z727" s="24">
        <v>0</v>
      </c>
      <c r="AA727" s="24">
        <f t="shared" si="11"/>
        <v>-14661714.85</v>
      </c>
    </row>
    <row r="728" spans="1:27" x14ac:dyDescent="0.35">
      <c r="A728" t="s">
        <v>208</v>
      </c>
      <c r="B728" t="s">
        <v>1891</v>
      </c>
      <c r="C728" t="s">
        <v>1876</v>
      </c>
      <c r="D728" t="s">
        <v>1892</v>
      </c>
      <c r="E728" t="s">
        <v>1721</v>
      </c>
      <c r="F728" t="s">
        <v>1775</v>
      </c>
      <c r="G728" t="s">
        <v>1874</v>
      </c>
      <c r="K728" s="24">
        <v>5636043444.2700005</v>
      </c>
      <c r="L728" s="24">
        <v>5618827411.3299999</v>
      </c>
      <c r="M728" s="24">
        <v>5636043444.2700005</v>
      </c>
      <c r="N728" s="24">
        <v>1145037127.6300001</v>
      </c>
      <c r="O728" s="24">
        <v>346148834.85000002</v>
      </c>
      <c r="P728" s="24">
        <v>118721031.14</v>
      </c>
      <c r="Q728" s="24">
        <v>206253.19</v>
      </c>
      <c r="R728" s="24">
        <v>227427803.71000001</v>
      </c>
      <c r="S728" s="24">
        <v>12402290</v>
      </c>
      <c r="T728" s="24">
        <v>31559370.859999999</v>
      </c>
      <c r="U728" s="24">
        <v>0</v>
      </c>
      <c r="V728" s="24">
        <v>-19157080.859999999</v>
      </c>
      <c r="W728" s="24">
        <v>0</v>
      </c>
      <c r="X728" s="24">
        <v>0</v>
      </c>
      <c r="Y728" s="24">
        <v>0</v>
      </c>
      <c r="Z728" s="24">
        <v>0</v>
      </c>
      <c r="AA728" s="24">
        <f t="shared" si="11"/>
        <v>208270722.85000002</v>
      </c>
    </row>
    <row r="729" spans="1:27" x14ac:dyDescent="0.35">
      <c r="A729" t="s">
        <v>208</v>
      </c>
      <c r="B729" t="s">
        <v>1875</v>
      </c>
      <c r="C729" t="s">
        <v>1880</v>
      </c>
      <c r="D729" t="s">
        <v>1881</v>
      </c>
      <c r="E729" t="s">
        <v>1306</v>
      </c>
      <c r="F729" t="s">
        <v>1320</v>
      </c>
      <c r="G729" t="s">
        <v>1874</v>
      </c>
      <c r="K729" s="24">
        <v>9091742053.3400002</v>
      </c>
      <c r="L729" s="24">
        <v>9091742053.3400002</v>
      </c>
      <c r="M729" s="24">
        <v>9091742053.3400002</v>
      </c>
      <c r="N729" s="24">
        <v>5572532805.4200001</v>
      </c>
      <c r="O729" s="24">
        <v>1863004682.02</v>
      </c>
      <c r="P729" s="24">
        <v>1756255628.1900001</v>
      </c>
      <c r="Q729" s="24">
        <v>54101532.520000003</v>
      </c>
      <c r="R729" s="24">
        <v>106749053.83</v>
      </c>
      <c r="S729" s="24">
        <v>1136425720.7</v>
      </c>
      <c r="T729" s="24">
        <v>134259954.96000001</v>
      </c>
      <c r="U729" s="24">
        <v>24860303.440000001</v>
      </c>
      <c r="V729" s="24">
        <v>1002165765.74</v>
      </c>
      <c r="W729" s="24">
        <v>0</v>
      </c>
      <c r="X729" s="24">
        <v>0</v>
      </c>
      <c r="Y729" s="24">
        <v>0</v>
      </c>
      <c r="Z729" s="24">
        <v>0</v>
      </c>
      <c r="AA729" s="24">
        <f t="shared" si="11"/>
        <v>1108914819.5699999</v>
      </c>
    </row>
    <row r="730" spans="1:27" x14ac:dyDescent="0.35">
      <c r="A730" t="s">
        <v>208</v>
      </c>
      <c r="B730" t="s">
        <v>1875</v>
      </c>
      <c r="C730" t="s">
        <v>1883</v>
      </c>
      <c r="D730" t="s">
        <v>1873</v>
      </c>
      <c r="E730" t="s">
        <v>851</v>
      </c>
      <c r="F730" t="s">
        <v>871</v>
      </c>
      <c r="G730" t="s">
        <v>1874</v>
      </c>
      <c r="K730" s="24">
        <v>966992371.90999997</v>
      </c>
      <c r="L730" s="24">
        <v>966992371.90999997</v>
      </c>
      <c r="M730" s="24">
        <v>966992371.90999997</v>
      </c>
      <c r="N730" s="24">
        <v>283999261.89999998</v>
      </c>
      <c r="O730" s="24">
        <v>61482106.079999998</v>
      </c>
      <c r="P730" s="24">
        <v>37408966.909999996</v>
      </c>
      <c r="Q730" s="24">
        <v>11750408.57</v>
      </c>
      <c r="R730" s="24">
        <v>24073139.170000002</v>
      </c>
      <c r="S730" s="24">
        <v>10418674.32</v>
      </c>
      <c r="T730" s="24">
        <v>8213595.7300000004</v>
      </c>
      <c r="U730" s="24">
        <v>5738875.29</v>
      </c>
      <c r="V730" s="24">
        <v>2205078.59</v>
      </c>
      <c r="W730" s="24">
        <v>0</v>
      </c>
      <c r="X730" s="24">
        <v>0</v>
      </c>
      <c r="Y730" s="24">
        <v>0</v>
      </c>
      <c r="Z730" s="24">
        <v>0</v>
      </c>
      <c r="AA730" s="24">
        <f t="shared" si="11"/>
        <v>26278217.760000002</v>
      </c>
    </row>
    <row r="731" spans="1:27" x14ac:dyDescent="0.35">
      <c r="A731" t="s">
        <v>208</v>
      </c>
      <c r="B731" t="s">
        <v>1875</v>
      </c>
      <c r="C731" t="s">
        <v>1872</v>
      </c>
      <c r="D731" t="s">
        <v>1904</v>
      </c>
      <c r="E731" t="s">
        <v>1164</v>
      </c>
      <c r="F731" t="s">
        <v>1165</v>
      </c>
      <c r="G731" t="s">
        <v>1874</v>
      </c>
      <c r="K731" s="24">
        <v>1656172377.5599999</v>
      </c>
      <c r="L731" s="24">
        <v>1656172377.5599999</v>
      </c>
      <c r="M731" s="24">
        <v>1656172377.5599999</v>
      </c>
      <c r="N731" s="24">
        <v>11092196.310000001</v>
      </c>
      <c r="O731" s="24">
        <v>72649133.079999998</v>
      </c>
      <c r="P731" s="24">
        <v>113910299.58</v>
      </c>
      <c r="Q731" s="24">
        <v>9016.35</v>
      </c>
      <c r="R731" s="24">
        <v>-41261166.5</v>
      </c>
      <c r="S731" s="24">
        <v>1647833.5</v>
      </c>
      <c r="T731" s="24">
        <v>712205.71</v>
      </c>
      <c r="U731" s="24">
        <v>0</v>
      </c>
      <c r="V731" s="24">
        <v>935627.79</v>
      </c>
      <c r="W731" s="24">
        <v>0</v>
      </c>
      <c r="X731" s="24">
        <v>0</v>
      </c>
      <c r="Y731" s="24">
        <v>0</v>
      </c>
      <c r="Z731" s="24">
        <v>0</v>
      </c>
      <c r="AA731" s="24">
        <f t="shared" si="11"/>
        <v>-40325538.710000001</v>
      </c>
    </row>
    <row r="732" spans="1:27" x14ac:dyDescent="0.35">
      <c r="A732" t="s">
        <v>208</v>
      </c>
      <c r="B732" t="s">
        <v>1875</v>
      </c>
      <c r="C732" t="s">
        <v>1872</v>
      </c>
      <c r="D732" t="s">
        <v>1873</v>
      </c>
      <c r="E732" t="s">
        <v>910</v>
      </c>
      <c r="F732" t="s">
        <v>996</v>
      </c>
      <c r="G732" t="s">
        <v>1874</v>
      </c>
      <c r="K732" s="24">
        <v>3036223070.8600001</v>
      </c>
      <c r="L732" s="24">
        <v>3036223070.8600001</v>
      </c>
      <c r="M732" s="24">
        <v>3036223070.8600001</v>
      </c>
      <c r="N732" s="24">
        <v>2618424849.27</v>
      </c>
      <c r="O732" s="24">
        <v>48482779.969999999</v>
      </c>
      <c r="P732" s="24">
        <v>21133668.609999999</v>
      </c>
      <c r="Q732" s="24">
        <v>0</v>
      </c>
      <c r="R732" s="24">
        <v>27349111.359999999</v>
      </c>
      <c r="S732" s="24">
        <v>21756606.52</v>
      </c>
      <c r="T732" s="24">
        <v>43365074.350000001</v>
      </c>
      <c r="U732" s="24">
        <v>0</v>
      </c>
      <c r="V732" s="24">
        <v>-21608467.829999998</v>
      </c>
      <c r="W732" s="24">
        <v>0</v>
      </c>
      <c r="X732" s="24">
        <v>0</v>
      </c>
      <c r="Y732" s="24">
        <v>0</v>
      </c>
      <c r="Z732" s="24">
        <v>0</v>
      </c>
      <c r="AA732" s="24">
        <f t="shared" si="11"/>
        <v>5740643.5300000012</v>
      </c>
    </row>
    <row r="733" spans="1:27" x14ac:dyDescent="0.35">
      <c r="A733" t="s">
        <v>208</v>
      </c>
      <c r="B733" t="s">
        <v>1875</v>
      </c>
      <c r="C733" t="s">
        <v>1880</v>
      </c>
      <c r="D733" t="s">
        <v>1894</v>
      </c>
      <c r="E733" t="s">
        <v>1258</v>
      </c>
      <c r="F733" t="s">
        <v>1273</v>
      </c>
      <c r="G733" t="s">
        <v>1874</v>
      </c>
      <c r="K733" s="24">
        <v>273081221.52999997</v>
      </c>
      <c r="L733" s="24">
        <v>273081221.52999997</v>
      </c>
      <c r="M733" s="24">
        <v>273081221.52999997</v>
      </c>
      <c r="N733" s="24">
        <v>272870348.11000001</v>
      </c>
      <c r="O733" s="24">
        <v>114796.14</v>
      </c>
      <c r="P733" s="24">
        <v>30100</v>
      </c>
      <c r="Q733" s="24">
        <v>2917.17</v>
      </c>
      <c r="R733" s="24">
        <v>84696.14</v>
      </c>
      <c r="S733" s="24">
        <v>5709730.0599999996</v>
      </c>
      <c r="T733" s="24">
        <v>1064762.92</v>
      </c>
      <c r="U733" s="24">
        <v>5709730.0599999996</v>
      </c>
      <c r="V733" s="24">
        <v>4644967.1399999997</v>
      </c>
      <c r="W733" s="24">
        <v>0</v>
      </c>
      <c r="X733" s="24">
        <v>0</v>
      </c>
      <c r="Y733" s="24">
        <v>0</v>
      </c>
      <c r="Z733" s="24">
        <v>0</v>
      </c>
      <c r="AA733" s="24">
        <f t="shared" si="11"/>
        <v>4729663.2799999993</v>
      </c>
    </row>
    <row r="734" spans="1:27" x14ac:dyDescent="0.35">
      <c r="A734" t="s">
        <v>208</v>
      </c>
      <c r="B734" t="s">
        <v>1875</v>
      </c>
      <c r="C734" t="s">
        <v>1872</v>
      </c>
      <c r="D734" t="s">
        <v>1905</v>
      </c>
      <c r="E734" t="s">
        <v>1172</v>
      </c>
      <c r="F734" t="s">
        <v>1173</v>
      </c>
      <c r="G734" t="s">
        <v>1874</v>
      </c>
      <c r="K734" s="24">
        <v>613747931.86000001</v>
      </c>
      <c r="L734" s="24">
        <v>613747931.86000001</v>
      </c>
      <c r="M734" s="24">
        <v>613747931.86000001</v>
      </c>
      <c r="N734" s="24">
        <v>267436777.84999999</v>
      </c>
      <c r="O734" s="24">
        <v>72528048.140000001</v>
      </c>
      <c r="P734" s="24">
        <v>32183303.460000001</v>
      </c>
      <c r="Q734" s="24">
        <v>0</v>
      </c>
      <c r="R734" s="24">
        <v>40344744.68</v>
      </c>
      <c r="S734" s="24">
        <v>20026537.289999999</v>
      </c>
      <c r="T734" s="24">
        <v>12604080.43</v>
      </c>
      <c r="U734" s="24">
        <v>0</v>
      </c>
      <c r="V734" s="24">
        <v>7422456.8600000003</v>
      </c>
      <c r="W734" s="24">
        <v>0</v>
      </c>
      <c r="X734" s="24">
        <v>0</v>
      </c>
      <c r="Y734" s="24">
        <v>0</v>
      </c>
      <c r="Z734" s="24">
        <v>0</v>
      </c>
      <c r="AA734" s="24">
        <f t="shared" si="11"/>
        <v>47767201.539999999</v>
      </c>
    </row>
    <row r="735" spans="1:27" x14ac:dyDescent="0.35">
      <c r="A735" t="s">
        <v>208</v>
      </c>
      <c r="B735" t="s">
        <v>1875</v>
      </c>
      <c r="C735" t="s">
        <v>1876</v>
      </c>
      <c r="D735" t="s">
        <v>1878</v>
      </c>
      <c r="E735" t="s">
        <v>128</v>
      </c>
      <c r="F735" t="s">
        <v>210</v>
      </c>
      <c r="G735" t="s">
        <v>1874</v>
      </c>
      <c r="K735" s="24">
        <v>36991004808.290001</v>
      </c>
      <c r="L735" s="24">
        <v>34164951222.889999</v>
      </c>
      <c r="M735" s="24">
        <v>36991004808.290001</v>
      </c>
      <c r="N735" s="24">
        <v>6313177165.5500002</v>
      </c>
      <c r="O735" s="24">
        <v>2686550389.4699998</v>
      </c>
      <c r="P735" s="24">
        <v>2201297520.7399998</v>
      </c>
      <c r="Q735" s="24">
        <v>590039021.61000001</v>
      </c>
      <c r="R735" s="24">
        <v>485252868.73000002</v>
      </c>
      <c r="S735" s="24">
        <v>869318174.64999998</v>
      </c>
      <c r="T735" s="24">
        <v>871266026.10000002</v>
      </c>
      <c r="U735" s="24">
        <v>125948313.68000001</v>
      </c>
      <c r="V735" s="24">
        <v>-1947851.45</v>
      </c>
      <c r="W735" s="24">
        <v>0</v>
      </c>
      <c r="X735" s="24">
        <v>0</v>
      </c>
      <c r="Y735" s="24">
        <v>0</v>
      </c>
      <c r="Z735" s="24">
        <v>0</v>
      </c>
      <c r="AA735" s="24">
        <f t="shared" si="11"/>
        <v>483305017.28000003</v>
      </c>
    </row>
    <row r="736" spans="1:27" x14ac:dyDescent="0.35">
      <c r="A736" t="s">
        <v>208</v>
      </c>
      <c r="B736" t="s">
        <v>1875</v>
      </c>
      <c r="C736" t="s">
        <v>1872</v>
      </c>
      <c r="D736" t="s">
        <v>1873</v>
      </c>
      <c r="E736" t="s">
        <v>910</v>
      </c>
      <c r="F736" t="s">
        <v>997</v>
      </c>
      <c r="G736" t="s">
        <v>1874</v>
      </c>
      <c r="K736" s="24">
        <v>29084148432.189999</v>
      </c>
      <c r="L736" s="24">
        <v>29084148432.189999</v>
      </c>
      <c r="M736" s="24">
        <v>29084148432.189999</v>
      </c>
      <c r="N736" s="24">
        <v>3225673056.3299999</v>
      </c>
      <c r="O736" s="24">
        <v>817581620.5</v>
      </c>
      <c r="P736" s="24">
        <v>952622677.12</v>
      </c>
      <c r="Q736" s="24">
        <v>93382.84</v>
      </c>
      <c r="R736" s="24">
        <v>-135041056.62</v>
      </c>
      <c r="S736" s="24">
        <v>245980051.81</v>
      </c>
      <c r="T736" s="24">
        <v>273443215.45999998</v>
      </c>
      <c r="U736" s="24">
        <v>0</v>
      </c>
      <c r="V736" s="24">
        <v>-27463163.649999999</v>
      </c>
      <c r="W736" s="24">
        <v>0</v>
      </c>
      <c r="X736" s="24">
        <v>0</v>
      </c>
      <c r="Y736" s="24">
        <v>0</v>
      </c>
      <c r="Z736" s="24">
        <v>0</v>
      </c>
      <c r="AA736" s="24">
        <f t="shared" si="11"/>
        <v>-162504220.27000001</v>
      </c>
    </row>
    <row r="737" spans="1:27" x14ac:dyDescent="0.35">
      <c r="A737" t="s">
        <v>211</v>
      </c>
      <c r="B737" t="s">
        <v>1875</v>
      </c>
      <c r="C737" t="s">
        <v>1876</v>
      </c>
      <c r="D737" t="s">
        <v>1887</v>
      </c>
      <c r="E737" t="s">
        <v>579</v>
      </c>
      <c r="F737" t="s">
        <v>704</v>
      </c>
      <c r="G737" t="s">
        <v>1874</v>
      </c>
      <c r="I737" t="s">
        <v>1886</v>
      </c>
      <c r="K737" s="24">
        <v>5713919261.8900003</v>
      </c>
      <c r="L737" s="24">
        <v>2165225165.1399999</v>
      </c>
      <c r="M737" s="24">
        <v>2165225165.1399999</v>
      </c>
      <c r="N737" s="24">
        <v>0</v>
      </c>
      <c r="O737" s="24">
        <v>716273763.39999998</v>
      </c>
      <c r="P737" s="24">
        <v>151430395.5</v>
      </c>
      <c r="Q737" s="24">
        <v>50903289.770000003</v>
      </c>
      <c r="R737" s="24">
        <v>564843367.89999998</v>
      </c>
      <c r="S737" s="24">
        <v>3177888.85</v>
      </c>
      <c r="T737" s="24">
        <v>307837</v>
      </c>
      <c r="U737" s="24">
        <v>334998.98</v>
      </c>
      <c r="V737" s="24">
        <v>2870051.85</v>
      </c>
      <c r="W737" s="24">
        <v>719451652.25</v>
      </c>
      <c r="X737" s="24">
        <v>151738232.5</v>
      </c>
      <c r="Y737" s="24">
        <v>51238288.75</v>
      </c>
      <c r="Z737" s="24">
        <v>567713419.75</v>
      </c>
      <c r="AA737" s="24">
        <f t="shared" si="11"/>
        <v>1135426839.5</v>
      </c>
    </row>
    <row r="738" spans="1:27" x14ac:dyDescent="0.35">
      <c r="A738" t="s">
        <v>211</v>
      </c>
      <c r="B738" t="s">
        <v>1875</v>
      </c>
      <c r="C738" t="s">
        <v>1876</v>
      </c>
      <c r="D738" t="s">
        <v>1887</v>
      </c>
      <c r="E738" t="s">
        <v>579</v>
      </c>
      <c r="F738" t="s">
        <v>705</v>
      </c>
      <c r="G738" t="s">
        <v>1874</v>
      </c>
      <c r="K738" s="24">
        <v>44988679790.199997</v>
      </c>
      <c r="L738" s="24">
        <v>40788419004.010002</v>
      </c>
      <c r="M738" s="24">
        <v>44988679790.199997</v>
      </c>
      <c r="N738" s="24">
        <v>0</v>
      </c>
      <c r="O738" s="24">
        <v>2425511846</v>
      </c>
      <c r="P738" s="24">
        <v>2620890207</v>
      </c>
      <c r="Q738" s="24">
        <v>356847178.19999999</v>
      </c>
      <c r="R738" s="24">
        <v>-195378361</v>
      </c>
      <c r="S738" s="24">
        <v>223276479.5</v>
      </c>
      <c r="T738" s="24">
        <v>86558098.959999993</v>
      </c>
      <c r="U738" s="24">
        <v>39487507.689999998</v>
      </c>
      <c r="V738" s="24">
        <v>136718380.53999999</v>
      </c>
      <c r="W738" s="24">
        <v>0</v>
      </c>
      <c r="X738" s="24">
        <v>0</v>
      </c>
      <c r="Y738" s="24">
        <v>0</v>
      </c>
      <c r="Z738" s="24">
        <v>0</v>
      </c>
      <c r="AA738" s="24">
        <f t="shared" si="11"/>
        <v>-58659980.460000008</v>
      </c>
    </row>
    <row r="739" spans="1:27" x14ac:dyDescent="0.35">
      <c r="A739" t="s">
        <v>211</v>
      </c>
      <c r="B739" t="s">
        <v>1875</v>
      </c>
      <c r="C739" t="s">
        <v>1876</v>
      </c>
      <c r="D739" t="s">
        <v>1877</v>
      </c>
      <c r="E739" t="s">
        <v>300</v>
      </c>
      <c r="F739" t="s">
        <v>385</v>
      </c>
      <c r="G739" t="s">
        <v>1874</v>
      </c>
      <c r="K739" s="24">
        <v>5655336272.7299995</v>
      </c>
      <c r="L739" s="24">
        <v>4673694427.8599997</v>
      </c>
      <c r="M739" s="24">
        <v>5655336272.7299995</v>
      </c>
      <c r="N739" s="24">
        <v>0</v>
      </c>
      <c r="O739" s="24">
        <v>459127818.89999998</v>
      </c>
      <c r="P739" s="24">
        <v>437574701.69999999</v>
      </c>
      <c r="Q739" s="24">
        <v>84828577.120000005</v>
      </c>
      <c r="R739" s="24">
        <v>21553117.199999999</v>
      </c>
      <c r="S739" s="24">
        <v>28444399.010000002</v>
      </c>
      <c r="T739" s="24">
        <v>34285870</v>
      </c>
      <c r="U739" s="24">
        <v>10212330.25</v>
      </c>
      <c r="V739" s="24">
        <v>-5841470.9900000002</v>
      </c>
      <c r="W739" s="24">
        <v>0</v>
      </c>
      <c r="X739" s="24">
        <v>0</v>
      </c>
      <c r="Y739" s="24">
        <v>0</v>
      </c>
      <c r="Z739" s="24">
        <v>0</v>
      </c>
      <c r="AA739" s="24">
        <f t="shared" si="11"/>
        <v>15711646.209999999</v>
      </c>
    </row>
    <row r="740" spans="1:27" x14ac:dyDescent="0.35">
      <c r="A740" t="s">
        <v>211</v>
      </c>
      <c r="B740" t="s">
        <v>1875</v>
      </c>
      <c r="C740" t="s">
        <v>1876</v>
      </c>
      <c r="D740" t="s">
        <v>1877</v>
      </c>
      <c r="E740" t="s">
        <v>300</v>
      </c>
      <c r="F740" t="s">
        <v>386</v>
      </c>
      <c r="G740" t="s">
        <v>1874</v>
      </c>
      <c r="I740" t="s">
        <v>1886</v>
      </c>
      <c r="K740" s="24">
        <v>2756856116</v>
      </c>
      <c r="L740" s="24">
        <v>866132314.29999995</v>
      </c>
      <c r="M740" s="24">
        <v>866132314.29999995</v>
      </c>
      <c r="N740" s="24">
        <v>0</v>
      </c>
      <c r="O740" s="24">
        <v>269891592.89999998</v>
      </c>
      <c r="P740" s="24">
        <v>126945392.90000001</v>
      </c>
      <c r="Q740" s="24">
        <v>59782231.469999999</v>
      </c>
      <c r="R740" s="24">
        <v>142946200</v>
      </c>
      <c r="S740" s="24">
        <v>118329.32</v>
      </c>
      <c r="T740" s="24">
        <v>0</v>
      </c>
      <c r="U740" s="24">
        <v>72235.61</v>
      </c>
      <c r="V740" s="24">
        <v>118329.32</v>
      </c>
      <c r="W740" s="24">
        <v>270009922.22000003</v>
      </c>
      <c r="X740" s="24">
        <v>126945392.90000001</v>
      </c>
      <c r="Y740" s="24">
        <v>59854467.079999998</v>
      </c>
      <c r="Z740" s="24">
        <v>143064529.31999999</v>
      </c>
      <c r="AA740" s="24">
        <f t="shared" si="11"/>
        <v>286129058.63999999</v>
      </c>
    </row>
    <row r="741" spans="1:27" x14ac:dyDescent="0.35">
      <c r="A741" t="s">
        <v>211</v>
      </c>
      <c r="B741" t="s">
        <v>1875</v>
      </c>
      <c r="C741" t="s">
        <v>1876</v>
      </c>
      <c r="D741" t="s">
        <v>1878</v>
      </c>
      <c r="E741" t="s">
        <v>128</v>
      </c>
      <c r="F741" t="s">
        <v>212</v>
      </c>
      <c r="G741" t="s">
        <v>1874</v>
      </c>
      <c r="K741" s="24">
        <v>11587449256.17</v>
      </c>
      <c r="L741" s="24">
        <v>8092126647.7600002</v>
      </c>
      <c r="M741" s="24">
        <v>11587449256.17</v>
      </c>
      <c r="N741" s="24">
        <v>0</v>
      </c>
      <c r="O741" s="24">
        <v>776304788.89999998</v>
      </c>
      <c r="P741" s="24">
        <v>1410843783</v>
      </c>
      <c r="Q741" s="24">
        <v>229026512.90000001</v>
      </c>
      <c r="R741" s="24">
        <v>-634538994.10000002</v>
      </c>
      <c r="S741" s="24">
        <v>105013444</v>
      </c>
      <c r="T741" s="24">
        <v>171595802</v>
      </c>
      <c r="U741" s="24">
        <v>6701028.3099999996</v>
      </c>
      <c r="V741" s="24">
        <v>-66582358</v>
      </c>
      <c r="W741" s="24">
        <v>0</v>
      </c>
      <c r="X741" s="24">
        <v>0</v>
      </c>
      <c r="Y741" s="24">
        <v>0</v>
      </c>
      <c r="Z741" s="24">
        <v>0</v>
      </c>
      <c r="AA741" s="24">
        <f t="shared" si="11"/>
        <v>-701121352.10000002</v>
      </c>
    </row>
    <row r="742" spans="1:27" x14ac:dyDescent="0.35">
      <c r="A742" t="s">
        <v>211</v>
      </c>
      <c r="B742" t="s">
        <v>1875</v>
      </c>
      <c r="C742" t="s">
        <v>1872</v>
      </c>
      <c r="D742" t="s">
        <v>1873</v>
      </c>
      <c r="E742" t="s">
        <v>910</v>
      </c>
      <c r="F742" t="s">
        <v>998</v>
      </c>
      <c r="G742" t="s">
        <v>1874</v>
      </c>
      <c r="K742" s="24">
        <v>2298777192.7399998</v>
      </c>
      <c r="L742" s="24">
        <v>2298777192.7399998</v>
      </c>
      <c r="M742" s="24">
        <v>2298777192.7399998</v>
      </c>
      <c r="N742" s="24">
        <v>0</v>
      </c>
      <c r="O742" s="24">
        <v>100209183</v>
      </c>
      <c r="P742" s="24">
        <v>132902389.8</v>
      </c>
      <c r="Q742" s="24">
        <v>13737963.140000001</v>
      </c>
      <c r="R742" s="24">
        <v>-32693206.800000001</v>
      </c>
      <c r="S742" s="24">
        <v>0</v>
      </c>
      <c r="T742" s="24">
        <v>0</v>
      </c>
      <c r="U742" s="24">
        <v>0</v>
      </c>
      <c r="V742" s="24">
        <v>0</v>
      </c>
      <c r="W742" s="24">
        <v>0</v>
      </c>
      <c r="X742" s="24">
        <v>0</v>
      </c>
      <c r="Y742" s="24">
        <v>0</v>
      </c>
      <c r="Z742" s="24">
        <v>0</v>
      </c>
      <c r="AA742" s="24">
        <f t="shared" si="11"/>
        <v>-32693206.800000001</v>
      </c>
    </row>
    <row r="743" spans="1:27" x14ac:dyDescent="0.35">
      <c r="A743" t="s">
        <v>211</v>
      </c>
      <c r="B743" t="s">
        <v>1875</v>
      </c>
      <c r="C743" t="s">
        <v>1883</v>
      </c>
      <c r="D743" t="s">
        <v>1873</v>
      </c>
      <c r="E743" t="s">
        <v>851</v>
      </c>
      <c r="F743" t="s">
        <v>872</v>
      </c>
      <c r="G743" t="s">
        <v>1874</v>
      </c>
      <c r="K743" s="24">
        <v>1447897168.5799999</v>
      </c>
      <c r="L743" s="24">
        <v>1447897168.5799999</v>
      </c>
      <c r="M743" s="24">
        <v>1447897168.5799999</v>
      </c>
      <c r="N743" s="24">
        <v>0</v>
      </c>
      <c r="O743" s="24">
        <v>87365809.689999998</v>
      </c>
      <c r="P743" s="24">
        <v>275479015.30000001</v>
      </c>
      <c r="Q743" s="24">
        <v>459822.36</v>
      </c>
      <c r="R743" s="24">
        <v>-188113205.61000001</v>
      </c>
      <c r="S743" s="24">
        <v>0</v>
      </c>
      <c r="T743" s="24">
        <v>0</v>
      </c>
      <c r="U743" s="24">
        <v>0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>
        <f t="shared" si="11"/>
        <v>-188113205.61000001</v>
      </c>
    </row>
    <row r="744" spans="1:27" x14ac:dyDescent="0.35">
      <c r="A744" t="s">
        <v>211</v>
      </c>
      <c r="B744" t="s">
        <v>1882</v>
      </c>
      <c r="C744" t="s">
        <v>1872</v>
      </c>
      <c r="D744" t="s">
        <v>1873</v>
      </c>
      <c r="E744" t="s">
        <v>1530</v>
      </c>
      <c r="F744" t="s">
        <v>1574</v>
      </c>
      <c r="G744" t="s">
        <v>1874</v>
      </c>
      <c r="K744" s="24">
        <v>2425829160.7600002</v>
      </c>
      <c r="L744" s="24">
        <v>2425829160.7600002</v>
      </c>
      <c r="M744" s="24">
        <v>2425829160.7600002</v>
      </c>
      <c r="N744" s="24">
        <v>0</v>
      </c>
      <c r="O744" s="24">
        <v>189403034.59999999</v>
      </c>
      <c r="P744" s="24">
        <v>141863949.69999999</v>
      </c>
      <c r="Q744" s="24">
        <v>0</v>
      </c>
      <c r="R744" s="24">
        <v>47539084.899999999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24">
        <v>0</v>
      </c>
      <c r="AA744" s="24">
        <f t="shared" si="11"/>
        <v>47539084.899999999</v>
      </c>
    </row>
    <row r="745" spans="1:27" x14ac:dyDescent="0.35">
      <c r="A745" t="s">
        <v>211</v>
      </c>
      <c r="B745" t="s">
        <v>1891</v>
      </c>
      <c r="C745" t="s">
        <v>1876</v>
      </c>
      <c r="D745" t="s">
        <v>1892</v>
      </c>
      <c r="E745" t="s">
        <v>1721</v>
      </c>
      <c r="F745" t="s">
        <v>1776</v>
      </c>
      <c r="G745" t="s">
        <v>1874</v>
      </c>
      <c r="K745" s="24">
        <v>1117438099.99</v>
      </c>
      <c r="L745" s="24">
        <v>1117438099.99</v>
      </c>
      <c r="M745" s="24">
        <v>1117438099.99</v>
      </c>
      <c r="N745" s="24">
        <v>0</v>
      </c>
      <c r="O745" s="24">
        <v>54219801.509999998</v>
      </c>
      <c r="P745" s="24">
        <v>130976097.90000001</v>
      </c>
      <c r="Q745" s="24">
        <v>0</v>
      </c>
      <c r="R745" s="24">
        <v>-76756296.390000001</v>
      </c>
      <c r="S745" s="24">
        <v>0</v>
      </c>
      <c r="T745" s="24">
        <v>0</v>
      </c>
      <c r="U745" s="24">
        <v>0</v>
      </c>
      <c r="V745" s="24">
        <v>0</v>
      </c>
      <c r="W745" s="24">
        <v>0</v>
      </c>
      <c r="X745" s="24">
        <v>0</v>
      </c>
      <c r="Y745" s="24">
        <v>0</v>
      </c>
      <c r="Z745" s="24">
        <v>0</v>
      </c>
      <c r="AA745" s="24">
        <f t="shared" si="11"/>
        <v>-76756296.390000001</v>
      </c>
    </row>
    <row r="746" spans="1:27" x14ac:dyDescent="0.35">
      <c r="A746" t="s">
        <v>211</v>
      </c>
      <c r="B746" t="s">
        <v>1882</v>
      </c>
      <c r="C746" t="s">
        <v>1883</v>
      </c>
      <c r="D746" t="s">
        <v>1873</v>
      </c>
      <c r="E746" t="s">
        <v>1706</v>
      </c>
      <c r="F746" t="s">
        <v>1711</v>
      </c>
      <c r="G746" t="s">
        <v>1874</v>
      </c>
      <c r="K746" s="24">
        <v>156391508.66999999</v>
      </c>
      <c r="L746" s="24">
        <v>156391508.66999999</v>
      </c>
      <c r="M746" s="24">
        <v>156391508.66999999</v>
      </c>
      <c r="N746" s="24">
        <v>0</v>
      </c>
      <c r="O746" s="24">
        <v>30657898.760000002</v>
      </c>
      <c r="P746" s="24">
        <v>24530797.899999999</v>
      </c>
      <c r="Q746" s="24">
        <v>0</v>
      </c>
      <c r="R746" s="24">
        <v>6127100.8600000003</v>
      </c>
      <c r="S746" s="24">
        <v>0</v>
      </c>
      <c r="T746" s="24">
        <v>0</v>
      </c>
      <c r="U746" s="24">
        <v>0</v>
      </c>
      <c r="V746" s="24">
        <v>0</v>
      </c>
      <c r="W746" s="24">
        <v>0</v>
      </c>
      <c r="X746" s="24">
        <v>0</v>
      </c>
      <c r="Y746" s="24">
        <v>0</v>
      </c>
      <c r="Z746" s="24">
        <v>0</v>
      </c>
      <c r="AA746" s="24">
        <f t="shared" si="11"/>
        <v>6127100.8600000003</v>
      </c>
    </row>
    <row r="747" spans="1:27" x14ac:dyDescent="0.35">
      <c r="A747" t="s">
        <v>211</v>
      </c>
      <c r="B747" t="s">
        <v>1882</v>
      </c>
      <c r="C747" t="s">
        <v>1872</v>
      </c>
      <c r="D747" t="s">
        <v>1873</v>
      </c>
      <c r="E747" t="s">
        <v>1530</v>
      </c>
      <c r="F747" t="s">
        <v>1575</v>
      </c>
      <c r="G747" t="s">
        <v>1874</v>
      </c>
      <c r="K747" s="24">
        <v>845087625.38999999</v>
      </c>
      <c r="L747" s="24">
        <v>845087625.38999999</v>
      </c>
      <c r="M747" s="24">
        <v>845087625.38999999</v>
      </c>
      <c r="N747" s="24">
        <v>0</v>
      </c>
      <c r="O747" s="24">
        <v>67745310.790000007</v>
      </c>
      <c r="P747" s="24">
        <v>40255721.469999999</v>
      </c>
      <c r="Q747" s="24">
        <v>0</v>
      </c>
      <c r="R747" s="24">
        <v>27489589.32</v>
      </c>
      <c r="S747" s="24">
        <v>0</v>
      </c>
      <c r="T747" s="24">
        <v>0</v>
      </c>
      <c r="U747" s="24">
        <v>0</v>
      </c>
      <c r="V747" s="24">
        <v>0</v>
      </c>
      <c r="W747" s="24">
        <v>0</v>
      </c>
      <c r="X747" s="24">
        <v>0</v>
      </c>
      <c r="Y747" s="24">
        <v>0</v>
      </c>
      <c r="Z747" s="24">
        <v>0</v>
      </c>
      <c r="AA747" s="24">
        <f t="shared" si="11"/>
        <v>27489589.32</v>
      </c>
    </row>
    <row r="748" spans="1:27" x14ac:dyDescent="0.35">
      <c r="A748" t="s">
        <v>211</v>
      </c>
      <c r="B748" t="s">
        <v>1875</v>
      </c>
      <c r="C748" t="s">
        <v>1876</v>
      </c>
      <c r="D748" t="s">
        <v>1879</v>
      </c>
      <c r="E748" t="s">
        <v>473</v>
      </c>
      <c r="F748" t="s">
        <v>532</v>
      </c>
      <c r="G748" t="s">
        <v>1874</v>
      </c>
      <c r="K748" s="24">
        <v>2603333224.27</v>
      </c>
      <c r="L748" s="24">
        <v>2336702176.27</v>
      </c>
      <c r="M748" s="24">
        <v>2603333224.27</v>
      </c>
      <c r="N748" s="24">
        <v>0</v>
      </c>
      <c r="O748" s="24">
        <v>104986854.40000001</v>
      </c>
      <c r="P748" s="24">
        <v>102388090.7</v>
      </c>
      <c r="Q748" s="24">
        <v>30546578.32</v>
      </c>
      <c r="R748" s="24">
        <v>2598763.7000000002</v>
      </c>
      <c r="S748" s="24">
        <v>12767359.48</v>
      </c>
      <c r="T748" s="24">
        <v>12913919</v>
      </c>
      <c r="U748" s="24">
        <v>3406600.23</v>
      </c>
      <c r="V748" s="24">
        <v>-146559.51999999999</v>
      </c>
      <c r="W748" s="24">
        <v>0</v>
      </c>
      <c r="X748" s="24">
        <v>0</v>
      </c>
      <c r="Y748" s="24">
        <v>0</v>
      </c>
      <c r="Z748" s="24">
        <v>0</v>
      </c>
      <c r="AA748" s="24">
        <f t="shared" si="11"/>
        <v>2452204.1800000002</v>
      </c>
    </row>
    <row r="749" spans="1:27" x14ac:dyDescent="0.35">
      <c r="A749" t="s">
        <v>211</v>
      </c>
      <c r="B749" t="s">
        <v>1875</v>
      </c>
      <c r="C749" t="s">
        <v>1876</v>
      </c>
      <c r="D749" t="s">
        <v>1879</v>
      </c>
      <c r="E749" t="s">
        <v>473</v>
      </c>
      <c r="F749" t="s">
        <v>533</v>
      </c>
      <c r="G749" t="s">
        <v>1874</v>
      </c>
      <c r="I749" t="s">
        <v>1886</v>
      </c>
      <c r="K749" s="24">
        <v>7542427455.6800003</v>
      </c>
      <c r="L749" s="24">
        <v>2754540278.0700002</v>
      </c>
      <c r="M749" s="24">
        <v>2754540278.0700002</v>
      </c>
      <c r="N749" s="24">
        <v>0</v>
      </c>
      <c r="O749" s="24">
        <v>925713172.29999995</v>
      </c>
      <c r="P749" s="24">
        <v>298991593.5</v>
      </c>
      <c r="Q749" s="24">
        <v>102007316.59999999</v>
      </c>
      <c r="R749" s="24">
        <v>626721578.79999995</v>
      </c>
      <c r="S749" s="24">
        <v>1865471.32</v>
      </c>
      <c r="T749" s="24">
        <v>233614</v>
      </c>
      <c r="U749" s="24">
        <v>189287.09</v>
      </c>
      <c r="V749" s="24">
        <v>1631857.32</v>
      </c>
      <c r="W749" s="24">
        <v>927578643.62</v>
      </c>
      <c r="X749" s="24">
        <v>299225207.5</v>
      </c>
      <c r="Y749" s="24">
        <v>102196603.69</v>
      </c>
      <c r="Z749" s="24">
        <v>628353436.12</v>
      </c>
      <c r="AA749" s="24">
        <f t="shared" si="11"/>
        <v>1256706872.24</v>
      </c>
    </row>
    <row r="750" spans="1:27" x14ac:dyDescent="0.35">
      <c r="A750" t="s">
        <v>211</v>
      </c>
      <c r="B750" t="s">
        <v>1875</v>
      </c>
      <c r="C750" t="s">
        <v>1880</v>
      </c>
      <c r="D750" t="s">
        <v>1881</v>
      </c>
      <c r="E750" t="s">
        <v>1306</v>
      </c>
      <c r="F750" t="s">
        <v>1321</v>
      </c>
      <c r="G750" t="s">
        <v>1874</v>
      </c>
      <c r="K750" s="24">
        <v>2209996658.6799998</v>
      </c>
      <c r="L750" s="24">
        <v>2209996658.6799998</v>
      </c>
      <c r="M750" s="24">
        <v>2209996658.6799998</v>
      </c>
      <c r="N750" s="24">
        <v>0</v>
      </c>
      <c r="O750" s="24">
        <v>177790832.5</v>
      </c>
      <c r="P750" s="24">
        <v>225069038.30000001</v>
      </c>
      <c r="Q750" s="24">
        <v>45349892.460000001</v>
      </c>
      <c r="R750" s="24">
        <v>-47278205.799999997</v>
      </c>
      <c r="S750" s="24">
        <v>0</v>
      </c>
      <c r="T750" s="24">
        <v>0</v>
      </c>
      <c r="U750" s="24">
        <v>0</v>
      </c>
      <c r="V750" s="24">
        <v>0</v>
      </c>
      <c r="W750" s="24">
        <v>0</v>
      </c>
      <c r="X750" s="24">
        <v>0</v>
      </c>
      <c r="Y750" s="24">
        <v>0</v>
      </c>
      <c r="Z750" s="24">
        <v>0</v>
      </c>
      <c r="AA750" s="24">
        <f t="shared" si="11"/>
        <v>-47278205.799999997</v>
      </c>
    </row>
    <row r="751" spans="1:27" x14ac:dyDescent="0.35">
      <c r="A751" t="s">
        <v>211</v>
      </c>
      <c r="B751" t="s">
        <v>1875</v>
      </c>
      <c r="C751" t="s">
        <v>1880</v>
      </c>
      <c r="D751" t="s">
        <v>1884</v>
      </c>
      <c r="E751" t="s">
        <v>1184</v>
      </c>
      <c r="F751" t="s">
        <v>1210</v>
      </c>
      <c r="G751" t="s">
        <v>1874</v>
      </c>
      <c r="K751" s="24">
        <v>6207792116.54</v>
      </c>
      <c r="L751" s="24">
        <v>4941110203.9799995</v>
      </c>
      <c r="M751" s="24">
        <v>6207792116.54</v>
      </c>
      <c r="N751" s="24">
        <v>0</v>
      </c>
      <c r="O751" s="24">
        <v>1162509192</v>
      </c>
      <c r="P751" s="24">
        <v>134801164.19999999</v>
      </c>
      <c r="Q751" s="24">
        <v>181840806.59999999</v>
      </c>
      <c r="R751" s="24">
        <v>1027708027.8</v>
      </c>
      <c r="S751" s="24">
        <v>40179194.479999997</v>
      </c>
      <c r="T751" s="24">
        <v>40400000</v>
      </c>
      <c r="U751" s="24">
        <v>29379194.48</v>
      </c>
      <c r="V751" s="24">
        <v>-220805.52</v>
      </c>
      <c r="W751" s="24">
        <v>0</v>
      </c>
      <c r="X751" s="24">
        <v>0</v>
      </c>
      <c r="Y751" s="24">
        <v>0</v>
      </c>
      <c r="Z751" s="24">
        <v>0</v>
      </c>
      <c r="AA751" s="24">
        <f t="shared" si="11"/>
        <v>1027487222.28</v>
      </c>
    </row>
    <row r="752" spans="1:27" x14ac:dyDescent="0.35">
      <c r="A752" t="s">
        <v>211</v>
      </c>
      <c r="B752" t="s">
        <v>1875</v>
      </c>
      <c r="C752" t="s">
        <v>1876</v>
      </c>
      <c r="D752" t="s">
        <v>1885</v>
      </c>
      <c r="E752" t="s">
        <v>838</v>
      </c>
      <c r="F752" t="s">
        <v>840</v>
      </c>
      <c r="G752" t="s">
        <v>1874</v>
      </c>
      <c r="K752" s="24">
        <v>60355578.759999998</v>
      </c>
      <c r="L752" s="24">
        <v>52397971.549999997</v>
      </c>
      <c r="M752" s="24">
        <v>60355578.759999998</v>
      </c>
      <c r="N752" s="24">
        <v>0</v>
      </c>
      <c r="O752" s="24">
        <v>3072619.76</v>
      </c>
      <c r="P752" s="24">
        <v>1316385.56</v>
      </c>
      <c r="Q752" s="24">
        <v>2178245.09</v>
      </c>
      <c r="R752" s="24">
        <v>1756234.2</v>
      </c>
      <c r="S752" s="24">
        <v>56397.21</v>
      </c>
      <c r="T752" s="24">
        <v>0</v>
      </c>
      <c r="U752" s="24">
        <v>56236.23</v>
      </c>
      <c r="V752" s="24">
        <v>56397.21</v>
      </c>
      <c r="W752" s="24">
        <v>0</v>
      </c>
      <c r="X752" s="24">
        <v>0</v>
      </c>
      <c r="Y752" s="24">
        <v>0</v>
      </c>
      <c r="Z752" s="24">
        <v>0</v>
      </c>
      <c r="AA752" s="24">
        <f t="shared" si="11"/>
        <v>1812631.41</v>
      </c>
    </row>
    <row r="753" spans="1:27" x14ac:dyDescent="0.35">
      <c r="A753" t="s">
        <v>211</v>
      </c>
      <c r="B753" t="s">
        <v>1875</v>
      </c>
      <c r="C753" t="s">
        <v>1876</v>
      </c>
      <c r="D753" t="s">
        <v>1885</v>
      </c>
      <c r="E753" t="s">
        <v>838</v>
      </c>
      <c r="F753" t="s">
        <v>841</v>
      </c>
      <c r="G753" t="s">
        <v>1874</v>
      </c>
      <c r="K753" s="24">
        <v>319650658.33999997</v>
      </c>
      <c r="L753" s="24">
        <v>279394490.77999997</v>
      </c>
      <c r="M753" s="24">
        <v>319650658.33999997</v>
      </c>
      <c r="N753" s="24">
        <v>0</v>
      </c>
      <c r="O753" s="24">
        <v>10351787.619999999</v>
      </c>
      <c r="P753" s="24">
        <v>5926171.21</v>
      </c>
      <c r="Q753" s="24">
        <v>6966745.6399999997</v>
      </c>
      <c r="R753" s="24">
        <v>4425616.41</v>
      </c>
      <c r="S753" s="24">
        <v>6254443.7300000004</v>
      </c>
      <c r="T753" s="24">
        <v>2454918</v>
      </c>
      <c r="U753" s="24">
        <v>4881308.03</v>
      </c>
      <c r="V753" s="24">
        <v>3799525.73</v>
      </c>
      <c r="W753" s="24">
        <v>0</v>
      </c>
      <c r="X753" s="24">
        <v>0</v>
      </c>
      <c r="Y753" s="24">
        <v>0</v>
      </c>
      <c r="Z753" s="24">
        <v>0</v>
      </c>
      <c r="AA753" s="24">
        <f t="shared" si="11"/>
        <v>8225142.1400000006</v>
      </c>
    </row>
    <row r="754" spans="1:27" x14ac:dyDescent="0.35">
      <c r="A754" t="s">
        <v>211</v>
      </c>
      <c r="B754" t="s">
        <v>1875</v>
      </c>
      <c r="C754" t="s">
        <v>1876</v>
      </c>
      <c r="D754" t="s">
        <v>1885</v>
      </c>
      <c r="E754" t="s">
        <v>838</v>
      </c>
      <c r="F754" t="s">
        <v>842</v>
      </c>
      <c r="G754" t="s">
        <v>1874</v>
      </c>
      <c r="K754" s="24">
        <v>946813642.23000002</v>
      </c>
      <c r="L754" s="24">
        <v>843672742.88</v>
      </c>
      <c r="M754" s="24">
        <v>946813642.23000002</v>
      </c>
      <c r="N754" s="24">
        <v>0</v>
      </c>
      <c r="O754" s="24">
        <v>30790238.43</v>
      </c>
      <c r="P754" s="24">
        <v>41491916.909999996</v>
      </c>
      <c r="Q754" s="24">
        <v>19432736.949999999</v>
      </c>
      <c r="R754" s="24">
        <v>-10701678.48</v>
      </c>
      <c r="S754" s="24">
        <v>17946105.43</v>
      </c>
      <c r="T754" s="24">
        <v>11015550</v>
      </c>
      <c r="U754" s="24">
        <v>13486850.460000001</v>
      </c>
      <c r="V754" s="24">
        <v>6930555.4299999997</v>
      </c>
      <c r="W754" s="24">
        <v>0</v>
      </c>
      <c r="X754" s="24">
        <v>0</v>
      </c>
      <c r="Y754" s="24">
        <v>0</v>
      </c>
      <c r="Z754" s="24">
        <v>0</v>
      </c>
      <c r="AA754" s="24">
        <f t="shared" si="11"/>
        <v>-3771123.0500000007</v>
      </c>
    </row>
    <row r="755" spans="1:27" x14ac:dyDescent="0.35">
      <c r="A755" t="s">
        <v>211</v>
      </c>
      <c r="B755" t="s">
        <v>1875</v>
      </c>
      <c r="C755" t="s">
        <v>1876</v>
      </c>
      <c r="D755" t="s">
        <v>1885</v>
      </c>
      <c r="E755" t="s">
        <v>838</v>
      </c>
      <c r="F755" t="s">
        <v>843</v>
      </c>
      <c r="G755" t="s">
        <v>1874</v>
      </c>
      <c r="K755" s="24">
        <v>1604783414.5799999</v>
      </c>
      <c r="L755" s="24">
        <v>1437191651.8599999</v>
      </c>
      <c r="M755" s="24">
        <v>1604783414.5799999</v>
      </c>
      <c r="N755" s="24">
        <v>0</v>
      </c>
      <c r="O755" s="24">
        <v>47248778.219999999</v>
      </c>
      <c r="P755" s="24">
        <v>46220465.270000003</v>
      </c>
      <c r="Q755" s="24">
        <v>25081588.5</v>
      </c>
      <c r="R755" s="24">
        <v>1028312.95</v>
      </c>
      <c r="S755" s="24">
        <v>38548776.68</v>
      </c>
      <c r="T755" s="24">
        <v>12471074</v>
      </c>
      <c r="U755" s="24">
        <v>25368229.359999999</v>
      </c>
      <c r="V755" s="24">
        <v>26077702.68</v>
      </c>
      <c r="W755" s="24">
        <v>0</v>
      </c>
      <c r="X755" s="24">
        <v>0</v>
      </c>
      <c r="Y755" s="24">
        <v>0</v>
      </c>
      <c r="Z755" s="24">
        <v>0</v>
      </c>
      <c r="AA755" s="24">
        <f t="shared" si="11"/>
        <v>27106015.629999999</v>
      </c>
    </row>
    <row r="756" spans="1:27" x14ac:dyDescent="0.35">
      <c r="A756" t="s">
        <v>211</v>
      </c>
      <c r="B756" t="s">
        <v>1875</v>
      </c>
      <c r="C756" t="s">
        <v>1876</v>
      </c>
      <c r="D756" t="s">
        <v>1885</v>
      </c>
      <c r="E756" t="s">
        <v>838</v>
      </c>
      <c r="F756" t="s">
        <v>844</v>
      </c>
      <c r="G756" t="s">
        <v>1874</v>
      </c>
      <c r="K756" s="24">
        <v>2029436112.54</v>
      </c>
      <c r="L756" s="24">
        <v>1806985954.9100001</v>
      </c>
      <c r="M756" s="24">
        <v>2029436112.54</v>
      </c>
      <c r="N756" s="24">
        <v>0</v>
      </c>
      <c r="O756" s="24">
        <v>46666944.609999999</v>
      </c>
      <c r="P756" s="24">
        <v>41492326.020000003</v>
      </c>
      <c r="Q756" s="24">
        <v>23943408.800000001</v>
      </c>
      <c r="R756" s="24">
        <v>5174618.59</v>
      </c>
      <c r="S756" s="24">
        <v>52448572.840000004</v>
      </c>
      <c r="T756" s="24">
        <v>36172877</v>
      </c>
      <c r="U756" s="24">
        <v>33596507</v>
      </c>
      <c r="V756" s="24">
        <v>16275695.84</v>
      </c>
      <c r="W756" s="24">
        <v>0</v>
      </c>
      <c r="X756" s="24">
        <v>0</v>
      </c>
      <c r="Y756" s="24">
        <v>0</v>
      </c>
      <c r="Z756" s="24">
        <v>0</v>
      </c>
      <c r="AA756" s="24">
        <f t="shared" si="11"/>
        <v>21450314.43</v>
      </c>
    </row>
    <row r="757" spans="1:27" x14ac:dyDescent="0.35">
      <c r="A757" t="s">
        <v>211</v>
      </c>
      <c r="B757" t="s">
        <v>1875</v>
      </c>
      <c r="C757" t="s">
        <v>1876</v>
      </c>
      <c r="D757" t="s">
        <v>1885</v>
      </c>
      <c r="E757" t="s">
        <v>838</v>
      </c>
      <c r="F757" t="s">
        <v>845</v>
      </c>
      <c r="G757" t="s">
        <v>1874</v>
      </c>
      <c r="K757" s="24">
        <v>2194898061.9400001</v>
      </c>
      <c r="L757" s="24">
        <v>1923565953.04</v>
      </c>
      <c r="M757" s="24">
        <v>2194898061.9400001</v>
      </c>
      <c r="N757" s="24">
        <v>0</v>
      </c>
      <c r="O757" s="24">
        <v>43409371.890000001</v>
      </c>
      <c r="P757" s="24">
        <v>30011944.57</v>
      </c>
      <c r="Q757" s="24">
        <v>19653451.43</v>
      </c>
      <c r="R757" s="24">
        <v>13397427.32</v>
      </c>
      <c r="S757" s="24">
        <v>71373739.799999997</v>
      </c>
      <c r="T757" s="24">
        <v>36131102</v>
      </c>
      <c r="U757" s="24">
        <v>40101498.990000002</v>
      </c>
      <c r="V757" s="24">
        <v>35242637.799999997</v>
      </c>
      <c r="W757" s="24">
        <v>0</v>
      </c>
      <c r="X757" s="24">
        <v>0</v>
      </c>
      <c r="Y757" s="24">
        <v>0</v>
      </c>
      <c r="Z757" s="24">
        <v>0</v>
      </c>
      <c r="AA757" s="24">
        <f t="shared" si="11"/>
        <v>48640065.119999997</v>
      </c>
    </row>
    <row r="758" spans="1:27" x14ac:dyDescent="0.35">
      <c r="A758" t="s">
        <v>211</v>
      </c>
      <c r="B758" t="s">
        <v>1875</v>
      </c>
      <c r="C758" t="s">
        <v>1876</v>
      </c>
      <c r="D758" t="s">
        <v>1885</v>
      </c>
      <c r="E758" t="s">
        <v>838</v>
      </c>
      <c r="F758" t="s">
        <v>846</v>
      </c>
      <c r="G758" t="s">
        <v>1874</v>
      </c>
      <c r="K758" s="24">
        <v>1870931648.3699999</v>
      </c>
      <c r="L758" s="24">
        <v>1643738287.6500001</v>
      </c>
      <c r="M758" s="24">
        <v>1870931648.3699999</v>
      </c>
      <c r="N758" s="24">
        <v>0</v>
      </c>
      <c r="O758" s="24">
        <v>33269735.27</v>
      </c>
      <c r="P758" s="24">
        <v>18177710.09</v>
      </c>
      <c r="Q758" s="24">
        <v>13418759.18</v>
      </c>
      <c r="R758" s="24">
        <v>15092025.18</v>
      </c>
      <c r="S758" s="24">
        <v>71512037.280000001</v>
      </c>
      <c r="T758" s="24">
        <v>41036773</v>
      </c>
      <c r="U758" s="24">
        <v>36045188.450000003</v>
      </c>
      <c r="V758" s="24">
        <v>30475264.280000001</v>
      </c>
      <c r="W758" s="24">
        <v>0</v>
      </c>
      <c r="X758" s="24">
        <v>0</v>
      </c>
      <c r="Y758" s="24">
        <v>0</v>
      </c>
      <c r="Z758" s="24">
        <v>0</v>
      </c>
      <c r="AA758" s="24">
        <f t="shared" si="11"/>
        <v>45567289.460000001</v>
      </c>
    </row>
    <row r="759" spans="1:27" x14ac:dyDescent="0.35">
      <c r="A759" t="s">
        <v>211</v>
      </c>
      <c r="B759" t="s">
        <v>1875</v>
      </c>
      <c r="C759" t="s">
        <v>1876</v>
      </c>
      <c r="D759" t="s">
        <v>1885</v>
      </c>
      <c r="E759" t="s">
        <v>838</v>
      </c>
      <c r="F759" t="s">
        <v>847</v>
      </c>
      <c r="G759" t="s">
        <v>1874</v>
      </c>
      <c r="K759" s="24">
        <v>1356992700.8800001</v>
      </c>
      <c r="L759" s="24">
        <v>1175644482.9300001</v>
      </c>
      <c r="M759" s="24">
        <v>1356992700.8800001</v>
      </c>
      <c r="N759" s="24">
        <v>0</v>
      </c>
      <c r="O759" s="24">
        <v>15153338.17</v>
      </c>
      <c r="P759" s="24">
        <v>5777027.6399999997</v>
      </c>
      <c r="Q759" s="24">
        <v>4589315.5599999996</v>
      </c>
      <c r="R759" s="24">
        <v>9376310.5299999993</v>
      </c>
      <c r="S759" s="24">
        <v>76148468.189999998</v>
      </c>
      <c r="T759" s="24">
        <v>48983436</v>
      </c>
      <c r="U759" s="24">
        <v>33723033.439999998</v>
      </c>
      <c r="V759" s="24">
        <v>27165032.190000001</v>
      </c>
      <c r="W759" s="24">
        <v>0</v>
      </c>
      <c r="X759" s="24">
        <v>0</v>
      </c>
      <c r="Y759" s="24">
        <v>0</v>
      </c>
      <c r="Z759" s="24">
        <v>0</v>
      </c>
      <c r="AA759" s="24">
        <f t="shared" si="11"/>
        <v>36541342.719999999</v>
      </c>
    </row>
    <row r="760" spans="1:27" x14ac:dyDescent="0.35">
      <c r="A760" t="s">
        <v>211</v>
      </c>
      <c r="B760" t="s">
        <v>1875</v>
      </c>
      <c r="C760" t="s">
        <v>1876</v>
      </c>
      <c r="D760" t="s">
        <v>1885</v>
      </c>
      <c r="E760" t="s">
        <v>838</v>
      </c>
      <c r="F760" t="s">
        <v>848</v>
      </c>
      <c r="G760" t="s">
        <v>1874</v>
      </c>
      <c r="K760" s="24">
        <v>781295055.11000001</v>
      </c>
      <c r="L760" s="24">
        <v>684029584.42999995</v>
      </c>
      <c r="M760" s="24">
        <v>781295055.11000001</v>
      </c>
      <c r="N760" s="24">
        <v>0</v>
      </c>
      <c r="O760" s="24">
        <v>4645432.55</v>
      </c>
      <c r="P760" s="24">
        <v>1718965.27</v>
      </c>
      <c r="Q760" s="24">
        <v>929661.29</v>
      </c>
      <c r="R760" s="24">
        <v>2926467.28</v>
      </c>
      <c r="S760" s="24">
        <v>62438427.890000001</v>
      </c>
      <c r="T760" s="24">
        <v>35798602</v>
      </c>
      <c r="U760" s="24">
        <v>21519350.309999999</v>
      </c>
      <c r="V760" s="24">
        <v>26639825.890000001</v>
      </c>
      <c r="W760" s="24">
        <v>0</v>
      </c>
      <c r="X760" s="24">
        <v>0</v>
      </c>
      <c r="Y760" s="24">
        <v>0</v>
      </c>
      <c r="Z760" s="24">
        <v>0</v>
      </c>
      <c r="AA760" s="24">
        <f t="shared" si="11"/>
        <v>29566293.170000002</v>
      </c>
    </row>
    <row r="761" spans="1:27" x14ac:dyDescent="0.35">
      <c r="A761" t="s">
        <v>211</v>
      </c>
      <c r="B761" t="s">
        <v>1875</v>
      </c>
      <c r="C761" t="s">
        <v>1876</v>
      </c>
      <c r="D761" t="s">
        <v>1885</v>
      </c>
      <c r="E761" t="s">
        <v>838</v>
      </c>
      <c r="F761" t="s">
        <v>849</v>
      </c>
      <c r="G761" t="s">
        <v>1874</v>
      </c>
      <c r="K761" s="24">
        <v>409194350.44999999</v>
      </c>
      <c r="L761" s="24">
        <v>357680763.77999997</v>
      </c>
      <c r="M761" s="24">
        <v>409194350.44999999</v>
      </c>
      <c r="N761" s="24">
        <v>0</v>
      </c>
      <c r="O761" s="24">
        <v>2258189.58</v>
      </c>
      <c r="P761" s="24">
        <v>383918.96</v>
      </c>
      <c r="Q761" s="24">
        <v>676487.51</v>
      </c>
      <c r="R761" s="24">
        <v>1874270.62</v>
      </c>
      <c r="S761" s="24">
        <v>43960853.700000003</v>
      </c>
      <c r="T761" s="24">
        <v>22362122</v>
      </c>
      <c r="U761" s="24">
        <v>10539206.859999999</v>
      </c>
      <c r="V761" s="24">
        <v>21598731.699999999</v>
      </c>
      <c r="W761" s="24">
        <v>0</v>
      </c>
      <c r="X761" s="24">
        <v>0</v>
      </c>
      <c r="Y761" s="24">
        <v>0</v>
      </c>
      <c r="Z761" s="24">
        <v>0</v>
      </c>
      <c r="AA761" s="24">
        <f t="shared" si="11"/>
        <v>23473002.32</v>
      </c>
    </row>
    <row r="762" spans="1:27" x14ac:dyDescent="0.35">
      <c r="A762" t="s">
        <v>213</v>
      </c>
      <c r="B762" t="s">
        <v>1875</v>
      </c>
      <c r="C762" t="s">
        <v>1872</v>
      </c>
      <c r="D762" t="s">
        <v>1873</v>
      </c>
      <c r="E762" t="s">
        <v>910</v>
      </c>
      <c r="F762" t="s">
        <v>999</v>
      </c>
      <c r="G762" t="s">
        <v>1874</v>
      </c>
      <c r="K762" s="24">
        <v>452661012.5</v>
      </c>
      <c r="L762" s="24">
        <v>304916426.70999998</v>
      </c>
      <c r="M762" s="24">
        <v>452661012.5</v>
      </c>
      <c r="N762" s="24">
        <v>443268009.39999998</v>
      </c>
      <c r="O762" s="24">
        <v>155541.12</v>
      </c>
      <c r="P762" s="24">
        <v>97783.45</v>
      </c>
      <c r="Q762" s="24">
        <v>103151.41</v>
      </c>
      <c r="R762" s="24">
        <v>57757.67</v>
      </c>
      <c r="S762" s="24">
        <v>71047364.329999998</v>
      </c>
      <c r="T762" s="24">
        <v>0</v>
      </c>
      <c r="U762" s="24">
        <v>7047364.3300000001</v>
      </c>
      <c r="V762" s="24">
        <v>71047364.329999998</v>
      </c>
      <c r="W762" s="24">
        <v>0</v>
      </c>
      <c r="X762" s="24">
        <v>0</v>
      </c>
      <c r="Y762" s="24">
        <v>0</v>
      </c>
      <c r="Z762" s="24">
        <v>0</v>
      </c>
      <c r="AA762" s="24">
        <f t="shared" si="11"/>
        <v>71105122</v>
      </c>
    </row>
    <row r="763" spans="1:27" x14ac:dyDescent="0.35">
      <c r="A763" t="s">
        <v>213</v>
      </c>
      <c r="B763" t="s">
        <v>1875</v>
      </c>
      <c r="C763" t="s">
        <v>1876</v>
      </c>
      <c r="D763" t="s">
        <v>1878</v>
      </c>
      <c r="E763" t="s">
        <v>128</v>
      </c>
      <c r="F763" t="s">
        <v>214</v>
      </c>
      <c r="G763" t="s">
        <v>1874</v>
      </c>
      <c r="K763" s="24">
        <v>684770075.70000005</v>
      </c>
      <c r="L763" s="24">
        <v>556655186.38999999</v>
      </c>
      <c r="M763" s="24">
        <v>684770075.70000005</v>
      </c>
      <c r="N763" s="24">
        <v>604425850.20000005</v>
      </c>
      <c r="O763" s="24">
        <v>12276490.880000001</v>
      </c>
      <c r="P763" s="24">
        <v>2963937.09</v>
      </c>
      <c r="Q763" s="24">
        <v>1695539.85</v>
      </c>
      <c r="R763" s="24">
        <v>9312553.7899999991</v>
      </c>
      <c r="S763" s="24">
        <v>13512463.74</v>
      </c>
      <c r="T763" s="24">
        <v>11500000</v>
      </c>
      <c r="U763" s="24">
        <v>13512463.74</v>
      </c>
      <c r="V763" s="24">
        <v>2012463.74</v>
      </c>
      <c r="W763" s="24">
        <v>0</v>
      </c>
      <c r="X763" s="24">
        <v>0</v>
      </c>
      <c r="Y763" s="24">
        <v>0</v>
      </c>
      <c r="Z763" s="24">
        <v>0</v>
      </c>
      <c r="AA763" s="24">
        <f t="shared" si="11"/>
        <v>11325017.529999999</v>
      </c>
    </row>
    <row r="764" spans="1:27" x14ac:dyDescent="0.35">
      <c r="A764" t="s">
        <v>213</v>
      </c>
      <c r="B764" t="s">
        <v>1875</v>
      </c>
      <c r="C764" t="s">
        <v>1872</v>
      </c>
      <c r="D764" t="s">
        <v>1888</v>
      </c>
      <c r="E764" t="s">
        <v>1148</v>
      </c>
      <c r="F764" t="s">
        <v>1151</v>
      </c>
      <c r="G764" t="s">
        <v>1874</v>
      </c>
      <c r="K764" s="24">
        <v>293099707.80000001</v>
      </c>
      <c r="L764" s="24">
        <v>293099707.80000001</v>
      </c>
      <c r="M764" s="24">
        <v>293099707.80000001</v>
      </c>
      <c r="N764" s="24">
        <v>291396849</v>
      </c>
      <c r="O764" s="24">
        <v>234470.35</v>
      </c>
      <c r="P764" s="24">
        <v>23160.75</v>
      </c>
      <c r="Q764" s="24">
        <v>18808.349999999999</v>
      </c>
      <c r="R764" s="24">
        <v>211309.6</v>
      </c>
      <c r="S764" s="24">
        <v>4787788.03</v>
      </c>
      <c r="T764" s="24">
        <v>64000000</v>
      </c>
      <c r="U764" s="24">
        <v>4787788.03</v>
      </c>
      <c r="V764" s="24">
        <v>-59212211.969999999</v>
      </c>
      <c r="W764" s="24">
        <v>0</v>
      </c>
      <c r="X764" s="24">
        <v>0</v>
      </c>
      <c r="Y764" s="24">
        <v>0</v>
      </c>
      <c r="Z764" s="24">
        <v>0</v>
      </c>
      <c r="AA764" s="24">
        <f t="shared" si="11"/>
        <v>-59000902.369999997</v>
      </c>
    </row>
    <row r="765" spans="1:27" x14ac:dyDescent="0.35">
      <c r="A765" t="s">
        <v>213</v>
      </c>
      <c r="B765" t="s">
        <v>1875</v>
      </c>
      <c r="C765" t="s">
        <v>1880</v>
      </c>
      <c r="D765" t="s">
        <v>1881</v>
      </c>
      <c r="E765" t="s">
        <v>1306</v>
      </c>
      <c r="F765" t="s">
        <v>1322</v>
      </c>
      <c r="G765" t="s">
        <v>1874</v>
      </c>
      <c r="K765" s="24">
        <v>154782097.59999999</v>
      </c>
      <c r="L765" s="24">
        <v>154782097.59999999</v>
      </c>
      <c r="M765" s="24">
        <v>154782097.59999999</v>
      </c>
      <c r="N765" s="24">
        <v>104845151.40000001</v>
      </c>
      <c r="O765" s="24">
        <v>9637273.7699999996</v>
      </c>
      <c r="P765" s="24">
        <v>7437175.6100000003</v>
      </c>
      <c r="Q765" s="24">
        <v>998846.57</v>
      </c>
      <c r="R765" s="24">
        <v>2200098.16</v>
      </c>
      <c r="S765" s="24">
        <v>3482236.78</v>
      </c>
      <c r="T765" s="24">
        <v>66500000</v>
      </c>
      <c r="U765" s="24">
        <v>3482236.78</v>
      </c>
      <c r="V765" s="24">
        <v>-63017763.219999999</v>
      </c>
      <c r="W765" s="24">
        <v>0</v>
      </c>
      <c r="X765" s="24">
        <v>0</v>
      </c>
      <c r="Y765" s="24">
        <v>0</v>
      </c>
      <c r="Z765" s="24">
        <v>0</v>
      </c>
      <c r="AA765" s="24">
        <f t="shared" si="11"/>
        <v>-60817665.060000002</v>
      </c>
    </row>
    <row r="766" spans="1:27" x14ac:dyDescent="0.35">
      <c r="A766" t="s">
        <v>213</v>
      </c>
      <c r="B766" t="s">
        <v>1891</v>
      </c>
      <c r="C766" t="s">
        <v>1876</v>
      </c>
      <c r="D766" t="s">
        <v>1892</v>
      </c>
      <c r="E766" t="s">
        <v>1721</v>
      </c>
      <c r="F766" t="s">
        <v>1777</v>
      </c>
      <c r="G766" t="s">
        <v>1874</v>
      </c>
      <c r="K766" s="24">
        <v>494135324</v>
      </c>
      <c r="L766" s="24">
        <v>494135324</v>
      </c>
      <c r="M766" s="24">
        <v>494135324</v>
      </c>
      <c r="N766" s="24">
        <v>489689717</v>
      </c>
      <c r="O766" s="24">
        <v>618242.14</v>
      </c>
      <c r="P766" s="24">
        <v>118857.16</v>
      </c>
      <c r="Q766" s="24">
        <v>7.49</v>
      </c>
      <c r="R766" s="24">
        <v>499384.98</v>
      </c>
      <c r="S766" s="24">
        <v>41055677.780000001</v>
      </c>
      <c r="T766" s="24">
        <v>0</v>
      </c>
      <c r="U766" s="24">
        <v>1055677.78</v>
      </c>
      <c r="V766" s="24">
        <v>41055677.780000001</v>
      </c>
      <c r="W766" s="24">
        <v>0</v>
      </c>
      <c r="X766" s="24">
        <v>0</v>
      </c>
      <c r="Y766" s="24">
        <v>0</v>
      </c>
      <c r="Z766" s="24">
        <v>0</v>
      </c>
      <c r="AA766" s="24">
        <f t="shared" si="11"/>
        <v>41555062.759999998</v>
      </c>
    </row>
    <row r="767" spans="1:27" x14ac:dyDescent="0.35">
      <c r="A767" t="s">
        <v>59</v>
      </c>
      <c r="B767" t="s">
        <v>1875</v>
      </c>
      <c r="C767" t="s">
        <v>1876</v>
      </c>
      <c r="D767" t="s">
        <v>1892</v>
      </c>
      <c r="E767" t="s">
        <v>32</v>
      </c>
      <c r="F767" t="s">
        <v>60</v>
      </c>
      <c r="G767" t="s">
        <v>1874</v>
      </c>
      <c r="H767" t="s">
        <v>1889</v>
      </c>
      <c r="I767" t="s">
        <v>1886</v>
      </c>
      <c r="K767" s="24">
        <v>142267938.40000001</v>
      </c>
      <c r="L767" s="24">
        <v>41547690.399999999</v>
      </c>
      <c r="M767" s="24">
        <v>41547690.399999999</v>
      </c>
      <c r="N767" s="24">
        <v>908.84</v>
      </c>
      <c r="O767" s="24">
        <v>10468545</v>
      </c>
      <c r="P767" s="24">
        <v>22926848</v>
      </c>
      <c r="Q767" s="24">
        <v>3338991</v>
      </c>
      <c r="R767" s="24">
        <v>-12458303</v>
      </c>
      <c r="S767" s="24">
        <v>21</v>
      </c>
      <c r="T767" s="24">
        <v>0</v>
      </c>
      <c r="U767" s="24">
        <v>21</v>
      </c>
      <c r="V767" s="24">
        <v>21</v>
      </c>
      <c r="W767" s="24">
        <v>10468566</v>
      </c>
      <c r="X767" s="24">
        <v>22926848</v>
      </c>
      <c r="Y767" s="24">
        <v>3339012</v>
      </c>
      <c r="Z767" s="24">
        <v>-12458282</v>
      </c>
      <c r="AA767" s="24">
        <f t="shared" si="11"/>
        <v>-24916564</v>
      </c>
    </row>
    <row r="768" spans="1:27" x14ac:dyDescent="0.35">
      <c r="A768" t="s">
        <v>59</v>
      </c>
      <c r="B768" t="s">
        <v>1882</v>
      </c>
      <c r="C768" t="s">
        <v>1872</v>
      </c>
      <c r="D768" t="s">
        <v>1873</v>
      </c>
      <c r="E768" t="s">
        <v>1530</v>
      </c>
      <c r="F768" t="s">
        <v>1576</v>
      </c>
      <c r="G768" t="s">
        <v>1874</v>
      </c>
      <c r="K768" s="24">
        <v>2040065543</v>
      </c>
      <c r="L768" s="24">
        <v>2040065543</v>
      </c>
      <c r="M768" s="24">
        <v>2040065543</v>
      </c>
      <c r="N768" s="24">
        <v>940799907.10000002</v>
      </c>
      <c r="O768" s="24">
        <v>0</v>
      </c>
      <c r="P768" s="24">
        <v>0</v>
      </c>
      <c r="Q768" s="24">
        <v>0</v>
      </c>
      <c r="R768" s="24">
        <v>0</v>
      </c>
      <c r="S768" s="24">
        <v>45743888</v>
      </c>
      <c r="T768" s="24">
        <v>0</v>
      </c>
      <c r="U768" s="24">
        <v>0</v>
      </c>
      <c r="V768" s="24">
        <v>45743888</v>
      </c>
      <c r="W768" s="24">
        <v>0</v>
      </c>
      <c r="X768" s="24">
        <v>0</v>
      </c>
      <c r="Y768" s="24">
        <v>0</v>
      </c>
      <c r="Z768" s="24">
        <v>0</v>
      </c>
      <c r="AA768" s="24">
        <f t="shared" si="11"/>
        <v>45743888</v>
      </c>
    </row>
    <row r="769" spans="1:27" x14ac:dyDescent="0.35">
      <c r="A769" t="s">
        <v>59</v>
      </c>
      <c r="B769" t="s">
        <v>1875</v>
      </c>
      <c r="C769" t="s">
        <v>1872</v>
      </c>
      <c r="D769" t="s">
        <v>1873</v>
      </c>
      <c r="E769" t="s">
        <v>910</v>
      </c>
      <c r="F769" t="s">
        <v>1000</v>
      </c>
      <c r="G769" t="s">
        <v>1874</v>
      </c>
      <c r="K769" s="24">
        <v>151932276.30000001</v>
      </c>
      <c r="L769" s="24">
        <v>147572599.84</v>
      </c>
      <c r="M769" s="24">
        <v>151932276.30000001</v>
      </c>
      <c r="N769" s="24">
        <v>48942.89</v>
      </c>
      <c r="O769" s="24">
        <v>34312126</v>
      </c>
      <c r="P769" s="24">
        <v>3865475</v>
      </c>
      <c r="Q769" s="24">
        <v>51088</v>
      </c>
      <c r="R769" s="24">
        <v>30446651</v>
      </c>
      <c r="S769" s="24">
        <v>21</v>
      </c>
      <c r="T769" s="24">
        <v>0</v>
      </c>
      <c r="U769" s="24">
        <v>21</v>
      </c>
      <c r="V769" s="24">
        <v>21</v>
      </c>
      <c r="W769" s="24">
        <v>0</v>
      </c>
      <c r="X769" s="24">
        <v>0</v>
      </c>
      <c r="Y769" s="24">
        <v>0</v>
      </c>
      <c r="Z769" s="24">
        <v>0</v>
      </c>
      <c r="AA769" s="24">
        <f t="shared" si="11"/>
        <v>30446672</v>
      </c>
    </row>
    <row r="770" spans="1:27" x14ac:dyDescent="0.35">
      <c r="A770" t="s">
        <v>59</v>
      </c>
      <c r="B770" t="s">
        <v>1875</v>
      </c>
      <c r="C770" t="s">
        <v>1880</v>
      </c>
      <c r="D770" t="s">
        <v>1884</v>
      </c>
      <c r="E770" t="s">
        <v>1184</v>
      </c>
      <c r="F770" t="s">
        <v>1211</v>
      </c>
      <c r="G770" t="s">
        <v>1874</v>
      </c>
      <c r="K770" s="24">
        <v>431854942.69999999</v>
      </c>
      <c r="L770" s="24">
        <v>431854942.69999999</v>
      </c>
      <c r="M770" s="24">
        <v>431854942.69999999</v>
      </c>
      <c r="N770" s="24">
        <v>129668187.2</v>
      </c>
      <c r="O770" s="24">
        <v>0</v>
      </c>
      <c r="P770" s="24">
        <v>0</v>
      </c>
      <c r="Q770" s="24">
        <v>0</v>
      </c>
      <c r="R770" s="24">
        <v>0</v>
      </c>
      <c r="S770" s="24">
        <v>0</v>
      </c>
      <c r="T770" s="24">
        <v>0</v>
      </c>
      <c r="U770" s="24">
        <v>0</v>
      </c>
      <c r="V770" s="24">
        <v>0</v>
      </c>
      <c r="W770" s="24">
        <v>0</v>
      </c>
      <c r="X770" s="24">
        <v>0</v>
      </c>
      <c r="Y770" s="24">
        <v>0</v>
      </c>
      <c r="Z770" s="24">
        <v>0</v>
      </c>
      <c r="AA770" s="24">
        <f t="shared" si="11"/>
        <v>0</v>
      </c>
    </row>
    <row r="771" spans="1:27" x14ac:dyDescent="0.35">
      <c r="A771" t="s">
        <v>59</v>
      </c>
      <c r="B771" t="s">
        <v>1875</v>
      </c>
      <c r="C771" t="s">
        <v>1876</v>
      </c>
      <c r="D771" t="s">
        <v>1887</v>
      </c>
      <c r="E771" t="s">
        <v>579</v>
      </c>
      <c r="F771" t="s">
        <v>706</v>
      </c>
      <c r="G771" t="s">
        <v>1874</v>
      </c>
      <c r="I771" t="s">
        <v>1886</v>
      </c>
      <c r="K771" s="24">
        <v>2185669851</v>
      </c>
      <c r="L771" s="24">
        <v>999699286.12</v>
      </c>
      <c r="M771" s="24">
        <v>999699286.12</v>
      </c>
      <c r="N771" s="24">
        <v>19407440.559999999</v>
      </c>
      <c r="O771" s="24">
        <v>144757702</v>
      </c>
      <c r="P771" s="24">
        <v>76719831</v>
      </c>
      <c r="Q771" s="24">
        <v>21235487</v>
      </c>
      <c r="R771" s="24">
        <v>68037871</v>
      </c>
      <c r="S771" s="24">
        <v>2090504</v>
      </c>
      <c r="T771" s="24">
        <v>385000</v>
      </c>
      <c r="U771" s="24">
        <v>180504</v>
      </c>
      <c r="V771" s="24">
        <v>1705504</v>
      </c>
      <c r="W771" s="24">
        <v>146848206</v>
      </c>
      <c r="X771" s="24">
        <v>77104831</v>
      </c>
      <c r="Y771" s="24">
        <v>21415991</v>
      </c>
      <c r="Z771" s="24">
        <v>69743375</v>
      </c>
      <c r="AA771" s="24">
        <f t="shared" ref="AA771:AA834" si="12">R771+V771+Z771</f>
        <v>139486750</v>
      </c>
    </row>
    <row r="772" spans="1:27" x14ac:dyDescent="0.35">
      <c r="A772" t="s">
        <v>59</v>
      </c>
      <c r="B772" t="s">
        <v>1875</v>
      </c>
      <c r="C772" t="s">
        <v>1876</v>
      </c>
      <c r="D772" t="s">
        <v>1879</v>
      </c>
      <c r="E772" t="s">
        <v>473</v>
      </c>
      <c r="F772" t="s">
        <v>534</v>
      </c>
      <c r="G772" t="s">
        <v>1874</v>
      </c>
      <c r="K772" s="24">
        <v>124321027.59999999</v>
      </c>
      <c r="L772" s="24">
        <v>64898885.200000003</v>
      </c>
      <c r="M772" s="24">
        <v>124321027.59999999</v>
      </c>
      <c r="N772" s="24">
        <v>206145.35</v>
      </c>
      <c r="O772" s="24">
        <v>15590486</v>
      </c>
      <c r="P772" s="24">
        <v>4595187</v>
      </c>
      <c r="Q772" s="24">
        <v>1380832</v>
      </c>
      <c r="R772" s="24">
        <v>10995299</v>
      </c>
      <c r="S772" s="24">
        <v>19885</v>
      </c>
      <c r="T772" s="24">
        <v>0</v>
      </c>
      <c r="U772" s="24">
        <v>984</v>
      </c>
      <c r="V772" s="24">
        <v>19885</v>
      </c>
      <c r="W772" s="24">
        <v>0</v>
      </c>
      <c r="X772" s="24">
        <v>0</v>
      </c>
      <c r="Y772" s="24">
        <v>0</v>
      </c>
      <c r="Z772" s="24">
        <v>0</v>
      </c>
      <c r="AA772" s="24">
        <f t="shared" si="12"/>
        <v>11015184</v>
      </c>
    </row>
    <row r="773" spans="1:27" x14ac:dyDescent="0.35">
      <c r="A773" t="s">
        <v>59</v>
      </c>
      <c r="B773" t="s">
        <v>1875</v>
      </c>
      <c r="C773" t="s">
        <v>1872</v>
      </c>
      <c r="D773" t="s">
        <v>1905</v>
      </c>
      <c r="E773" t="s">
        <v>1172</v>
      </c>
      <c r="F773" t="s">
        <v>1174</v>
      </c>
      <c r="G773" t="s">
        <v>1874</v>
      </c>
      <c r="K773" s="24">
        <v>741566259.5</v>
      </c>
      <c r="L773" s="24">
        <v>741566259.5</v>
      </c>
      <c r="M773" s="24">
        <v>741566259.5</v>
      </c>
      <c r="N773" s="24">
        <v>371974649.80000001</v>
      </c>
      <c r="O773" s="24">
        <v>0</v>
      </c>
      <c r="P773" s="24">
        <v>0</v>
      </c>
      <c r="Q773" s="24">
        <v>0</v>
      </c>
      <c r="R773" s="24">
        <v>0</v>
      </c>
      <c r="S773" s="24">
        <v>80824855</v>
      </c>
      <c r="T773" s="24">
        <v>74586557</v>
      </c>
      <c r="U773" s="24">
        <v>0</v>
      </c>
      <c r="V773" s="24">
        <v>6238298</v>
      </c>
      <c r="W773" s="24">
        <v>0</v>
      </c>
      <c r="X773" s="24">
        <v>0</v>
      </c>
      <c r="Y773" s="24">
        <v>0</v>
      </c>
      <c r="Z773" s="24">
        <v>0</v>
      </c>
      <c r="AA773" s="24">
        <f t="shared" si="12"/>
        <v>6238298</v>
      </c>
    </row>
    <row r="774" spans="1:27" x14ac:dyDescent="0.35">
      <c r="A774" t="s">
        <v>59</v>
      </c>
      <c r="B774" t="s">
        <v>1875</v>
      </c>
      <c r="C774" t="s">
        <v>1876</v>
      </c>
      <c r="D774" t="s">
        <v>1879</v>
      </c>
      <c r="E774" t="s">
        <v>473</v>
      </c>
      <c r="F774" t="s">
        <v>535</v>
      </c>
      <c r="G774" t="s">
        <v>1874</v>
      </c>
      <c r="I774" t="s">
        <v>1886</v>
      </c>
      <c r="K774" s="24">
        <v>2377685928</v>
      </c>
      <c r="L774" s="24">
        <v>906202051.32000005</v>
      </c>
      <c r="M774" s="24">
        <v>906202051.32000005</v>
      </c>
      <c r="N774" s="24">
        <v>2138510.0099999998</v>
      </c>
      <c r="O774" s="24">
        <v>138924700</v>
      </c>
      <c r="P774" s="24">
        <v>87488369</v>
      </c>
      <c r="Q774" s="24">
        <v>37806109</v>
      </c>
      <c r="R774" s="24">
        <v>51436331</v>
      </c>
      <c r="S774" s="24">
        <v>26581</v>
      </c>
      <c r="T774" s="24">
        <v>689</v>
      </c>
      <c r="U774" s="24">
        <v>24967</v>
      </c>
      <c r="V774" s="24">
        <v>25892</v>
      </c>
      <c r="W774" s="24">
        <v>138951281</v>
      </c>
      <c r="X774" s="24">
        <v>87489058</v>
      </c>
      <c r="Y774" s="24">
        <v>37831076</v>
      </c>
      <c r="Z774" s="24">
        <v>51462223</v>
      </c>
      <c r="AA774" s="24">
        <f t="shared" si="12"/>
        <v>102924446</v>
      </c>
    </row>
    <row r="775" spans="1:27" x14ac:dyDescent="0.35">
      <c r="A775" t="s">
        <v>59</v>
      </c>
      <c r="B775" t="s">
        <v>1882</v>
      </c>
      <c r="C775" t="s">
        <v>1872</v>
      </c>
      <c r="D775" t="s">
        <v>1873</v>
      </c>
      <c r="E775" t="s">
        <v>1530</v>
      </c>
      <c r="F775" t="s">
        <v>1577</v>
      </c>
      <c r="G775" t="s">
        <v>1874</v>
      </c>
      <c r="K775" s="24">
        <v>23431636.5</v>
      </c>
      <c r="L775" s="24">
        <v>23431636.5</v>
      </c>
      <c r="M775" s="24">
        <v>23431636.5</v>
      </c>
      <c r="N775" s="24">
        <v>4617717.3099999996</v>
      </c>
      <c r="O775" s="24">
        <v>0</v>
      </c>
      <c r="P775" s="24">
        <v>0</v>
      </c>
      <c r="Q775" s="24">
        <v>0</v>
      </c>
      <c r="R775" s="24">
        <v>0</v>
      </c>
      <c r="S775" s="24">
        <v>11682823</v>
      </c>
      <c r="T775" s="24">
        <v>0</v>
      </c>
      <c r="U775" s="24">
        <v>0</v>
      </c>
      <c r="V775" s="24">
        <v>11682823</v>
      </c>
      <c r="W775" s="24">
        <v>0</v>
      </c>
      <c r="X775" s="24">
        <v>0</v>
      </c>
      <c r="Y775" s="24">
        <v>0</v>
      </c>
      <c r="Z775" s="24">
        <v>0</v>
      </c>
      <c r="AA775" s="24">
        <f t="shared" si="12"/>
        <v>11682823</v>
      </c>
    </row>
    <row r="776" spans="1:27" x14ac:dyDescent="0.35">
      <c r="A776" t="s">
        <v>59</v>
      </c>
      <c r="B776" t="s">
        <v>1875</v>
      </c>
      <c r="C776" t="s">
        <v>1876</v>
      </c>
      <c r="D776" t="s">
        <v>1887</v>
      </c>
      <c r="E776" t="s">
        <v>579</v>
      </c>
      <c r="F776" t="s">
        <v>707</v>
      </c>
      <c r="G776" t="s">
        <v>1874</v>
      </c>
      <c r="H776" t="s">
        <v>1889</v>
      </c>
      <c r="K776" s="24">
        <v>325974100.10000002</v>
      </c>
      <c r="L776" s="24">
        <v>237303693.78999999</v>
      </c>
      <c r="M776" s="24">
        <v>325974100.10000002</v>
      </c>
      <c r="N776" s="24">
        <v>6922915.4400000004</v>
      </c>
      <c r="O776" s="24">
        <v>15511278</v>
      </c>
      <c r="P776" s="24">
        <v>16740716</v>
      </c>
      <c r="Q776" s="24">
        <v>5868832</v>
      </c>
      <c r="R776" s="24">
        <v>-1229438</v>
      </c>
      <c r="S776" s="24">
        <v>145125</v>
      </c>
      <c r="T776" s="24">
        <v>322922</v>
      </c>
      <c r="U776" s="24">
        <v>129693</v>
      </c>
      <c r="V776" s="24">
        <v>-177797</v>
      </c>
      <c r="W776" s="24">
        <v>0</v>
      </c>
      <c r="X776" s="24">
        <v>0</v>
      </c>
      <c r="Y776" s="24">
        <v>0</v>
      </c>
      <c r="Z776" s="24">
        <v>0</v>
      </c>
      <c r="AA776" s="24">
        <f t="shared" si="12"/>
        <v>-1407235</v>
      </c>
    </row>
    <row r="777" spans="1:27" x14ac:dyDescent="0.35">
      <c r="A777" t="s">
        <v>59</v>
      </c>
      <c r="B777" t="s">
        <v>1875</v>
      </c>
      <c r="C777" t="s">
        <v>1880</v>
      </c>
      <c r="D777" t="s">
        <v>1884</v>
      </c>
      <c r="E777" t="s">
        <v>1184</v>
      </c>
      <c r="F777" t="s">
        <v>1212</v>
      </c>
      <c r="G777" t="s">
        <v>1874</v>
      </c>
      <c r="H777" t="s">
        <v>1889</v>
      </c>
      <c r="K777" s="24">
        <v>121847317.3</v>
      </c>
      <c r="L777" s="24">
        <v>91544737.269999996</v>
      </c>
      <c r="M777" s="24">
        <v>121847317.3</v>
      </c>
      <c r="N777" s="24">
        <v>61885775.060000002</v>
      </c>
      <c r="O777" s="24">
        <v>5329207</v>
      </c>
      <c r="P777" s="24">
        <v>5066150</v>
      </c>
      <c r="Q777" s="24">
        <v>2545095</v>
      </c>
      <c r="R777" s="24">
        <v>263057</v>
      </c>
      <c r="S777" s="24">
        <v>5141713</v>
      </c>
      <c r="T777" s="24">
        <v>18827849</v>
      </c>
      <c r="U777" s="24">
        <v>3307668</v>
      </c>
      <c r="V777" s="24">
        <v>-13686136</v>
      </c>
      <c r="W777" s="24">
        <v>0</v>
      </c>
      <c r="X777" s="24">
        <v>0</v>
      </c>
      <c r="Y777" s="24">
        <v>0</v>
      </c>
      <c r="Z777" s="24">
        <v>0</v>
      </c>
      <c r="AA777" s="24">
        <f t="shared" si="12"/>
        <v>-13423079</v>
      </c>
    </row>
    <row r="778" spans="1:27" x14ac:dyDescent="0.35">
      <c r="A778" t="s">
        <v>59</v>
      </c>
      <c r="B778" t="s">
        <v>1875</v>
      </c>
      <c r="C778" t="s">
        <v>1872</v>
      </c>
      <c r="D778" t="s">
        <v>1873</v>
      </c>
      <c r="E778" t="s">
        <v>910</v>
      </c>
      <c r="F778" t="s">
        <v>1001</v>
      </c>
      <c r="G778" t="s">
        <v>1874</v>
      </c>
      <c r="H778" t="s">
        <v>1889</v>
      </c>
      <c r="K778" s="24">
        <v>1922943447</v>
      </c>
      <c r="L778" s="24">
        <v>932285222.95000005</v>
      </c>
      <c r="M778" s="24">
        <v>1922943447</v>
      </c>
      <c r="N778" s="24">
        <v>1542689175</v>
      </c>
      <c r="O778" s="24">
        <v>17550928</v>
      </c>
      <c r="P778" s="24">
        <v>39914206</v>
      </c>
      <c r="Q778" s="24">
        <v>6978706</v>
      </c>
      <c r="R778" s="24">
        <v>-22363278</v>
      </c>
      <c r="S778" s="24">
        <v>36623148</v>
      </c>
      <c r="T778" s="24">
        <v>11606681</v>
      </c>
      <c r="U778" s="24">
        <v>31419248</v>
      </c>
      <c r="V778" s="24">
        <v>25016467</v>
      </c>
      <c r="W778" s="24">
        <v>0</v>
      </c>
      <c r="X778" s="24">
        <v>0</v>
      </c>
      <c r="Y778" s="24">
        <v>0</v>
      </c>
      <c r="Z778" s="24">
        <v>0</v>
      </c>
      <c r="AA778" s="24">
        <f t="shared" si="12"/>
        <v>2653189</v>
      </c>
    </row>
    <row r="779" spans="1:27" x14ac:dyDescent="0.35">
      <c r="A779" t="s">
        <v>59</v>
      </c>
      <c r="B779" t="s">
        <v>1875</v>
      </c>
      <c r="C779" t="s">
        <v>1876</v>
      </c>
      <c r="D779" t="s">
        <v>1878</v>
      </c>
      <c r="E779" t="s">
        <v>128</v>
      </c>
      <c r="F779" t="s">
        <v>215</v>
      </c>
      <c r="G779" t="s">
        <v>1874</v>
      </c>
      <c r="H779" t="s">
        <v>1889</v>
      </c>
      <c r="K779" s="24">
        <v>1157443075</v>
      </c>
      <c r="L779" s="24">
        <v>588525535.39999998</v>
      </c>
      <c r="M779" s="24">
        <v>1157443075</v>
      </c>
      <c r="N779" s="24">
        <v>307572176.89999998</v>
      </c>
      <c r="O779" s="24">
        <v>48050367</v>
      </c>
      <c r="P779" s="24">
        <v>65255717</v>
      </c>
      <c r="Q779" s="24">
        <v>17941411</v>
      </c>
      <c r="R779" s="24">
        <v>-17205350</v>
      </c>
      <c r="S779" s="24">
        <v>2753463</v>
      </c>
      <c r="T779" s="24">
        <v>61732433</v>
      </c>
      <c r="U779" s="24">
        <v>1548663</v>
      </c>
      <c r="V779" s="24">
        <v>-58978970</v>
      </c>
      <c r="W779" s="24">
        <v>0</v>
      </c>
      <c r="X779" s="24">
        <v>0</v>
      </c>
      <c r="Y779" s="24">
        <v>0</v>
      </c>
      <c r="Z779" s="24">
        <v>0</v>
      </c>
      <c r="AA779" s="24">
        <f t="shared" si="12"/>
        <v>-76184320</v>
      </c>
    </row>
    <row r="780" spans="1:27" x14ac:dyDescent="0.35">
      <c r="A780" t="s">
        <v>59</v>
      </c>
      <c r="B780" t="s">
        <v>1875</v>
      </c>
      <c r="C780" t="s">
        <v>1883</v>
      </c>
      <c r="D780" t="s">
        <v>1873</v>
      </c>
      <c r="E780" t="s">
        <v>851</v>
      </c>
      <c r="F780" t="s">
        <v>873</v>
      </c>
      <c r="G780" t="s">
        <v>1874</v>
      </c>
      <c r="H780" t="s">
        <v>1889</v>
      </c>
      <c r="K780" s="24">
        <v>301299709.30000001</v>
      </c>
      <c r="L780" s="24">
        <v>267740896.53</v>
      </c>
      <c r="M780" s="24">
        <v>301299709.30000001</v>
      </c>
      <c r="N780" s="24">
        <v>249007301.69999999</v>
      </c>
      <c r="O780" s="24">
        <v>1643709</v>
      </c>
      <c r="P780" s="24">
        <v>2005823</v>
      </c>
      <c r="Q780" s="24">
        <v>1043235</v>
      </c>
      <c r="R780" s="24">
        <v>-362114</v>
      </c>
      <c r="S780" s="24">
        <v>7175285</v>
      </c>
      <c r="T780" s="24">
        <v>54661738</v>
      </c>
      <c r="U780" s="24">
        <v>6874985</v>
      </c>
      <c r="V780" s="24">
        <v>-47486453</v>
      </c>
      <c r="W780" s="24">
        <v>0</v>
      </c>
      <c r="X780" s="24">
        <v>0</v>
      </c>
      <c r="Y780" s="24">
        <v>0</v>
      </c>
      <c r="Z780" s="24">
        <v>0</v>
      </c>
      <c r="AA780" s="24">
        <f t="shared" si="12"/>
        <v>-47848567</v>
      </c>
    </row>
    <row r="781" spans="1:27" x14ac:dyDescent="0.35">
      <c r="A781" t="s">
        <v>59</v>
      </c>
      <c r="B781" t="s">
        <v>1871</v>
      </c>
      <c r="C781" t="s">
        <v>1872</v>
      </c>
      <c r="D781" t="s">
        <v>1873</v>
      </c>
      <c r="E781" t="s">
        <v>1828</v>
      </c>
      <c r="F781" t="s">
        <v>1830</v>
      </c>
      <c r="G781" t="s">
        <v>1874</v>
      </c>
      <c r="K781" s="24">
        <v>58852291.079999998</v>
      </c>
      <c r="L781" s="24">
        <v>58852291.079999998</v>
      </c>
      <c r="M781" s="24">
        <v>58852291.079999998</v>
      </c>
      <c r="N781" s="24">
        <v>6141859.5099999998</v>
      </c>
      <c r="O781" s="24">
        <v>0</v>
      </c>
      <c r="P781" s="24">
        <v>0</v>
      </c>
      <c r="Q781" s="24">
        <v>0</v>
      </c>
      <c r="R781" s="24">
        <v>0</v>
      </c>
      <c r="S781" s="24">
        <v>37562977</v>
      </c>
      <c r="T781" s="24">
        <v>0</v>
      </c>
      <c r="U781" s="24">
        <v>0</v>
      </c>
      <c r="V781" s="24">
        <v>37562977</v>
      </c>
      <c r="W781" s="24">
        <v>0</v>
      </c>
      <c r="X781" s="24">
        <v>0</v>
      </c>
      <c r="Y781" s="24">
        <v>0</v>
      </c>
      <c r="Z781" s="24">
        <v>0</v>
      </c>
      <c r="AA781" s="24">
        <f t="shared" si="12"/>
        <v>37562977</v>
      </c>
    </row>
    <row r="782" spans="1:27" x14ac:dyDescent="0.35">
      <c r="A782" t="s">
        <v>59</v>
      </c>
      <c r="B782" t="s">
        <v>1875</v>
      </c>
      <c r="C782" t="s">
        <v>1876</v>
      </c>
      <c r="D782" t="s">
        <v>1877</v>
      </c>
      <c r="E782" t="s">
        <v>300</v>
      </c>
      <c r="F782" t="s">
        <v>387</v>
      </c>
      <c r="G782" t="s">
        <v>1874</v>
      </c>
      <c r="I782" t="s">
        <v>1886</v>
      </c>
      <c r="K782" s="24">
        <v>1653787723</v>
      </c>
      <c r="L782" s="24">
        <v>474012430.18000001</v>
      </c>
      <c r="M782" s="24">
        <v>474012430.18000001</v>
      </c>
      <c r="N782" s="24">
        <v>2878702.65</v>
      </c>
      <c r="O782" s="24">
        <v>109437505</v>
      </c>
      <c r="P782" s="24">
        <v>101923590</v>
      </c>
      <c r="Q782" s="24">
        <v>39415023</v>
      </c>
      <c r="R782" s="24">
        <v>7513915</v>
      </c>
      <c r="S782" s="24">
        <v>9008</v>
      </c>
      <c r="T782" s="24">
        <v>0</v>
      </c>
      <c r="U782" s="24">
        <v>2550</v>
      </c>
      <c r="V782" s="24">
        <v>9008</v>
      </c>
      <c r="W782" s="24">
        <v>109446513</v>
      </c>
      <c r="X782" s="24">
        <v>101923590</v>
      </c>
      <c r="Y782" s="24">
        <v>39417573</v>
      </c>
      <c r="Z782" s="24">
        <v>7522923</v>
      </c>
      <c r="AA782" s="24">
        <f t="shared" si="12"/>
        <v>15045846</v>
      </c>
    </row>
    <row r="783" spans="1:27" x14ac:dyDescent="0.35">
      <c r="A783" t="s">
        <v>59</v>
      </c>
      <c r="B783" t="s">
        <v>1875</v>
      </c>
      <c r="C783" t="s">
        <v>1872</v>
      </c>
      <c r="D783" t="s">
        <v>1888</v>
      </c>
      <c r="E783" t="s">
        <v>1148</v>
      </c>
      <c r="F783" t="s">
        <v>1152</v>
      </c>
      <c r="G783" t="s">
        <v>1874</v>
      </c>
      <c r="K783" s="24">
        <v>3106406148</v>
      </c>
      <c r="L783" s="24">
        <v>3106406148</v>
      </c>
      <c r="M783" s="24">
        <v>3106406148</v>
      </c>
      <c r="N783" s="24">
        <v>917947625.29999995</v>
      </c>
      <c r="O783" s="24">
        <v>0</v>
      </c>
      <c r="P783" s="24">
        <v>0</v>
      </c>
      <c r="Q783" s="24">
        <v>0</v>
      </c>
      <c r="R783" s="24">
        <v>0</v>
      </c>
      <c r="S783" s="24">
        <v>99057466</v>
      </c>
      <c r="T783" s="24">
        <v>22368981</v>
      </c>
      <c r="U783" s="24">
        <v>0</v>
      </c>
      <c r="V783" s="24">
        <v>76688485</v>
      </c>
      <c r="W783" s="24">
        <v>0</v>
      </c>
      <c r="X783" s="24">
        <v>0</v>
      </c>
      <c r="Y783" s="24">
        <v>0</v>
      </c>
      <c r="Z783" s="24">
        <v>0</v>
      </c>
      <c r="AA783" s="24">
        <f t="shared" si="12"/>
        <v>76688485</v>
      </c>
    </row>
    <row r="784" spans="1:27" x14ac:dyDescent="0.35">
      <c r="A784" t="s">
        <v>59</v>
      </c>
      <c r="B784" t="s">
        <v>1882</v>
      </c>
      <c r="C784" t="s">
        <v>1880</v>
      </c>
      <c r="D784" t="s">
        <v>1884</v>
      </c>
      <c r="E784" t="s">
        <v>1663</v>
      </c>
      <c r="F784" t="s">
        <v>1665</v>
      </c>
      <c r="G784" t="s">
        <v>1874</v>
      </c>
      <c r="K784" s="24">
        <v>614308011</v>
      </c>
      <c r="L784" s="24">
        <v>614308011</v>
      </c>
      <c r="M784" s="24">
        <v>614308011</v>
      </c>
      <c r="N784" s="24">
        <v>402275523.89999998</v>
      </c>
      <c r="O784" s="24">
        <v>0</v>
      </c>
      <c r="P784" s="24">
        <v>0</v>
      </c>
      <c r="Q784" s="24">
        <v>0</v>
      </c>
      <c r="R784" s="24">
        <v>0</v>
      </c>
      <c r="S784" s="24">
        <v>122868569</v>
      </c>
      <c r="T784" s="24">
        <v>0</v>
      </c>
      <c r="U784" s="24">
        <v>0</v>
      </c>
      <c r="V784" s="24">
        <v>122868569</v>
      </c>
      <c r="W784" s="24">
        <v>0</v>
      </c>
      <c r="X784" s="24">
        <v>0</v>
      </c>
      <c r="Y784" s="24">
        <v>0</v>
      </c>
      <c r="Z784" s="24">
        <v>0</v>
      </c>
      <c r="AA784" s="24">
        <f t="shared" si="12"/>
        <v>122868569</v>
      </c>
    </row>
    <row r="785" spans="1:27" x14ac:dyDescent="0.35">
      <c r="A785" t="s">
        <v>59</v>
      </c>
      <c r="B785" t="s">
        <v>1882</v>
      </c>
      <c r="C785" t="s">
        <v>1872</v>
      </c>
      <c r="D785" t="s">
        <v>1873</v>
      </c>
      <c r="E785" t="s">
        <v>1530</v>
      </c>
      <c r="F785" t="s">
        <v>1578</v>
      </c>
      <c r="G785" t="s">
        <v>1874</v>
      </c>
      <c r="K785" s="24">
        <v>21846456.73</v>
      </c>
      <c r="L785" s="24">
        <v>21846456.73</v>
      </c>
      <c r="M785" s="24">
        <v>21846456.73</v>
      </c>
      <c r="N785" s="24">
        <v>1650518.05</v>
      </c>
      <c r="O785" s="24">
        <v>0</v>
      </c>
      <c r="P785" s="24">
        <v>0</v>
      </c>
      <c r="Q785" s="24">
        <v>0</v>
      </c>
      <c r="R785" s="24">
        <v>0</v>
      </c>
      <c r="S785" s="24">
        <v>10602673</v>
      </c>
      <c r="T785" s="24">
        <v>0</v>
      </c>
      <c r="U785" s="24">
        <v>0</v>
      </c>
      <c r="V785" s="24">
        <v>10602673</v>
      </c>
      <c r="W785" s="24">
        <v>0</v>
      </c>
      <c r="X785" s="24">
        <v>0</v>
      </c>
      <c r="Y785" s="24">
        <v>0</v>
      </c>
      <c r="Z785" s="24">
        <v>0</v>
      </c>
      <c r="AA785" s="24">
        <f t="shared" si="12"/>
        <v>10602673</v>
      </c>
    </row>
    <row r="786" spans="1:27" x14ac:dyDescent="0.35">
      <c r="A786" t="s">
        <v>59</v>
      </c>
      <c r="B786" t="s">
        <v>1875</v>
      </c>
      <c r="C786" t="s">
        <v>1876</v>
      </c>
      <c r="D786" t="s">
        <v>1887</v>
      </c>
      <c r="E786" t="s">
        <v>579</v>
      </c>
      <c r="F786" t="s">
        <v>708</v>
      </c>
      <c r="G786" t="s">
        <v>1874</v>
      </c>
      <c r="K786" s="24">
        <v>356775642.69999999</v>
      </c>
      <c r="L786" s="24">
        <v>281377818.88</v>
      </c>
      <c r="M786" s="24">
        <v>356775642.69999999</v>
      </c>
      <c r="N786" s="24">
        <v>1248553.0900000001</v>
      </c>
      <c r="O786" s="24">
        <v>65466032</v>
      </c>
      <c r="P786" s="24">
        <v>18029552</v>
      </c>
      <c r="Q786" s="24">
        <v>5053365</v>
      </c>
      <c r="R786" s="24">
        <v>47436480</v>
      </c>
      <c r="S786" s="24">
        <v>18986</v>
      </c>
      <c r="T786" s="24">
        <v>0</v>
      </c>
      <c r="U786" s="24">
        <v>18986</v>
      </c>
      <c r="V786" s="24">
        <v>18986</v>
      </c>
      <c r="W786" s="24">
        <v>0</v>
      </c>
      <c r="X786" s="24">
        <v>0</v>
      </c>
      <c r="Y786" s="24">
        <v>0</v>
      </c>
      <c r="Z786" s="24">
        <v>0</v>
      </c>
      <c r="AA786" s="24">
        <f t="shared" si="12"/>
        <v>47455466</v>
      </c>
    </row>
    <row r="787" spans="1:27" x14ac:dyDescent="0.35">
      <c r="A787" t="s">
        <v>216</v>
      </c>
      <c r="B787" t="s">
        <v>1875</v>
      </c>
      <c r="C787" t="s">
        <v>1876</v>
      </c>
      <c r="D787" t="s">
        <v>1892</v>
      </c>
      <c r="E787" t="s">
        <v>32</v>
      </c>
      <c r="F787" t="s">
        <v>1906</v>
      </c>
      <c r="G787" t="s">
        <v>1893</v>
      </c>
      <c r="K787" s="24">
        <v>3680089297.8499999</v>
      </c>
      <c r="L787" s="24">
        <v>3337089297.8499999</v>
      </c>
      <c r="M787" s="24">
        <v>3680089297.8499999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0</v>
      </c>
      <c r="T787" s="24">
        <v>0</v>
      </c>
      <c r="U787" s="24">
        <v>0</v>
      </c>
      <c r="V787" s="24">
        <v>0</v>
      </c>
      <c r="W787" s="24">
        <v>0</v>
      </c>
      <c r="X787" s="24">
        <v>0</v>
      </c>
      <c r="Y787" s="24">
        <v>0</v>
      </c>
      <c r="Z787" s="24">
        <v>0</v>
      </c>
      <c r="AA787" s="24">
        <f t="shared" si="12"/>
        <v>0</v>
      </c>
    </row>
    <row r="788" spans="1:27" x14ac:dyDescent="0.35">
      <c r="A788" t="s">
        <v>216</v>
      </c>
      <c r="B788" t="s">
        <v>1875</v>
      </c>
      <c r="C788" t="s">
        <v>1876</v>
      </c>
      <c r="D788" t="s">
        <v>1887</v>
      </c>
      <c r="E788" t="s">
        <v>579</v>
      </c>
      <c r="F788" t="s">
        <v>709</v>
      </c>
      <c r="G788" t="s">
        <v>1874</v>
      </c>
      <c r="K788" s="24">
        <v>25362931832.93</v>
      </c>
      <c r="L788" s="24">
        <v>23584468913.790001</v>
      </c>
      <c r="M788" s="24">
        <v>25362931832.93</v>
      </c>
      <c r="N788" s="24">
        <v>0</v>
      </c>
      <c r="O788" s="24">
        <v>282546084</v>
      </c>
      <c r="P788" s="24">
        <v>995393296</v>
      </c>
      <c r="Q788" s="24">
        <v>0</v>
      </c>
      <c r="R788" s="24">
        <v>-712847212</v>
      </c>
      <c r="S788" s="24">
        <v>0</v>
      </c>
      <c r="T788" s="24">
        <v>0</v>
      </c>
      <c r="U788" s="24">
        <v>0</v>
      </c>
      <c r="V788" s="24">
        <v>0</v>
      </c>
      <c r="W788" s="24">
        <v>0</v>
      </c>
      <c r="X788" s="24">
        <v>0</v>
      </c>
      <c r="Y788" s="24">
        <v>0</v>
      </c>
      <c r="Z788" s="24">
        <v>0</v>
      </c>
      <c r="AA788" s="24">
        <f t="shared" si="12"/>
        <v>-712847212</v>
      </c>
    </row>
    <row r="789" spans="1:27" x14ac:dyDescent="0.35">
      <c r="A789" t="s">
        <v>216</v>
      </c>
      <c r="B789" t="s">
        <v>1875</v>
      </c>
      <c r="C789" t="s">
        <v>1880</v>
      </c>
      <c r="D789" t="s">
        <v>1894</v>
      </c>
      <c r="E789" t="s">
        <v>1258</v>
      </c>
      <c r="F789" t="s">
        <v>1274</v>
      </c>
      <c r="G789" t="s">
        <v>1874</v>
      </c>
      <c r="K789" s="24">
        <v>886167395.03999996</v>
      </c>
      <c r="L789" s="24">
        <v>724218147.12</v>
      </c>
      <c r="M789" s="24">
        <v>886167395.03999996</v>
      </c>
      <c r="N789" s="24">
        <v>0</v>
      </c>
      <c r="O789" s="24">
        <v>2431571</v>
      </c>
      <c r="P789" s="24">
        <v>12216002</v>
      </c>
      <c r="Q789" s="24">
        <v>0</v>
      </c>
      <c r="R789" s="24">
        <v>-9784431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24">
        <v>0</v>
      </c>
      <c r="AA789" s="24">
        <f t="shared" si="12"/>
        <v>-9784431</v>
      </c>
    </row>
    <row r="790" spans="1:27" x14ac:dyDescent="0.35">
      <c r="A790" t="s">
        <v>216</v>
      </c>
      <c r="B790" t="s">
        <v>1875</v>
      </c>
      <c r="C790" t="s">
        <v>1876</v>
      </c>
      <c r="D790" t="s">
        <v>1879</v>
      </c>
      <c r="E790" t="s">
        <v>473</v>
      </c>
      <c r="F790" t="s">
        <v>536</v>
      </c>
      <c r="G790" t="s">
        <v>1874</v>
      </c>
      <c r="K790" s="24">
        <v>1255502430.97</v>
      </c>
      <c r="L790" s="24">
        <v>1180461562.05</v>
      </c>
      <c r="M790" s="24">
        <v>1255502430.97</v>
      </c>
      <c r="N790" s="24">
        <v>0</v>
      </c>
      <c r="O790" s="24">
        <v>22455663</v>
      </c>
      <c r="P790" s="24">
        <v>35325104</v>
      </c>
      <c r="Q790" s="24">
        <v>0</v>
      </c>
      <c r="R790" s="24">
        <v>-12869441</v>
      </c>
      <c r="S790" s="24">
        <v>0</v>
      </c>
      <c r="T790" s="24">
        <v>0</v>
      </c>
      <c r="U790" s="24">
        <v>0</v>
      </c>
      <c r="V790" s="24">
        <v>0</v>
      </c>
      <c r="W790" s="24">
        <v>0</v>
      </c>
      <c r="X790" s="24">
        <v>0</v>
      </c>
      <c r="Y790" s="24">
        <v>0</v>
      </c>
      <c r="Z790" s="24">
        <v>0</v>
      </c>
      <c r="AA790" s="24">
        <f t="shared" si="12"/>
        <v>-12869441</v>
      </c>
    </row>
    <row r="791" spans="1:27" x14ac:dyDescent="0.35">
      <c r="A791" t="s">
        <v>216</v>
      </c>
      <c r="B791" t="s">
        <v>1875</v>
      </c>
      <c r="C791" t="s">
        <v>1876</v>
      </c>
      <c r="D791" t="s">
        <v>1887</v>
      </c>
      <c r="E791" t="s">
        <v>579</v>
      </c>
      <c r="F791" t="s">
        <v>710</v>
      </c>
      <c r="G791" t="s">
        <v>1893</v>
      </c>
      <c r="K791" s="24">
        <v>120616137.91</v>
      </c>
      <c r="L791" s="24">
        <v>114876328.84</v>
      </c>
      <c r="M791" s="24">
        <v>120616137.91</v>
      </c>
      <c r="N791" s="24">
        <v>0</v>
      </c>
      <c r="O791" s="24">
        <v>0</v>
      </c>
      <c r="P791" s="24">
        <v>0</v>
      </c>
      <c r="Q791" s="24">
        <v>0</v>
      </c>
      <c r="R791" s="24">
        <v>0</v>
      </c>
      <c r="S791" s="24">
        <v>0</v>
      </c>
      <c r="T791" s="24">
        <v>0</v>
      </c>
      <c r="U791" s="24">
        <v>0</v>
      </c>
      <c r="V791" s="24">
        <v>0</v>
      </c>
      <c r="W791" s="24">
        <v>0</v>
      </c>
      <c r="X791" s="24">
        <v>0</v>
      </c>
      <c r="Y791" s="24">
        <v>0</v>
      </c>
      <c r="Z791" s="24">
        <v>0</v>
      </c>
      <c r="AA791" s="24">
        <f t="shared" si="12"/>
        <v>0</v>
      </c>
    </row>
    <row r="792" spans="1:27" x14ac:dyDescent="0.35">
      <c r="A792" t="s">
        <v>216</v>
      </c>
      <c r="B792" t="s">
        <v>1875</v>
      </c>
      <c r="C792" t="s">
        <v>1872</v>
      </c>
      <c r="D792" t="s">
        <v>1873</v>
      </c>
      <c r="E792" t="s">
        <v>910</v>
      </c>
      <c r="F792" t="s">
        <v>1002</v>
      </c>
      <c r="G792" t="s">
        <v>1874</v>
      </c>
      <c r="K792" s="24">
        <v>4226002133.29</v>
      </c>
      <c r="L792" s="24">
        <v>4057619669.48</v>
      </c>
      <c r="M792" s="24">
        <v>4226002133.29</v>
      </c>
      <c r="N792" s="24">
        <v>0</v>
      </c>
      <c r="O792" s="24">
        <v>100226813</v>
      </c>
      <c r="P792" s="24">
        <v>142553225</v>
      </c>
      <c r="Q792" s="24">
        <v>0</v>
      </c>
      <c r="R792" s="24">
        <v>-42326412</v>
      </c>
      <c r="S792" s="24">
        <v>0</v>
      </c>
      <c r="T792" s="24">
        <v>0</v>
      </c>
      <c r="U792" s="24">
        <v>0</v>
      </c>
      <c r="V792" s="24">
        <v>0</v>
      </c>
      <c r="W792" s="24">
        <v>0</v>
      </c>
      <c r="X792" s="24">
        <v>0</v>
      </c>
      <c r="Y792" s="24">
        <v>0</v>
      </c>
      <c r="Z792" s="24">
        <v>0</v>
      </c>
      <c r="AA792" s="24">
        <f t="shared" si="12"/>
        <v>-42326412</v>
      </c>
    </row>
    <row r="793" spans="1:27" x14ac:dyDescent="0.35">
      <c r="A793" t="s">
        <v>216</v>
      </c>
      <c r="B793" t="s">
        <v>1875</v>
      </c>
      <c r="C793" t="s">
        <v>1876</v>
      </c>
      <c r="D793" t="s">
        <v>1878</v>
      </c>
      <c r="E793" t="s">
        <v>128</v>
      </c>
      <c r="F793" t="s">
        <v>217</v>
      </c>
      <c r="G793" t="s">
        <v>1874</v>
      </c>
      <c r="K793" s="24">
        <v>1094809193.4400001</v>
      </c>
      <c r="L793" s="24">
        <v>621347405.05999994</v>
      </c>
      <c r="M793" s="24">
        <v>1094809193.4400001</v>
      </c>
      <c r="N793" s="24">
        <v>0</v>
      </c>
      <c r="O793" s="24">
        <v>305450185</v>
      </c>
      <c r="P793" s="24">
        <v>52468185</v>
      </c>
      <c r="Q793" s="24">
        <v>17932106</v>
      </c>
      <c r="R793" s="24">
        <v>252982000</v>
      </c>
      <c r="S793" s="24">
        <v>0</v>
      </c>
      <c r="T793" s="24">
        <v>0</v>
      </c>
      <c r="U793" s="24">
        <v>0</v>
      </c>
      <c r="V793" s="24">
        <v>0</v>
      </c>
      <c r="W793" s="24">
        <v>0</v>
      </c>
      <c r="X793" s="24">
        <v>0</v>
      </c>
      <c r="Y793" s="24">
        <v>0</v>
      </c>
      <c r="Z793" s="24">
        <v>0</v>
      </c>
      <c r="AA793" s="24">
        <f t="shared" si="12"/>
        <v>252982000</v>
      </c>
    </row>
    <row r="794" spans="1:27" x14ac:dyDescent="0.35">
      <c r="A794" t="s">
        <v>216</v>
      </c>
      <c r="B794" t="s">
        <v>1891</v>
      </c>
      <c r="C794" t="s">
        <v>1876</v>
      </c>
      <c r="D794" t="s">
        <v>1892</v>
      </c>
      <c r="E794" t="s">
        <v>1721</v>
      </c>
      <c r="F794" t="s">
        <v>1413</v>
      </c>
      <c r="G794" t="s">
        <v>1874</v>
      </c>
      <c r="I794" t="s">
        <v>1886</v>
      </c>
      <c r="K794" s="24">
        <v>9619486891.1399994</v>
      </c>
      <c r="L794" s="24">
        <v>5698458545.1400003</v>
      </c>
      <c r="M794" s="24">
        <v>5698458545.1400003</v>
      </c>
      <c r="N794" s="24">
        <v>0</v>
      </c>
      <c r="O794" s="24">
        <v>114333672</v>
      </c>
      <c r="P794" s="24">
        <v>353535229</v>
      </c>
      <c r="Q794" s="24">
        <v>0</v>
      </c>
      <c r="R794" s="24">
        <v>-239201557</v>
      </c>
      <c r="S794" s="24">
        <v>0</v>
      </c>
      <c r="T794" s="24">
        <v>0</v>
      </c>
      <c r="U794" s="24">
        <v>0</v>
      </c>
      <c r="V794" s="24">
        <v>0</v>
      </c>
      <c r="W794" s="24">
        <v>114333672</v>
      </c>
      <c r="X794" s="24">
        <v>353535229</v>
      </c>
      <c r="Y794" s="24">
        <v>0</v>
      </c>
      <c r="Z794" s="24">
        <v>-239201557</v>
      </c>
      <c r="AA794" s="24">
        <f t="shared" si="12"/>
        <v>-478403114</v>
      </c>
    </row>
    <row r="795" spans="1:27" x14ac:dyDescent="0.35">
      <c r="A795" t="s">
        <v>216</v>
      </c>
      <c r="B795" t="s">
        <v>1882</v>
      </c>
      <c r="C795" t="s">
        <v>1872</v>
      </c>
      <c r="D795" t="s">
        <v>1873</v>
      </c>
      <c r="E795" t="s">
        <v>1530</v>
      </c>
      <c r="F795" t="s">
        <v>1579</v>
      </c>
      <c r="G795" t="s">
        <v>1874</v>
      </c>
      <c r="K795" s="24">
        <v>48402314.450000003</v>
      </c>
      <c r="L795" s="24">
        <v>48402314.450000003</v>
      </c>
      <c r="M795" s="24">
        <v>48402314.450000003</v>
      </c>
      <c r="N795" s="24">
        <v>0</v>
      </c>
      <c r="O795" s="24">
        <v>333563</v>
      </c>
      <c r="P795" s="24">
        <v>1109429</v>
      </c>
      <c r="Q795" s="24">
        <v>0</v>
      </c>
      <c r="R795" s="24">
        <v>-775866</v>
      </c>
      <c r="S795" s="24">
        <v>0</v>
      </c>
      <c r="T795" s="24">
        <v>0</v>
      </c>
      <c r="U795" s="24">
        <v>0</v>
      </c>
      <c r="V795" s="24">
        <v>0</v>
      </c>
      <c r="W795" s="24">
        <v>0</v>
      </c>
      <c r="X795" s="24">
        <v>0</v>
      </c>
      <c r="Y795" s="24">
        <v>0</v>
      </c>
      <c r="Z795" s="24">
        <v>0</v>
      </c>
      <c r="AA795" s="24">
        <f t="shared" si="12"/>
        <v>-775866</v>
      </c>
    </row>
    <row r="796" spans="1:27" x14ac:dyDescent="0.35">
      <c r="A796" t="s">
        <v>216</v>
      </c>
      <c r="B796" t="s">
        <v>1875</v>
      </c>
      <c r="C796" t="s">
        <v>1880</v>
      </c>
      <c r="D796" t="s">
        <v>1894</v>
      </c>
      <c r="E796" t="s">
        <v>1258</v>
      </c>
      <c r="F796" t="s">
        <v>1275</v>
      </c>
      <c r="G796" t="s">
        <v>1893</v>
      </c>
      <c r="K796" s="24">
        <v>187074489.49000001</v>
      </c>
      <c r="L796" s="24">
        <v>123018967.08</v>
      </c>
      <c r="M796" s="24">
        <v>187074489.49000001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4410071</v>
      </c>
      <c r="T796" s="24">
        <v>4817026</v>
      </c>
      <c r="U796" s="24">
        <v>4296321</v>
      </c>
      <c r="V796" s="24">
        <v>-406955</v>
      </c>
      <c r="W796" s="24">
        <v>0</v>
      </c>
      <c r="X796" s="24">
        <v>0</v>
      </c>
      <c r="Y796" s="24">
        <v>0</v>
      </c>
      <c r="Z796" s="24">
        <v>0</v>
      </c>
      <c r="AA796" s="24">
        <f t="shared" si="12"/>
        <v>-406955</v>
      </c>
    </row>
    <row r="797" spans="1:27" x14ac:dyDescent="0.35">
      <c r="A797" t="s">
        <v>216</v>
      </c>
      <c r="B797" t="s">
        <v>1882</v>
      </c>
      <c r="C797" t="s">
        <v>1876</v>
      </c>
      <c r="D797" t="s">
        <v>1892</v>
      </c>
      <c r="E797" t="s">
        <v>1489</v>
      </c>
      <c r="F797" t="s">
        <v>1512</v>
      </c>
      <c r="G797" t="s">
        <v>1874</v>
      </c>
      <c r="K797" s="24">
        <v>3115037885.02</v>
      </c>
      <c r="L797" s="24">
        <v>3115037885.02</v>
      </c>
      <c r="M797" s="24">
        <v>3115037885.02</v>
      </c>
      <c r="N797" s="24">
        <v>0</v>
      </c>
      <c r="O797" s="24">
        <v>15997035</v>
      </c>
      <c r="P797" s="24">
        <v>115004152</v>
      </c>
      <c r="Q797" s="24">
        <v>0</v>
      </c>
      <c r="R797" s="24">
        <v>-99007117</v>
      </c>
      <c r="S797" s="24">
        <v>0</v>
      </c>
      <c r="T797" s="24">
        <v>0</v>
      </c>
      <c r="U797" s="24">
        <v>0</v>
      </c>
      <c r="V797" s="24">
        <v>0</v>
      </c>
      <c r="W797" s="24">
        <v>0</v>
      </c>
      <c r="X797" s="24">
        <v>0</v>
      </c>
      <c r="Y797" s="24">
        <v>0</v>
      </c>
      <c r="Z797" s="24">
        <v>0</v>
      </c>
      <c r="AA797" s="24">
        <f t="shared" si="12"/>
        <v>-99007117</v>
      </c>
    </row>
    <row r="798" spans="1:27" x14ac:dyDescent="0.35">
      <c r="A798" t="s">
        <v>61</v>
      </c>
      <c r="B798" t="s">
        <v>1875</v>
      </c>
      <c r="C798" t="s">
        <v>1876</v>
      </c>
      <c r="D798" t="s">
        <v>1887</v>
      </c>
      <c r="E798" t="s">
        <v>579</v>
      </c>
      <c r="F798" t="s">
        <v>711</v>
      </c>
      <c r="G798" t="s">
        <v>1893</v>
      </c>
      <c r="K798" s="24">
        <v>86648071.25</v>
      </c>
      <c r="L798" s="24">
        <v>86555845.730000004</v>
      </c>
      <c r="M798" s="24">
        <v>86648071.25</v>
      </c>
      <c r="N798" s="24">
        <v>81761120.030000001</v>
      </c>
      <c r="O798" s="24">
        <v>0</v>
      </c>
      <c r="P798" s="24">
        <v>0</v>
      </c>
      <c r="Q798" s="24">
        <v>0</v>
      </c>
      <c r="R798" s="24">
        <v>0</v>
      </c>
      <c r="S798" s="24">
        <v>6294383.6299999999</v>
      </c>
      <c r="T798" s="24">
        <v>4967722.24</v>
      </c>
      <c r="U798" s="24">
        <v>0</v>
      </c>
      <c r="V798" s="24">
        <v>1326661.3899999999</v>
      </c>
      <c r="W798" s="24">
        <v>0</v>
      </c>
      <c r="X798" s="24">
        <v>0</v>
      </c>
      <c r="Y798" s="24">
        <v>0</v>
      </c>
      <c r="Z798" s="24">
        <v>0</v>
      </c>
      <c r="AA798" s="24">
        <f t="shared" si="12"/>
        <v>1326661.3899999999</v>
      </c>
    </row>
    <row r="799" spans="1:27" x14ac:dyDescent="0.35">
      <c r="A799" t="s">
        <v>61</v>
      </c>
      <c r="B799" t="s">
        <v>1875</v>
      </c>
      <c r="C799" t="s">
        <v>1876</v>
      </c>
      <c r="D799" t="s">
        <v>1892</v>
      </c>
      <c r="E799" t="s">
        <v>32</v>
      </c>
      <c r="F799" t="s">
        <v>62</v>
      </c>
      <c r="G799" t="s">
        <v>1874</v>
      </c>
      <c r="I799" t="s">
        <v>1886</v>
      </c>
      <c r="K799" s="24">
        <v>420260493.75</v>
      </c>
      <c r="L799" s="24">
        <v>241350348.52000001</v>
      </c>
      <c r="M799" s="24">
        <v>241350348.52000001</v>
      </c>
      <c r="N799" s="24">
        <v>304478727.72000003</v>
      </c>
      <c r="O799" s="24">
        <v>11715319.07</v>
      </c>
      <c r="P799" s="24">
        <v>11187230.029999999</v>
      </c>
      <c r="Q799" s="24">
        <v>0</v>
      </c>
      <c r="R799" s="24">
        <v>528089.04</v>
      </c>
      <c r="S799" s="24">
        <v>0</v>
      </c>
      <c r="T799" s="24">
        <v>0</v>
      </c>
      <c r="U799" s="24">
        <v>0</v>
      </c>
      <c r="V799" s="24">
        <v>0</v>
      </c>
      <c r="W799" s="24">
        <v>11715319.07</v>
      </c>
      <c r="X799" s="24">
        <v>11187230.029999999</v>
      </c>
      <c r="Y799" s="24">
        <v>0</v>
      </c>
      <c r="Z799" s="24">
        <v>528089.04</v>
      </c>
      <c r="AA799" s="24">
        <f t="shared" si="12"/>
        <v>1056178.08</v>
      </c>
    </row>
    <row r="800" spans="1:27" x14ac:dyDescent="0.35">
      <c r="A800" t="s">
        <v>61</v>
      </c>
      <c r="B800" t="s">
        <v>1882</v>
      </c>
      <c r="C800" t="s">
        <v>1872</v>
      </c>
      <c r="D800" t="s">
        <v>1873</v>
      </c>
      <c r="E800" t="s">
        <v>1530</v>
      </c>
      <c r="F800" t="s">
        <v>1580</v>
      </c>
      <c r="G800" t="s">
        <v>1874</v>
      </c>
      <c r="K800" s="24">
        <v>3245584558.23</v>
      </c>
      <c r="L800" s="24">
        <v>3245584558.23</v>
      </c>
      <c r="M800" s="24">
        <v>3245584558.23</v>
      </c>
      <c r="N800" s="24">
        <v>2470863524.1799998</v>
      </c>
      <c r="O800" s="24">
        <v>389877906</v>
      </c>
      <c r="P800" s="24">
        <v>129189143.5</v>
      </c>
      <c r="Q800" s="24">
        <v>0</v>
      </c>
      <c r="R800" s="24">
        <v>260688762.5</v>
      </c>
      <c r="S800" s="24">
        <v>0</v>
      </c>
      <c r="T800" s="24">
        <v>0</v>
      </c>
      <c r="U800" s="24">
        <v>0</v>
      </c>
      <c r="V800" s="24">
        <v>0</v>
      </c>
      <c r="W800" s="24">
        <v>0</v>
      </c>
      <c r="X800" s="24">
        <v>0</v>
      </c>
      <c r="Y800" s="24">
        <v>0</v>
      </c>
      <c r="Z800" s="24">
        <v>0</v>
      </c>
      <c r="AA800" s="24">
        <f t="shared" si="12"/>
        <v>260688762.5</v>
      </c>
    </row>
    <row r="801" spans="1:27" x14ac:dyDescent="0.35">
      <c r="A801" t="s">
        <v>61</v>
      </c>
      <c r="B801" t="s">
        <v>1882</v>
      </c>
      <c r="C801" t="s">
        <v>1872</v>
      </c>
      <c r="D801" t="s">
        <v>1873</v>
      </c>
      <c r="E801" t="s">
        <v>1530</v>
      </c>
      <c r="F801" t="s">
        <v>1581</v>
      </c>
      <c r="G801" t="s">
        <v>1874</v>
      </c>
      <c r="K801" s="24">
        <v>32735796.91</v>
      </c>
      <c r="L801" s="24">
        <v>32735796.91</v>
      </c>
      <c r="M801" s="24">
        <v>32735796.91</v>
      </c>
      <c r="N801" s="24">
        <v>26689495.219999999</v>
      </c>
      <c r="O801" s="24">
        <v>9779011.7899999991</v>
      </c>
      <c r="P801" s="24">
        <v>899105.14</v>
      </c>
      <c r="Q801" s="24">
        <v>0</v>
      </c>
      <c r="R801" s="24">
        <v>8879906.6500000004</v>
      </c>
      <c r="S801" s="24">
        <v>673775.34</v>
      </c>
      <c r="T801" s="24">
        <v>339789.81</v>
      </c>
      <c r="U801" s="24">
        <v>0</v>
      </c>
      <c r="V801" s="24">
        <v>333985.53000000003</v>
      </c>
      <c r="W801" s="24">
        <v>0</v>
      </c>
      <c r="X801" s="24">
        <v>0</v>
      </c>
      <c r="Y801" s="24">
        <v>0</v>
      </c>
      <c r="Z801" s="24">
        <v>0</v>
      </c>
      <c r="AA801" s="24">
        <f t="shared" si="12"/>
        <v>9213892.1799999997</v>
      </c>
    </row>
    <row r="802" spans="1:27" x14ac:dyDescent="0.35">
      <c r="A802" t="s">
        <v>61</v>
      </c>
      <c r="B802" t="s">
        <v>1875</v>
      </c>
      <c r="C802" t="s">
        <v>1880</v>
      </c>
      <c r="D802" t="s">
        <v>1881</v>
      </c>
      <c r="E802" t="s">
        <v>1306</v>
      </c>
      <c r="F802" t="s">
        <v>1323</v>
      </c>
      <c r="G802" t="s">
        <v>1874</v>
      </c>
      <c r="K802" s="24">
        <v>6116446568.4099998</v>
      </c>
      <c r="L802" s="24">
        <v>6116446568.4099998</v>
      </c>
      <c r="M802" s="24">
        <v>6116446568.4099998</v>
      </c>
      <c r="N802" s="24">
        <v>4924351132.2299995</v>
      </c>
      <c r="O802" s="24">
        <v>1368211001</v>
      </c>
      <c r="P802" s="24">
        <v>1374346400</v>
      </c>
      <c r="Q802" s="24">
        <v>0</v>
      </c>
      <c r="R802" s="24">
        <v>-6135399</v>
      </c>
      <c r="S802" s="24">
        <v>0</v>
      </c>
      <c r="T802" s="24">
        <v>0</v>
      </c>
      <c r="U802" s="24">
        <v>0</v>
      </c>
      <c r="V802" s="24">
        <v>0</v>
      </c>
      <c r="W802" s="24">
        <v>0</v>
      </c>
      <c r="X802" s="24">
        <v>0</v>
      </c>
      <c r="Y802" s="24">
        <v>0</v>
      </c>
      <c r="Z802" s="24">
        <v>0</v>
      </c>
      <c r="AA802" s="24">
        <f t="shared" si="12"/>
        <v>-6135399</v>
      </c>
    </row>
    <row r="803" spans="1:27" x14ac:dyDescent="0.35">
      <c r="A803" t="s">
        <v>63</v>
      </c>
      <c r="B803" t="s">
        <v>1875</v>
      </c>
      <c r="C803" t="s">
        <v>1880</v>
      </c>
      <c r="D803" t="s">
        <v>1884</v>
      </c>
      <c r="E803" t="s">
        <v>1184</v>
      </c>
      <c r="F803" t="s">
        <v>1213</v>
      </c>
      <c r="G803" t="s">
        <v>1874</v>
      </c>
      <c r="K803" s="24">
        <v>58024088.32</v>
      </c>
      <c r="L803" s="24">
        <v>58024088.32</v>
      </c>
      <c r="M803" s="24">
        <v>58024088.32</v>
      </c>
      <c r="N803" s="24">
        <v>58019620.130000003</v>
      </c>
      <c r="O803" s="24">
        <v>0</v>
      </c>
      <c r="P803" s="24">
        <v>0</v>
      </c>
      <c r="Q803" s="24">
        <v>0</v>
      </c>
      <c r="R803" s="24">
        <v>0</v>
      </c>
      <c r="S803" s="24">
        <v>3483351.15</v>
      </c>
      <c r="T803" s="24">
        <v>2775423.67</v>
      </c>
      <c r="U803" s="24">
        <v>771448.17</v>
      </c>
      <c r="V803" s="24">
        <v>707927.48</v>
      </c>
      <c r="W803" s="24">
        <v>0</v>
      </c>
      <c r="X803" s="24">
        <v>0</v>
      </c>
      <c r="Y803" s="24">
        <v>0</v>
      </c>
      <c r="Z803" s="24">
        <v>0</v>
      </c>
      <c r="AA803" s="24">
        <f t="shared" si="12"/>
        <v>707927.48</v>
      </c>
    </row>
    <row r="804" spans="1:27" x14ac:dyDescent="0.35">
      <c r="A804" t="s">
        <v>63</v>
      </c>
      <c r="B804" t="s">
        <v>1875</v>
      </c>
      <c r="C804" t="s">
        <v>1883</v>
      </c>
      <c r="D804" t="s">
        <v>1873</v>
      </c>
      <c r="E804" t="s">
        <v>851</v>
      </c>
      <c r="F804" t="s">
        <v>874</v>
      </c>
      <c r="G804" t="s">
        <v>1874</v>
      </c>
      <c r="K804" s="24">
        <v>92017664.75</v>
      </c>
      <c r="L804" s="24">
        <v>76709734.780000001</v>
      </c>
      <c r="M804" s="24">
        <v>92017664.75</v>
      </c>
      <c r="N804" s="24">
        <v>92012917.420000002</v>
      </c>
      <c r="O804" s="24">
        <v>0</v>
      </c>
      <c r="P804" s="24">
        <v>0</v>
      </c>
      <c r="Q804" s="24">
        <v>0</v>
      </c>
      <c r="R804" s="24">
        <v>0</v>
      </c>
      <c r="S804" s="24">
        <v>69713296.340000004</v>
      </c>
      <c r="T804" s="24">
        <v>85978065.549999997</v>
      </c>
      <c r="U804" s="24">
        <v>0</v>
      </c>
      <c r="V804" s="24">
        <v>-16264769.210000001</v>
      </c>
      <c r="W804" s="24">
        <v>0</v>
      </c>
      <c r="X804" s="24">
        <v>0</v>
      </c>
      <c r="Y804" s="24">
        <v>0</v>
      </c>
      <c r="Z804" s="24">
        <v>0</v>
      </c>
      <c r="AA804" s="24">
        <f t="shared" si="12"/>
        <v>-16264769.210000001</v>
      </c>
    </row>
    <row r="805" spans="1:27" x14ac:dyDescent="0.35">
      <c r="A805" t="s">
        <v>63</v>
      </c>
      <c r="B805" t="s">
        <v>1875</v>
      </c>
      <c r="C805" t="s">
        <v>1880</v>
      </c>
      <c r="D805" t="s">
        <v>1884</v>
      </c>
      <c r="E805" t="s">
        <v>1184</v>
      </c>
      <c r="F805" t="s">
        <v>1214</v>
      </c>
      <c r="G805" t="s">
        <v>1893</v>
      </c>
      <c r="K805" s="24">
        <v>330605008.5</v>
      </c>
      <c r="L805" s="24">
        <v>330605008.5</v>
      </c>
      <c r="M805" s="24">
        <v>330605008.5</v>
      </c>
      <c r="N805" s="24">
        <v>330592485.39999998</v>
      </c>
      <c r="O805" s="24">
        <v>0</v>
      </c>
      <c r="P805" s="24">
        <v>0</v>
      </c>
      <c r="Q805" s="24">
        <v>0</v>
      </c>
      <c r="R805" s="24">
        <v>0</v>
      </c>
      <c r="S805" s="24">
        <v>266541060.80000001</v>
      </c>
      <c r="T805" s="24">
        <v>282784403.10000002</v>
      </c>
      <c r="U805" s="24">
        <v>5519792.4900000002</v>
      </c>
      <c r="V805" s="24">
        <v>-16243342.300000001</v>
      </c>
      <c r="W805" s="24">
        <v>0</v>
      </c>
      <c r="X805" s="24">
        <v>0</v>
      </c>
      <c r="Y805" s="24">
        <v>0</v>
      </c>
      <c r="Z805" s="24">
        <v>0</v>
      </c>
      <c r="AA805" s="24">
        <f t="shared" si="12"/>
        <v>-16243342.300000001</v>
      </c>
    </row>
    <row r="806" spans="1:27" x14ac:dyDescent="0.35">
      <c r="A806" t="s">
        <v>63</v>
      </c>
      <c r="B806" t="s">
        <v>1875</v>
      </c>
      <c r="C806" t="s">
        <v>1872</v>
      </c>
      <c r="D806" t="s">
        <v>1873</v>
      </c>
      <c r="E806" t="s">
        <v>910</v>
      </c>
      <c r="F806" t="s">
        <v>1003</v>
      </c>
      <c r="G806" t="s">
        <v>1893</v>
      </c>
      <c r="K806" s="24">
        <v>368355661.80000001</v>
      </c>
      <c r="L806" s="24">
        <v>368351079.24000001</v>
      </c>
      <c r="M806" s="24">
        <v>368355661.80000001</v>
      </c>
      <c r="N806" s="24">
        <v>367810805</v>
      </c>
      <c r="O806" s="24">
        <v>0</v>
      </c>
      <c r="P806" s="24">
        <v>0</v>
      </c>
      <c r="Q806" s="24">
        <v>0</v>
      </c>
      <c r="R806" s="24">
        <v>0</v>
      </c>
      <c r="S806" s="24">
        <v>260964031.30000001</v>
      </c>
      <c r="T806" s="24">
        <v>293223884.5</v>
      </c>
      <c r="U806" s="24">
        <v>6267918.9000000004</v>
      </c>
      <c r="V806" s="24">
        <v>-32259853.199999999</v>
      </c>
      <c r="W806" s="24">
        <v>0</v>
      </c>
      <c r="X806" s="24">
        <v>0</v>
      </c>
      <c r="Y806" s="24">
        <v>0</v>
      </c>
      <c r="Z806" s="24">
        <v>0</v>
      </c>
      <c r="AA806" s="24">
        <f t="shared" si="12"/>
        <v>-32259853.199999999</v>
      </c>
    </row>
    <row r="807" spans="1:27" x14ac:dyDescent="0.35">
      <c r="A807" t="s">
        <v>63</v>
      </c>
      <c r="B807" t="s">
        <v>1875</v>
      </c>
      <c r="C807" t="s">
        <v>1872</v>
      </c>
      <c r="D807" t="s">
        <v>1873</v>
      </c>
      <c r="E807" t="s">
        <v>910</v>
      </c>
      <c r="F807" t="s">
        <v>1004</v>
      </c>
      <c r="G807" t="s">
        <v>1874</v>
      </c>
      <c r="K807" s="24">
        <v>254766159.40000001</v>
      </c>
      <c r="L807" s="24">
        <v>254766159.40000001</v>
      </c>
      <c r="M807" s="24">
        <v>254766159.40000001</v>
      </c>
      <c r="N807" s="24">
        <v>254764350.40000001</v>
      </c>
      <c r="O807" s="24">
        <v>0</v>
      </c>
      <c r="P807" s="24">
        <v>0</v>
      </c>
      <c r="Q807" s="24">
        <v>0</v>
      </c>
      <c r="R807" s="24">
        <v>0</v>
      </c>
      <c r="S807" s="24">
        <v>178529620.40000001</v>
      </c>
      <c r="T807" s="24">
        <v>208320865.09999999</v>
      </c>
      <c r="U807" s="24">
        <v>3784917.35</v>
      </c>
      <c r="V807" s="24">
        <v>-29791244.699999999</v>
      </c>
      <c r="W807" s="24">
        <v>0</v>
      </c>
      <c r="X807" s="24">
        <v>0</v>
      </c>
      <c r="Y807" s="24">
        <v>0</v>
      </c>
      <c r="Z807" s="24">
        <v>0</v>
      </c>
      <c r="AA807" s="24">
        <f t="shared" si="12"/>
        <v>-29791244.699999999</v>
      </c>
    </row>
    <row r="808" spans="1:27" x14ac:dyDescent="0.35">
      <c r="A808" t="s">
        <v>63</v>
      </c>
      <c r="B808" t="s">
        <v>1875</v>
      </c>
      <c r="C808" t="s">
        <v>1876</v>
      </c>
      <c r="D808" t="s">
        <v>1879</v>
      </c>
      <c r="E808" t="s">
        <v>473</v>
      </c>
      <c r="F808" t="s">
        <v>537</v>
      </c>
      <c r="G808" t="s">
        <v>1874</v>
      </c>
      <c r="I808" t="s">
        <v>1886</v>
      </c>
      <c r="K808" s="24">
        <v>1011771752</v>
      </c>
      <c r="L808" s="24">
        <v>332976765.08999997</v>
      </c>
      <c r="M808" s="24">
        <v>332976765.08999997</v>
      </c>
      <c r="N808" s="24">
        <v>46969344.899999999</v>
      </c>
      <c r="O808" s="24">
        <v>39172706.219999999</v>
      </c>
      <c r="P808" s="24">
        <v>29833805.32</v>
      </c>
      <c r="Q808" s="24">
        <v>8083652.1100000003</v>
      </c>
      <c r="R808" s="24">
        <v>9338900.9000000004</v>
      </c>
      <c r="S808" s="24">
        <v>3394568.16</v>
      </c>
      <c r="T808" s="24">
        <v>37734.080000000002</v>
      </c>
      <c r="U808" s="24">
        <v>477608.58</v>
      </c>
      <c r="V808" s="24">
        <v>3356834.08</v>
      </c>
      <c r="W808" s="24">
        <v>42567274.380000003</v>
      </c>
      <c r="X808" s="24">
        <v>29871539.399999999</v>
      </c>
      <c r="Y808" s="24">
        <v>8561260.6899999995</v>
      </c>
      <c r="Z808" s="24">
        <v>12695734.98</v>
      </c>
      <c r="AA808" s="24">
        <f t="shared" si="12"/>
        <v>25391469.960000001</v>
      </c>
    </row>
    <row r="809" spans="1:27" x14ac:dyDescent="0.35">
      <c r="A809" t="s">
        <v>63</v>
      </c>
      <c r="B809" t="s">
        <v>1875</v>
      </c>
      <c r="C809" t="s">
        <v>1880</v>
      </c>
      <c r="D809" t="s">
        <v>1884</v>
      </c>
      <c r="E809" t="s">
        <v>1184</v>
      </c>
      <c r="F809" t="s">
        <v>1215</v>
      </c>
      <c r="G809" t="s">
        <v>1874</v>
      </c>
      <c r="K809" s="24">
        <v>876060089.79999995</v>
      </c>
      <c r="L809" s="24">
        <v>876060089.79999995</v>
      </c>
      <c r="M809" s="24">
        <v>876060089.79999995</v>
      </c>
      <c r="N809" s="24">
        <v>876014899.20000005</v>
      </c>
      <c r="O809" s="24">
        <v>0</v>
      </c>
      <c r="P809" s="24">
        <v>0</v>
      </c>
      <c r="Q809" s="24">
        <v>0</v>
      </c>
      <c r="R809" s="24">
        <v>0</v>
      </c>
      <c r="S809" s="24">
        <v>663804768.79999995</v>
      </c>
      <c r="T809" s="24">
        <v>697966749.89999998</v>
      </c>
      <c r="U809" s="24">
        <v>40675875.890000001</v>
      </c>
      <c r="V809" s="24">
        <v>-34161981.100000001</v>
      </c>
      <c r="W809" s="24">
        <v>0</v>
      </c>
      <c r="X809" s="24">
        <v>0</v>
      </c>
      <c r="Y809" s="24">
        <v>0</v>
      </c>
      <c r="Z809" s="24">
        <v>0</v>
      </c>
      <c r="AA809" s="24">
        <f t="shared" si="12"/>
        <v>-34161981.100000001</v>
      </c>
    </row>
    <row r="810" spans="1:27" x14ac:dyDescent="0.35">
      <c r="A810" t="s">
        <v>63</v>
      </c>
      <c r="B810" t="s">
        <v>1875</v>
      </c>
      <c r="C810" t="s">
        <v>1876</v>
      </c>
      <c r="D810" t="s">
        <v>1892</v>
      </c>
      <c r="E810" t="s">
        <v>32</v>
      </c>
      <c r="F810" t="s">
        <v>64</v>
      </c>
      <c r="G810" t="s">
        <v>1874</v>
      </c>
      <c r="I810" t="s">
        <v>1886</v>
      </c>
      <c r="K810" s="24">
        <v>335717135.30000001</v>
      </c>
      <c r="L810" s="24">
        <v>119314992.31999999</v>
      </c>
      <c r="M810" s="24">
        <v>119314992.31999999</v>
      </c>
      <c r="N810" s="24">
        <v>2110618.5</v>
      </c>
      <c r="O810" s="24">
        <v>16060506.109999999</v>
      </c>
      <c r="P810" s="24">
        <v>18850315.82</v>
      </c>
      <c r="Q810" s="24">
        <v>4546082.45</v>
      </c>
      <c r="R810" s="24">
        <v>-2789809.71</v>
      </c>
      <c r="S810" s="24">
        <v>148946.78</v>
      </c>
      <c r="T810" s="24">
        <v>16963087.600000001</v>
      </c>
      <c r="U810" s="24">
        <v>143673.54</v>
      </c>
      <c r="V810" s="24">
        <v>-16814140.82</v>
      </c>
      <c r="W810" s="24">
        <v>16209452.890000001</v>
      </c>
      <c r="X810" s="24">
        <v>35813403.420000002</v>
      </c>
      <c r="Y810" s="24">
        <v>4689755.99</v>
      </c>
      <c r="Z810" s="24">
        <v>-19603950.530000001</v>
      </c>
      <c r="AA810" s="24">
        <f t="shared" si="12"/>
        <v>-39207901.060000002</v>
      </c>
    </row>
    <row r="811" spans="1:27" x14ac:dyDescent="0.35">
      <c r="A811" t="s">
        <v>63</v>
      </c>
      <c r="B811" t="s">
        <v>1875</v>
      </c>
      <c r="C811" t="s">
        <v>1876</v>
      </c>
      <c r="D811" t="s">
        <v>1878</v>
      </c>
      <c r="E811" t="s">
        <v>128</v>
      </c>
      <c r="F811" t="s">
        <v>218</v>
      </c>
      <c r="G811" t="s">
        <v>1874</v>
      </c>
      <c r="K811" s="24">
        <v>941489462.79999995</v>
      </c>
      <c r="L811" s="24">
        <v>941489462.79999995</v>
      </c>
      <c r="M811" s="24">
        <v>941489462.79999995</v>
      </c>
      <c r="N811" s="24">
        <v>823440685.60000002</v>
      </c>
      <c r="O811" s="24">
        <v>25630960.600000001</v>
      </c>
      <c r="P811" s="24">
        <v>39339109.350000001</v>
      </c>
      <c r="Q811" s="24">
        <v>5845679.5800000001</v>
      </c>
      <c r="R811" s="24">
        <v>-13708148.75</v>
      </c>
      <c r="S811" s="24">
        <v>502414735.89999998</v>
      </c>
      <c r="T811" s="24">
        <v>502487292.39999998</v>
      </c>
      <c r="U811" s="24">
        <v>14945183.369999999</v>
      </c>
      <c r="V811" s="24">
        <v>-72556.5</v>
      </c>
      <c r="W811" s="24">
        <v>0</v>
      </c>
      <c r="X811" s="24">
        <v>0</v>
      </c>
      <c r="Y811" s="24">
        <v>0</v>
      </c>
      <c r="Z811" s="24">
        <v>0</v>
      </c>
      <c r="AA811" s="24">
        <f t="shared" si="12"/>
        <v>-13780705.25</v>
      </c>
    </row>
    <row r="812" spans="1:27" x14ac:dyDescent="0.35">
      <c r="A812" t="s">
        <v>63</v>
      </c>
      <c r="B812" t="s">
        <v>1875</v>
      </c>
      <c r="C812" t="s">
        <v>1876</v>
      </c>
      <c r="D812" t="s">
        <v>1892</v>
      </c>
      <c r="E812" t="s">
        <v>32</v>
      </c>
      <c r="F812" t="s">
        <v>65</v>
      </c>
      <c r="G812" t="s">
        <v>1893</v>
      </c>
      <c r="J812" t="s">
        <v>1890</v>
      </c>
      <c r="K812" s="24">
        <v>744420016.5</v>
      </c>
      <c r="L812" s="24">
        <v>609276800.10000002</v>
      </c>
      <c r="M812" s="24">
        <v>744420016.5</v>
      </c>
      <c r="N812" s="24">
        <v>743584674.39999998</v>
      </c>
      <c r="O812" s="24">
        <v>3725.13</v>
      </c>
      <c r="P812" s="24">
        <v>12947.99</v>
      </c>
      <c r="Q812" s="24">
        <v>0</v>
      </c>
      <c r="R812" s="24">
        <v>-9222.86</v>
      </c>
      <c r="S812" s="24">
        <v>516629746.10000002</v>
      </c>
      <c r="T812" s="24">
        <v>556461142.20000005</v>
      </c>
      <c r="U812" s="24">
        <v>0</v>
      </c>
      <c r="V812" s="24">
        <v>-39831396.100000001</v>
      </c>
      <c r="W812" s="24">
        <v>0</v>
      </c>
      <c r="X812" s="24">
        <v>0</v>
      </c>
      <c r="Y812" s="24">
        <v>0</v>
      </c>
      <c r="Z812" s="24">
        <v>0</v>
      </c>
      <c r="AA812" s="24">
        <f t="shared" si="12"/>
        <v>-39840618.960000001</v>
      </c>
    </row>
    <row r="813" spans="1:27" x14ac:dyDescent="0.35">
      <c r="A813" t="s">
        <v>63</v>
      </c>
      <c r="B813" t="s">
        <v>1882</v>
      </c>
      <c r="C813" t="s">
        <v>1876</v>
      </c>
      <c r="D813" t="s">
        <v>1892</v>
      </c>
      <c r="E813" t="s">
        <v>1489</v>
      </c>
      <c r="F813" t="s">
        <v>1513</v>
      </c>
      <c r="G813" t="s">
        <v>1874</v>
      </c>
      <c r="K813" s="24">
        <v>55086743.020000003</v>
      </c>
      <c r="L813" s="24">
        <v>55086743.020000003</v>
      </c>
      <c r="M813" s="24">
        <v>55086743.020000003</v>
      </c>
      <c r="N813" s="24">
        <v>125960</v>
      </c>
      <c r="O813" s="24">
        <v>0</v>
      </c>
      <c r="P813" s="24">
        <v>1176310.3</v>
      </c>
      <c r="Q813" s="24">
        <v>0</v>
      </c>
      <c r="R813" s="24">
        <v>-1176310.3</v>
      </c>
      <c r="S813" s="24">
        <v>0</v>
      </c>
      <c r="T813" s="24">
        <v>0</v>
      </c>
      <c r="U813" s="24">
        <v>0</v>
      </c>
      <c r="V813" s="24">
        <v>0</v>
      </c>
      <c r="W813" s="24">
        <v>0</v>
      </c>
      <c r="X813" s="24">
        <v>0</v>
      </c>
      <c r="Y813" s="24">
        <v>0</v>
      </c>
      <c r="Z813" s="24">
        <v>0</v>
      </c>
      <c r="AA813" s="24">
        <f t="shared" si="12"/>
        <v>-1176310.3</v>
      </c>
    </row>
    <row r="814" spans="1:27" x14ac:dyDescent="0.35">
      <c r="A814" t="s">
        <v>63</v>
      </c>
      <c r="B814" t="s">
        <v>1882</v>
      </c>
      <c r="C814" t="s">
        <v>1876</v>
      </c>
      <c r="D814" t="s">
        <v>1877</v>
      </c>
      <c r="E814" t="s">
        <v>1690</v>
      </c>
      <c r="F814" t="s">
        <v>1693</v>
      </c>
      <c r="G814" t="s">
        <v>1874</v>
      </c>
      <c r="K814" s="24">
        <v>1068309.24</v>
      </c>
      <c r="L814" s="24">
        <v>1068309.24</v>
      </c>
      <c r="M814" s="24">
        <v>1068309.24</v>
      </c>
      <c r="N814" s="24">
        <v>1068205.04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24">
        <v>0</v>
      </c>
      <c r="AA814" s="24">
        <f t="shared" si="12"/>
        <v>0</v>
      </c>
    </row>
    <row r="815" spans="1:27" x14ac:dyDescent="0.35">
      <c r="A815" t="s">
        <v>63</v>
      </c>
      <c r="B815" t="s">
        <v>1875</v>
      </c>
      <c r="C815" t="s">
        <v>1872</v>
      </c>
      <c r="D815" t="s">
        <v>1873</v>
      </c>
      <c r="E815" t="s">
        <v>910</v>
      </c>
      <c r="F815" t="s">
        <v>1005</v>
      </c>
      <c r="G815" t="s">
        <v>1893</v>
      </c>
      <c r="K815" s="24">
        <v>511334545.5</v>
      </c>
      <c r="L815" s="24">
        <v>511334545.5</v>
      </c>
      <c r="M815" s="24">
        <v>511334545.5</v>
      </c>
      <c r="N815" s="24">
        <v>511300246.89999998</v>
      </c>
      <c r="O815" s="24">
        <v>0</v>
      </c>
      <c r="P815" s="24">
        <v>0</v>
      </c>
      <c r="Q815" s="24">
        <v>0</v>
      </c>
      <c r="R815" s="24">
        <v>0</v>
      </c>
      <c r="S815" s="24">
        <v>358631913.19999999</v>
      </c>
      <c r="T815" s="24">
        <v>396013034.89999998</v>
      </c>
      <c r="U815" s="24">
        <v>13914929.130000001</v>
      </c>
      <c r="V815" s="24">
        <v>-37381121.700000003</v>
      </c>
      <c r="W815" s="24">
        <v>0</v>
      </c>
      <c r="X815" s="24">
        <v>0</v>
      </c>
      <c r="Y815" s="24">
        <v>0</v>
      </c>
      <c r="Z815" s="24">
        <v>0</v>
      </c>
      <c r="AA815" s="24">
        <f t="shared" si="12"/>
        <v>-37381121.700000003</v>
      </c>
    </row>
    <row r="816" spans="1:27" x14ac:dyDescent="0.35">
      <c r="A816" t="s">
        <v>63</v>
      </c>
      <c r="B816" t="s">
        <v>1875</v>
      </c>
      <c r="C816" t="s">
        <v>1876</v>
      </c>
      <c r="D816" t="s">
        <v>1887</v>
      </c>
      <c r="E816" t="s">
        <v>579</v>
      </c>
      <c r="F816" t="s">
        <v>712</v>
      </c>
      <c r="G816" t="s">
        <v>1893</v>
      </c>
      <c r="I816" t="s">
        <v>1886</v>
      </c>
      <c r="K816" s="24">
        <v>49476285.189999998</v>
      </c>
      <c r="L816" s="24">
        <v>17128929.920000002</v>
      </c>
      <c r="M816" s="24">
        <v>17128929.920000002</v>
      </c>
      <c r="N816" s="24">
        <v>1188946.02</v>
      </c>
      <c r="O816" s="24">
        <v>2242495.75</v>
      </c>
      <c r="P816" s="24">
        <v>3819649.86</v>
      </c>
      <c r="Q816" s="24">
        <v>463914.28</v>
      </c>
      <c r="R816" s="24">
        <v>-1577154.11</v>
      </c>
      <c r="S816" s="24">
        <v>11415.42</v>
      </c>
      <c r="T816" s="24">
        <v>0</v>
      </c>
      <c r="U816" s="24">
        <v>11415.42</v>
      </c>
      <c r="V816" s="24">
        <v>11415.42</v>
      </c>
      <c r="W816" s="24">
        <v>2253911.17</v>
      </c>
      <c r="X816" s="24">
        <v>3819649.86</v>
      </c>
      <c r="Y816" s="24">
        <v>475329.7</v>
      </c>
      <c r="Z816" s="24">
        <v>-1565738.69</v>
      </c>
      <c r="AA816" s="24">
        <f t="shared" si="12"/>
        <v>-3131477.38</v>
      </c>
    </row>
    <row r="817" spans="1:27" x14ac:dyDescent="0.35">
      <c r="A817" t="s">
        <v>63</v>
      </c>
      <c r="B817" t="s">
        <v>1875</v>
      </c>
      <c r="C817" t="s">
        <v>1876</v>
      </c>
      <c r="D817" t="s">
        <v>1887</v>
      </c>
      <c r="E817" t="s">
        <v>579</v>
      </c>
      <c r="F817" t="s">
        <v>713</v>
      </c>
      <c r="G817" t="s">
        <v>1874</v>
      </c>
      <c r="I817" t="s">
        <v>1886</v>
      </c>
      <c r="K817" s="24">
        <v>110242379.5</v>
      </c>
      <c r="L817" s="24">
        <v>38635389.549999997</v>
      </c>
      <c r="M817" s="24">
        <v>38635389.549999997</v>
      </c>
      <c r="N817" s="24">
        <v>9026.2199999999993</v>
      </c>
      <c r="O817" s="24">
        <v>1276341.68</v>
      </c>
      <c r="P817" s="24">
        <v>667600.4</v>
      </c>
      <c r="Q817" s="24">
        <v>1035573.21</v>
      </c>
      <c r="R817" s="24">
        <v>608741.28</v>
      </c>
      <c r="S817" s="24">
        <v>86.16</v>
      </c>
      <c r="T817" s="24">
        <v>0</v>
      </c>
      <c r="U817" s="24">
        <v>86.16</v>
      </c>
      <c r="V817" s="24">
        <v>86.16</v>
      </c>
      <c r="W817" s="24">
        <v>1276427.8400000001</v>
      </c>
      <c r="X817" s="24">
        <v>667600.4</v>
      </c>
      <c r="Y817" s="24">
        <v>1035659.37</v>
      </c>
      <c r="Z817" s="24">
        <v>608827.43999999994</v>
      </c>
      <c r="AA817" s="24">
        <f t="shared" si="12"/>
        <v>1217654.8799999999</v>
      </c>
    </row>
    <row r="818" spans="1:27" x14ac:dyDescent="0.35">
      <c r="A818" t="s">
        <v>63</v>
      </c>
      <c r="B818" t="s">
        <v>1875</v>
      </c>
      <c r="C818" t="s">
        <v>1872</v>
      </c>
      <c r="D818" t="s">
        <v>1873</v>
      </c>
      <c r="E818" t="s">
        <v>910</v>
      </c>
      <c r="F818" t="s">
        <v>1006</v>
      </c>
      <c r="G818" t="s">
        <v>1874</v>
      </c>
      <c r="K818" s="24">
        <v>749401917.79999995</v>
      </c>
      <c r="L818" s="24">
        <v>749399016.15999997</v>
      </c>
      <c r="M818" s="24">
        <v>749401917.79999995</v>
      </c>
      <c r="N818" s="24">
        <v>749393983.60000002</v>
      </c>
      <c r="O818" s="24">
        <v>0</v>
      </c>
      <c r="P818" s="24">
        <v>0</v>
      </c>
      <c r="Q818" s="24">
        <v>0</v>
      </c>
      <c r="R818" s="24">
        <v>0</v>
      </c>
      <c r="S818" s="24">
        <v>518658033.30000001</v>
      </c>
      <c r="T818" s="24">
        <v>576985438.39999998</v>
      </c>
      <c r="U818" s="24">
        <v>11822642.27</v>
      </c>
      <c r="V818" s="24">
        <v>-58327405.100000001</v>
      </c>
      <c r="W818" s="24">
        <v>0</v>
      </c>
      <c r="X818" s="24">
        <v>0</v>
      </c>
      <c r="Y818" s="24">
        <v>0</v>
      </c>
      <c r="Z818" s="24">
        <v>0</v>
      </c>
      <c r="AA818" s="24">
        <f t="shared" si="12"/>
        <v>-58327405.100000001</v>
      </c>
    </row>
    <row r="819" spans="1:27" x14ac:dyDescent="0.35">
      <c r="A819" t="s">
        <v>63</v>
      </c>
      <c r="B819" t="s">
        <v>1875</v>
      </c>
      <c r="C819" t="s">
        <v>1876</v>
      </c>
      <c r="D819" t="s">
        <v>1892</v>
      </c>
      <c r="E819" t="s">
        <v>32</v>
      </c>
      <c r="F819" t="s">
        <v>66</v>
      </c>
      <c r="G819" t="s">
        <v>1874</v>
      </c>
      <c r="I819" t="s">
        <v>1886</v>
      </c>
      <c r="K819" s="24">
        <v>60230434.259999998</v>
      </c>
      <c r="L819" s="24">
        <v>2299001.52</v>
      </c>
      <c r="M819" s="24">
        <v>2299001.52</v>
      </c>
      <c r="N819" s="24">
        <v>7249273.7999999998</v>
      </c>
      <c r="O819" s="24">
        <v>398542.48</v>
      </c>
      <c r="P819" s="24">
        <v>382210.33</v>
      </c>
      <c r="Q819" s="24">
        <v>388518.47</v>
      </c>
      <c r="R819" s="24">
        <v>16332.15</v>
      </c>
      <c r="S819" s="24">
        <v>580721.14</v>
      </c>
      <c r="T819" s="24">
        <v>3279194.56</v>
      </c>
      <c r="U819" s="24">
        <v>63601.64</v>
      </c>
      <c r="V819" s="24">
        <v>-2698473.42</v>
      </c>
      <c r="W819" s="24">
        <v>979263.62</v>
      </c>
      <c r="X819" s="24">
        <v>3661404.89</v>
      </c>
      <c r="Y819" s="24">
        <v>452120.11</v>
      </c>
      <c r="Z819" s="24">
        <v>-2682141.27</v>
      </c>
      <c r="AA819" s="24">
        <f t="shared" si="12"/>
        <v>-5364282.54</v>
      </c>
    </row>
    <row r="820" spans="1:27" x14ac:dyDescent="0.35">
      <c r="A820" t="s">
        <v>63</v>
      </c>
      <c r="B820" t="s">
        <v>1875</v>
      </c>
      <c r="C820" t="s">
        <v>1876</v>
      </c>
      <c r="D820" t="s">
        <v>1892</v>
      </c>
      <c r="E820" t="s">
        <v>32</v>
      </c>
      <c r="F820" t="s">
        <v>67</v>
      </c>
      <c r="G820" t="s">
        <v>1893</v>
      </c>
      <c r="K820" s="24">
        <v>157679876.59999999</v>
      </c>
      <c r="L820" s="24">
        <v>146537482.19999999</v>
      </c>
      <c r="M820" s="24">
        <v>157679876.59999999</v>
      </c>
      <c r="N820" s="24">
        <v>157669989.59999999</v>
      </c>
      <c r="O820" s="24">
        <v>0</v>
      </c>
      <c r="P820" s="24">
        <v>0</v>
      </c>
      <c r="Q820" s="24">
        <v>0</v>
      </c>
      <c r="R820" s="24">
        <v>0</v>
      </c>
      <c r="S820" s="24">
        <v>118076714.2</v>
      </c>
      <c r="T820" s="24">
        <v>136391723.19999999</v>
      </c>
      <c r="U820" s="24">
        <v>4481410.54</v>
      </c>
      <c r="V820" s="24">
        <v>-18315009</v>
      </c>
      <c r="W820" s="24">
        <v>0</v>
      </c>
      <c r="X820" s="24">
        <v>0</v>
      </c>
      <c r="Y820" s="24">
        <v>0</v>
      </c>
      <c r="Z820" s="24">
        <v>0</v>
      </c>
      <c r="AA820" s="24">
        <f t="shared" si="12"/>
        <v>-18315009</v>
      </c>
    </row>
    <row r="821" spans="1:27" x14ac:dyDescent="0.35">
      <c r="A821" t="s">
        <v>63</v>
      </c>
      <c r="B821" t="s">
        <v>1875</v>
      </c>
      <c r="C821" t="s">
        <v>1876</v>
      </c>
      <c r="D821" t="s">
        <v>1877</v>
      </c>
      <c r="E821" t="s">
        <v>300</v>
      </c>
      <c r="F821" t="s">
        <v>388</v>
      </c>
      <c r="G821" t="s">
        <v>1874</v>
      </c>
      <c r="I821" t="s">
        <v>1886</v>
      </c>
      <c r="K821" s="24">
        <v>59697795.25</v>
      </c>
      <c r="L821" s="24">
        <v>19751490.190000001</v>
      </c>
      <c r="M821" s="24">
        <v>19751490.190000001</v>
      </c>
      <c r="N821" s="24">
        <v>1126291.72</v>
      </c>
      <c r="O821" s="24">
        <v>12835341.82</v>
      </c>
      <c r="P821" s="24">
        <v>3584372.39</v>
      </c>
      <c r="Q821" s="24">
        <v>1015542.14</v>
      </c>
      <c r="R821" s="24">
        <v>9250969.4299999997</v>
      </c>
      <c r="S821" s="24">
        <v>21428.78</v>
      </c>
      <c r="T821" s="24">
        <v>0</v>
      </c>
      <c r="U821" s="24">
        <v>21428.78</v>
      </c>
      <c r="V821" s="24">
        <v>21428.78</v>
      </c>
      <c r="W821" s="24">
        <v>12856770.6</v>
      </c>
      <c r="X821" s="24">
        <v>3584372.39</v>
      </c>
      <c r="Y821" s="24">
        <v>1036970.92</v>
      </c>
      <c r="Z821" s="24">
        <v>9272398.2100000009</v>
      </c>
      <c r="AA821" s="24">
        <f t="shared" si="12"/>
        <v>18544796.420000002</v>
      </c>
    </row>
    <row r="822" spans="1:27" x14ac:dyDescent="0.35">
      <c r="A822" t="s">
        <v>68</v>
      </c>
      <c r="B822" t="s">
        <v>1875</v>
      </c>
      <c r="C822" t="s">
        <v>1872</v>
      </c>
      <c r="D822" t="s">
        <v>1873</v>
      </c>
      <c r="E822" t="s">
        <v>910</v>
      </c>
      <c r="F822" t="s">
        <v>1007</v>
      </c>
      <c r="G822" t="s">
        <v>1874</v>
      </c>
      <c r="H822" t="s">
        <v>1889</v>
      </c>
      <c r="J822" t="s">
        <v>1890</v>
      </c>
      <c r="K822" s="24">
        <v>597473619.92999995</v>
      </c>
      <c r="L822" s="24">
        <v>387098916.74000001</v>
      </c>
      <c r="M822" s="24">
        <v>597473619.92999995</v>
      </c>
      <c r="N822" s="24">
        <v>500085419.89999998</v>
      </c>
      <c r="O822" s="24">
        <v>3805141.04</v>
      </c>
      <c r="P822" s="24">
        <v>1310425.52</v>
      </c>
      <c r="Q822" s="24">
        <v>0</v>
      </c>
      <c r="R822" s="24">
        <v>2494715.52</v>
      </c>
      <c r="S822" s="24">
        <v>22555860.129999999</v>
      </c>
      <c r="T822" s="24">
        <v>18735972.370000001</v>
      </c>
      <c r="U822" s="24">
        <v>0</v>
      </c>
      <c r="V822" s="24">
        <v>3819887.76</v>
      </c>
      <c r="W822" s="24">
        <v>0</v>
      </c>
      <c r="X822" s="24">
        <v>0</v>
      </c>
      <c r="Y822" s="24">
        <v>0</v>
      </c>
      <c r="Z822" s="24">
        <v>0</v>
      </c>
      <c r="AA822" s="24">
        <f t="shared" si="12"/>
        <v>6314603.2799999993</v>
      </c>
    </row>
    <row r="823" spans="1:27" x14ac:dyDescent="0.35">
      <c r="A823" t="s">
        <v>68</v>
      </c>
      <c r="B823" t="s">
        <v>1875</v>
      </c>
      <c r="C823" t="s">
        <v>1876</v>
      </c>
      <c r="D823" t="s">
        <v>1887</v>
      </c>
      <c r="E823" t="s">
        <v>579</v>
      </c>
      <c r="F823" t="s">
        <v>1907</v>
      </c>
      <c r="G823" t="s">
        <v>1874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24">
        <v>0</v>
      </c>
      <c r="AA823" s="24">
        <f t="shared" si="12"/>
        <v>0</v>
      </c>
    </row>
    <row r="824" spans="1:27" x14ac:dyDescent="0.35">
      <c r="A824" t="s">
        <v>68</v>
      </c>
      <c r="B824" t="s">
        <v>1875</v>
      </c>
      <c r="C824" t="s">
        <v>1880</v>
      </c>
      <c r="D824" t="s">
        <v>1894</v>
      </c>
      <c r="E824" t="s">
        <v>1258</v>
      </c>
      <c r="F824" t="s">
        <v>1276</v>
      </c>
      <c r="G824" t="s">
        <v>1874</v>
      </c>
      <c r="H824" t="s">
        <v>1889</v>
      </c>
      <c r="J824" t="s">
        <v>1890</v>
      </c>
      <c r="K824" s="24">
        <v>2625796859.4000001</v>
      </c>
      <c r="L824" s="24">
        <v>2545372098.0999999</v>
      </c>
      <c r="M824" s="24">
        <v>2625796859.4000001</v>
      </c>
      <c r="N824" s="24">
        <v>13128984.300000001</v>
      </c>
      <c r="O824" s="24">
        <v>781417231.5</v>
      </c>
      <c r="P824" s="24">
        <v>854028966.79999995</v>
      </c>
      <c r="Q824" s="24">
        <v>39873127.450000003</v>
      </c>
      <c r="R824" s="24">
        <v>-72611735.299999997</v>
      </c>
      <c r="S824" s="24">
        <v>6699795.0099999998</v>
      </c>
      <c r="T824" s="24">
        <v>10335796.5</v>
      </c>
      <c r="U824" s="24">
        <v>1840707.57</v>
      </c>
      <c r="V824" s="24">
        <v>-3636001.49</v>
      </c>
      <c r="W824" s="24">
        <v>0</v>
      </c>
      <c r="X824" s="24">
        <v>0</v>
      </c>
      <c r="Y824" s="24">
        <v>0</v>
      </c>
      <c r="Z824" s="24">
        <v>0</v>
      </c>
      <c r="AA824" s="24">
        <f t="shared" si="12"/>
        <v>-76247736.789999992</v>
      </c>
    </row>
    <row r="825" spans="1:27" x14ac:dyDescent="0.35">
      <c r="A825" t="s">
        <v>68</v>
      </c>
      <c r="B825" t="s">
        <v>1875</v>
      </c>
      <c r="C825" t="s">
        <v>1876</v>
      </c>
      <c r="D825" t="s">
        <v>1892</v>
      </c>
      <c r="E825" t="s">
        <v>32</v>
      </c>
      <c r="F825" t="s">
        <v>69</v>
      </c>
      <c r="G825" t="s">
        <v>1874</v>
      </c>
      <c r="H825" t="s">
        <v>1889</v>
      </c>
      <c r="I825" t="s">
        <v>1886</v>
      </c>
      <c r="J825" t="s">
        <v>1890</v>
      </c>
      <c r="K825" s="24">
        <v>501204875.45999998</v>
      </c>
      <c r="L825" s="24">
        <v>448991417.33999997</v>
      </c>
      <c r="M825" s="24">
        <v>448991417.33999997</v>
      </c>
      <c r="N825" s="24">
        <v>194968696.59999999</v>
      </c>
      <c r="O825" s="24">
        <v>10452881.07</v>
      </c>
      <c r="P825" s="24">
        <v>17212571.02</v>
      </c>
      <c r="Q825" s="24">
        <v>0</v>
      </c>
      <c r="R825" s="24">
        <v>-6759689.9500000002</v>
      </c>
      <c r="S825" s="24">
        <v>22983407.300000001</v>
      </c>
      <c r="T825" s="24">
        <v>50461491.969999999</v>
      </c>
      <c r="U825" s="24">
        <v>0</v>
      </c>
      <c r="V825" s="24">
        <v>-27478084.670000002</v>
      </c>
      <c r="W825" s="24">
        <v>33436288.370000001</v>
      </c>
      <c r="X825" s="24">
        <v>67674062.989999995</v>
      </c>
      <c r="Y825" s="24">
        <v>0</v>
      </c>
      <c r="Z825" s="24">
        <v>-34237774.619999997</v>
      </c>
      <c r="AA825" s="24">
        <f t="shared" si="12"/>
        <v>-68475549.24000001</v>
      </c>
    </row>
    <row r="826" spans="1:27" x14ac:dyDescent="0.35">
      <c r="A826" t="s">
        <v>68</v>
      </c>
      <c r="B826" t="s">
        <v>1871</v>
      </c>
      <c r="C826" t="s">
        <v>1872</v>
      </c>
      <c r="D826" t="s">
        <v>1873</v>
      </c>
      <c r="E826" t="s">
        <v>1828</v>
      </c>
      <c r="F826" t="s">
        <v>1831</v>
      </c>
      <c r="G826" t="s">
        <v>1874</v>
      </c>
      <c r="H826" t="s">
        <v>1889</v>
      </c>
      <c r="K826" s="24">
        <v>43735760.5</v>
      </c>
      <c r="L826" s="24">
        <v>42425232.600000001</v>
      </c>
      <c r="M826" s="24">
        <v>43735760.5</v>
      </c>
      <c r="N826" s="24">
        <v>5029612.46</v>
      </c>
      <c r="O826" s="24">
        <v>14625161.49</v>
      </c>
      <c r="P826" s="24">
        <v>1410831.21</v>
      </c>
      <c r="Q826" s="24">
        <v>0</v>
      </c>
      <c r="R826" s="24">
        <v>13214330.279999999</v>
      </c>
      <c r="S826" s="24">
        <v>105312.71</v>
      </c>
      <c r="T826" s="24">
        <v>9814.5</v>
      </c>
      <c r="U826" s="24">
        <v>0</v>
      </c>
      <c r="V826" s="24">
        <v>95498.21</v>
      </c>
      <c r="W826" s="24">
        <v>0</v>
      </c>
      <c r="X826" s="24">
        <v>0</v>
      </c>
      <c r="Y826" s="24">
        <v>0</v>
      </c>
      <c r="Z826" s="24">
        <v>0</v>
      </c>
      <c r="AA826" s="24">
        <f t="shared" si="12"/>
        <v>13309828.49</v>
      </c>
    </row>
    <row r="827" spans="1:27" x14ac:dyDescent="0.35">
      <c r="A827" t="s">
        <v>68</v>
      </c>
      <c r="B827" t="s">
        <v>1875</v>
      </c>
      <c r="C827" t="s">
        <v>1880</v>
      </c>
      <c r="D827" t="s">
        <v>1881</v>
      </c>
      <c r="E827" t="s">
        <v>1306</v>
      </c>
      <c r="F827" t="s">
        <v>1324</v>
      </c>
      <c r="G827" t="s">
        <v>1874</v>
      </c>
      <c r="H827" t="s">
        <v>1889</v>
      </c>
      <c r="J827" t="s">
        <v>1890</v>
      </c>
      <c r="K827" s="24">
        <v>389667305.37</v>
      </c>
      <c r="L827" s="24">
        <v>389667305.37</v>
      </c>
      <c r="M827" s="24">
        <v>389667305.37</v>
      </c>
      <c r="N827" s="24">
        <v>333944880.69999999</v>
      </c>
      <c r="O827" s="24">
        <v>106225493</v>
      </c>
      <c r="P827" s="24">
        <v>85155914.459999993</v>
      </c>
      <c r="Q827" s="24">
        <v>0</v>
      </c>
      <c r="R827" s="24">
        <v>21069578.539999999</v>
      </c>
      <c r="S827" s="24">
        <v>101130476.90000001</v>
      </c>
      <c r="T827" s="24">
        <v>79160685.189999998</v>
      </c>
      <c r="U827" s="24">
        <v>0</v>
      </c>
      <c r="V827" s="24">
        <v>21969791.710000001</v>
      </c>
      <c r="W827" s="24">
        <v>0</v>
      </c>
      <c r="X827" s="24">
        <v>0</v>
      </c>
      <c r="Y827" s="24">
        <v>0</v>
      </c>
      <c r="Z827" s="24">
        <v>0</v>
      </c>
      <c r="AA827" s="24">
        <f t="shared" si="12"/>
        <v>43039370.25</v>
      </c>
    </row>
    <row r="828" spans="1:27" x14ac:dyDescent="0.35">
      <c r="A828" t="s">
        <v>68</v>
      </c>
      <c r="B828" t="s">
        <v>1875</v>
      </c>
      <c r="C828" t="s">
        <v>1876</v>
      </c>
      <c r="D828" t="s">
        <v>1887</v>
      </c>
      <c r="E828" t="s">
        <v>579</v>
      </c>
      <c r="F828" t="s">
        <v>714</v>
      </c>
      <c r="G828" t="s">
        <v>1874</v>
      </c>
      <c r="H828" t="s">
        <v>1889</v>
      </c>
      <c r="I828" t="s">
        <v>1886</v>
      </c>
      <c r="K828" s="24">
        <v>1166463935.1099999</v>
      </c>
      <c r="L828" s="24">
        <v>986783807.38</v>
      </c>
      <c r="M828" s="24">
        <v>986783807.38</v>
      </c>
      <c r="N828" s="24">
        <v>836354641.5</v>
      </c>
      <c r="O828" s="24">
        <v>173263384.30000001</v>
      </c>
      <c r="P828" s="24">
        <v>21300999.98</v>
      </c>
      <c r="Q828" s="24">
        <v>0</v>
      </c>
      <c r="R828" s="24">
        <v>151962384.31999999</v>
      </c>
      <c r="S828" s="24">
        <v>60022760.460000001</v>
      </c>
      <c r="T828" s="24">
        <v>61459870.219999999</v>
      </c>
      <c r="U828" s="24">
        <v>0</v>
      </c>
      <c r="V828" s="24">
        <v>-1437109.76</v>
      </c>
      <c r="W828" s="24">
        <v>233286144.75999999</v>
      </c>
      <c r="X828" s="24">
        <v>82760870.200000003</v>
      </c>
      <c r="Y828" s="24">
        <v>0</v>
      </c>
      <c r="Z828" s="24">
        <v>150525274.56</v>
      </c>
      <c r="AA828" s="24">
        <f t="shared" si="12"/>
        <v>301050549.12</v>
      </c>
    </row>
    <row r="829" spans="1:27" x14ac:dyDescent="0.35">
      <c r="A829" t="s">
        <v>70</v>
      </c>
      <c r="B829" t="s">
        <v>1875</v>
      </c>
      <c r="C829" t="s">
        <v>1876</v>
      </c>
      <c r="D829" t="s">
        <v>1887</v>
      </c>
      <c r="E829" t="s">
        <v>579</v>
      </c>
      <c r="F829" t="s">
        <v>715</v>
      </c>
      <c r="G829" t="s">
        <v>1893</v>
      </c>
      <c r="H829" t="s">
        <v>1889</v>
      </c>
      <c r="J829" t="s">
        <v>1890</v>
      </c>
      <c r="K829" s="24">
        <v>2138422456</v>
      </c>
      <c r="L829" s="24">
        <v>1609813226.9100001</v>
      </c>
      <c r="M829" s="24">
        <v>2138422456</v>
      </c>
      <c r="N829" s="24">
        <v>0</v>
      </c>
      <c r="O829" s="24">
        <v>52047418.170000002</v>
      </c>
      <c r="P829" s="24">
        <v>54357924.710000001</v>
      </c>
      <c r="Q829" s="24">
        <v>0</v>
      </c>
      <c r="R829" s="24">
        <v>-2310506.54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24">
        <v>0</v>
      </c>
      <c r="AA829" s="24">
        <f t="shared" si="12"/>
        <v>-2310506.54</v>
      </c>
    </row>
    <row r="830" spans="1:27" x14ac:dyDescent="0.35">
      <c r="A830" t="s">
        <v>70</v>
      </c>
      <c r="B830" t="s">
        <v>1882</v>
      </c>
      <c r="C830" t="s">
        <v>1872</v>
      </c>
      <c r="D830" t="s">
        <v>1873</v>
      </c>
      <c r="E830" t="s">
        <v>1530</v>
      </c>
      <c r="F830" t="s">
        <v>1416</v>
      </c>
      <c r="G830" t="s">
        <v>1893</v>
      </c>
      <c r="H830" t="s">
        <v>1889</v>
      </c>
      <c r="I830" t="s">
        <v>1886</v>
      </c>
      <c r="J830" t="s">
        <v>1890</v>
      </c>
      <c r="K830" s="24">
        <v>1142891290</v>
      </c>
      <c r="L830" s="24">
        <v>1142891290</v>
      </c>
      <c r="M830" s="24">
        <v>1142891290</v>
      </c>
      <c r="N830" s="24">
        <v>0</v>
      </c>
      <c r="O830" s="24">
        <v>62856520.159999996</v>
      </c>
      <c r="P830" s="24">
        <v>23174930.370000001</v>
      </c>
      <c r="Q830" s="24">
        <v>0</v>
      </c>
      <c r="R830" s="24">
        <v>39681589.789999999</v>
      </c>
      <c r="S830" s="24">
        <v>0</v>
      </c>
      <c r="T830" s="24">
        <v>0</v>
      </c>
      <c r="U830" s="24">
        <v>0</v>
      </c>
      <c r="V830" s="24">
        <v>0</v>
      </c>
      <c r="W830" s="24">
        <v>62856520.159999996</v>
      </c>
      <c r="X830" s="24">
        <v>23174930.370000001</v>
      </c>
      <c r="Y830" s="24">
        <v>0</v>
      </c>
      <c r="Z830" s="24">
        <v>39681589.789999999</v>
      </c>
      <c r="AA830" s="24">
        <f t="shared" si="12"/>
        <v>79363179.579999998</v>
      </c>
    </row>
    <row r="831" spans="1:27" x14ac:dyDescent="0.35">
      <c r="A831" t="s">
        <v>70</v>
      </c>
      <c r="B831" t="s">
        <v>1875</v>
      </c>
      <c r="C831" t="s">
        <v>1872</v>
      </c>
      <c r="D831" t="s">
        <v>1888</v>
      </c>
      <c r="E831" t="s">
        <v>1148</v>
      </c>
      <c r="F831" t="s">
        <v>1153</v>
      </c>
      <c r="G831" t="s">
        <v>1893</v>
      </c>
      <c r="H831" t="s">
        <v>1889</v>
      </c>
      <c r="K831" s="24">
        <v>2100739905</v>
      </c>
      <c r="L831" s="24">
        <v>2100739905</v>
      </c>
      <c r="M831" s="24">
        <v>2100739905</v>
      </c>
      <c r="N831" s="24">
        <v>0</v>
      </c>
      <c r="O831" s="24">
        <v>45905455.68</v>
      </c>
      <c r="P831" s="24">
        <v>127898175.40000001</v>
      </c>
      <c r="Q831" s="24">
        <v>0</v>
      </c>
      <c r="R831" s="24">
        <v>-81992719.719999999</v>
      </c>
      <c r="S831" s="24">
        <v>0</v>
      </c>
      <c r="T831" s="24">
        <v>0</v>
      </c>
      <c r="U831" s="24">
        <v>0</v>
      </c>
      <c r="V831" s="24">
        <v>0</v>
      </c>
      <c r="W831" s="24">
        <v>0</v>
      </c>
      <c r="X831" s="24">
        <v>0</v>
      </c>
      <c r="Y831" s="24">
        <v>0</v>
      </c>
      <c r="Z831" s="24">
        <v>0</v>
      </c>
      <c r="AA831" s="24">
        <f t="shared" si="12"/>
        <v>-81992719.719999999</v>
      </c>
    </row>
    <row r="832" spans="1:27" x14ac:dyDescent="0.35">
      <c r="A832" t="s">
        <v>70</v>
      </c>
      <c r="B832" t="s">
        <v>1875</v>
      </c>
      <c r="C832" t="s">
        <v>1880</v>
      </c>
      <c r="D832" t="s">
        <v>1884</v>
      </c>
      <c r="E832" t="s">
        <v>1184</v>
      </c>
      <c r="F832" t="s">
        <v>1216</v>
      </c>
      <c r="G832" t="s">
        <v>1893</v>
      </c>
      <c r="H832" t="s">
        <v>1889</v>
      </c>
      <c r="J832" t="s">
        <v>1890</v>
      </c>
      <c r="K832" s="24">
        <v>4402400327</v>
      </c>
      <c r="L832" s="24">
        <v>3706610986.1700001</v>
      </c>
      <c r="M832" s="24">
        <v>4402400327</v>
      </c>
      <c r="N832" s="24">
        <v>0</v>
      </c>
      <c r="O832" s="24">
        <v>196070934</v>
      </c>
      <c r="P832" s="24">
        <v>648075127.79999995</v>
      </c>
      <c r="Q832" s="24">
        <v>0</v>
      </c>
      <c r="R832" s="24">
        <v>-452004193.80000001</v>
      </c>
      <c r="S832" s="24">
        <v>0</v>
      </c>
      <c r="T832" s="24">
        <v>0</v>
      </c>
      <c r="U832" s="24">
        <v>0</v>
      </c>
      <c r="V832" s="24">
        <v>0</v>
      </c>
      <c r="W832" s="24">
        <v>0</v>
      </c>
      <c r="X832" s="24">
        <v>0</v>
      </c>
      <c r="Y832" s="24">
        <v>0</v>
      </c>
      <c r="Z832" s="24">
        <v>0</v>
      </c>
      <c r="AA832" s="24">
        <f t="shared" si="12"/>
        <v>-452004193.80000001</v>
      </c>
    </row>
    <row r="833" spans="1:27" x14ac:dyDescent="0.35">
      <c r="A833" t="s">
        <v>70</v>
      </c>
      <c r="B833" t="s">
        <v>1875</v>
      </c>
      <c r="C833" t="s">
        <v>1880</v>
      </c>
      <c r="D833" t="s">
        <v>1894</v>
      </c>
      <c r="E833" t="s">
        <v>1258</v>
      </c>
      <c r="F833" t="s">
        <v>1277</v>
      </c>
      <c r="G833" t="s">
        <v>1893</v>
      </c>
      <c r="H833" t="s">
        <v>1889</v>
      </c>
      <c r="K833" s="24">
        <v>6375667411</v>
      </c>
      <c r="L833" s="24">
        <v>6375358769.7600002</v>
      </c>
      <c r="M833" s="24">
        <v>6375667411</v>
      </c>
      <c r="N833" s="24">
        <v>0</v>
      </c>
      <c r="O833" s="24">
        <v>2462929808</v>
      </c>
      <c r="P833" s="24">
        <v>1023652712</v>
      </c>
      <c r="Q833" s="24">
        <v>107710114</v>
      </c>
      <c r="R833" s="24">
        <v>1439277096</v>
      </c>
      <c r="S833" s="24">
        <v>0</v>
      </c>
      <c r="T833" s="24">
        <v>0</v>
      </c>
      <c r="U833" s="24">
        <v>0</v>
      </c>
      <c r="V833" s="24">
        <v>0</v>
      </c>
      <c r="W833" s="24">
        <v>0</v>
      </c>
      <c r="X833" s="24">
        <v>0</v>
      </c>
      <c r="Y833" s="24">
        <v>0</v>
      </c>
      <c r="Z833" s="24">
        <v>0</v>
      </c>
      <c r="AA833" s="24">
        <f t="shared" si="12"/>
        <v>1439277096</v>
      </c>
    </row>
    <row r="834" spans="1:27" x14ac:dyDescent="0.35">
      <c r="A834" t="s">
        <v>70</v>
      </c>
      <c r="B834" t="s">
        <v>1875</v>
      </c>
      <c r="C834" t="s">
        <v>1876</v>
      </c>
      <c r="D834" t="s">
        <v>1892</v>
      </c>
      <c r="E834" t="s">
        <v>32</v>
      </c>
      <c r="F834" t="s">
        <v>71</v>
      </c>
      <c r="G834" t="s">
        <v>1893</v>
      </c>
      <c r="H834" t="s">
        <v>1889</v>
      </c>
      <c r="K834" s="24">
        <v>1088159170</v>
      </c>
      <c r="L834" s="24">
        <v>851382614.20000005</v>
      </c>
      <c r="M834" s="24">
        <v>1088159170</v>
      </c>
      <c r="N834" s="24">
        <v>0</v>
      </c>
      <c r="O834" s="24">
        <v>251348803.69999999</v>
      </c>
      <c r="P834" s="24">
        <v>51208466.579999998</v>
      </c>
      <c r="Q834" s="24">
        <v>0</v>
      </c>
      <c r="R834" s="24">
        <v>200140337.12</v>
      </c>
      <c r="S834" s="24">
        <v>0</v>
      </c>
      <c r="T834" s="24">
        <v>0</v>
      </c>
      <c r="U834" s="24">
        <v>0</v>
      </c>
      <c r="V834" s="24">
        <v>0</v>
      </c>
      <c r="W834" s="24">
        <v>0</v>
      </c>
      <c r="X834" s="24">
        <v>0</v>
      </c>
      <c r="Y834" s="24">
        <v>0</v>
      </c>
      <c r="Z834" s="24">
        <v>0</v>
      </c>
      <c r="AA834" s="24">
        <f t="shared" si="12"/>
        <v>200140337.12</v>
      </c>
    </row>
    <row r="835" spans="1:27" x14ac:dyDescent="0.35">
      <c r="A835" t="s">
        <v>70</v>
      </c>
      <c r="B835" t="s">
        <v>1875</v>
      </c>
      <c r="C835" t="s">
        <v>1880</v>
      </c>
      <c r="D835" t="s">
        <v>1881</v>
      </c>
      <c r="E835" t="s">
        <v>1306</v>
      </c>
      <c r="F835" t="s">
        <v>1325</v>
      </c>
      <c r="G835" t="s">
        <v>1893</v>
      </c>
      <c r="H835" t="s">
        <v>1889</v>
      </c>
      <c r="J835" t="s">
        <v>1890</v>
      </c>
      <c r="K835" s="24">
        <v>558485507.29999995</v>
      </c>
      <c r="L835" s="24">
        <v>558485507.29999995</v>
      </c>
      <c r="M835" s="24">
        <v>558485507.29999995</v>
      </c>
      <c r="N835" s="24">
        <v>0</v>
      </c>
      <c r="O835" s="24">
        <v>254262073</v>
      </c>
      <c r="P835" s="24">
        <v>303717939.80000001</v>
      </c>
      <c r="Q835" s="24">
        <v>11943154.529999999</v>
      </c>
      <c r="R835" s="24">
        <v>-49455866.799999997</v>
      </c>
      <c r="S835" s="24">
        <v>0</v>
      </c>
      <c r="T835" s="24">
        <v>0</v>
      </c>
      <c r="U835" s="24">
        <v>0</v>
      </c>
      <c r="V835" s="24">
        <v>0</v>
      </c>
      <c r="W835" s="24">
        <v>0</v>
      </c>
      <c r="X835" s="24">
        <v>0</v>
      </c>
      <c r="Y835" s="24">
        <v>0</v>
      </c>
      <c r="Z835" s="24">
        <v>0</v>
      </c>
      <c r="AA835" s="24">
        <f t="shared" ref="AA835:AA898" si="13">R835+V835+Z835</f>
        <v>-49455866.799999997</v>
      </c>
    </row>
    <row r="836" spans="1:27" x14ac:dyDescent="0.35">
      <c r="A836" t="s">
        <v>70</v>
      </c>
      <c r="B836" t="s">
        <v>1875</v>
      </c>
      <c r="C836" t="s">
        <v>1872</v>
      </c>
      <c r="D836" t="s">
        <v>1873</v>
      </c>
      <c r="E836" t="s">
        <v>910</v>
      </c>
      <c r="F836" t="s">
        <v>1008</v>
      </c>
      <c r="G836" t="s">
        <v>1893</v>
      </c>
      <c r="H836" t="s">
        <v>1889</v>
      </c>
      <c r="K836" s="24">
        <v>1244994390</v>
      </c>
      <c r="L836" s="24">
        <v>1244994390</v>
      </c>
      <c r="M836" s="24">
        <v>1244994390</v>
      </c>
      <c r="N836" s="24">
        <v>0</v>
      </c>
      <c r="O836" s="24">
        <v>47175205.390000001</v>
      </c>
      <c r="P836" s="24">
        <v>20801207.109999999</v>
      </c>
      <c r="Q836" s="24">
        <v>0</v>
      </c>
      <c r="R836" s="24">
        <v>26373998.280000001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24">
        <v>0</v>
      </c>
      <c r="AA836" s="24">
        <f t="shared" si="13"/>
        <v>26373998.280000001</v>
      </c>
    </row>
    <row r="837" spans="1:27" x14ac:dyDescent="0.35">
      <c r="A837" t="s">
        <v>70</v>
      </c>
      <c r="B837" t="s">
        <v>1875</v>
      </c>
      <c r="C837" t="s">
        <v>1883</v>
      </c>
      <c r="D837" t="s">
        <v>1873</v>
      </c>
      <c r="E837" t="s">
        <v>851</v>
      </c>
      <c r="F837" t="s">
        <v>875</v>
      </c>
      <c r="G837" t="s">
        <v>1893</v>
      </c>
      <c r="H837" t="s">
        <v>1889</v>
      </c>
      <c r="K837" s="24">
        <v>201544276.40000001</v>
      </c>
      <c r="L837" s="24">
        <v>201544276.40000001</v>
      </c>
      <c r="M837" s="24">
        <v>201544276.40000001</v>
      </c>
      <c r="N837" s="24">
        <v>0</v>
      </c>
      <c r="O837" s="24">
        <v>27280298.440000001</v>
      </c>
      <c r="P837" s="24">
        <v>176536153.19999999</v>
      </c>
      <c r="Q837" s="24">
        <v>7589587.0199999996</v>
      </c>
      <c r="R837" s="24">
        <v>-149255854.75999999</v>
      </c>
      <c r="S837" s="24">
        <v>0</v>
      </c>
      <c r="T837" s="24">
        <v>0</v>
      </c>
      <c r="U837" s="24">
        <v>0</v>
      </c>
      <c r="V837" s="24">
        <v>0</v>
      </c>
      <c r="W837" s="24">
        <v>0</v>
      </c>
      <c r="X837" s="24">
        <v>0</v>
      </c>
      <c r="Y837" s="24">
        <v>0</v>
      </c>
      <c r="Z837" s="24">
        <v>0</v>
      </c>
      <c r="AA837" s="24">
        <f t="shared" si="13"/>
        <v>-149255854.75999999</v>
      </c>
    </row>
    <row r="838" spans="1:27" x14ac:dyDescent="0.35">
      <c r="A838" t="s">
        <v>70</v>
      </c>
      <c r="B838" t="s">
        <v>1891</v>
      </c>
      <c r="C838" t="s">
        <v>1876</v>
      </c>
      <c r="D838" t="s">
        <v>1892</v>
      </c>
      <c r="E838" t="s">
        <v>1721</v>
      </c>
      <c r="F838" t="s">
        <v>1778</v>
      </c>
      <c r="G838" t="s">
        <v>1893</v>
      </c>
      <c r="H838" t="s">
        <v>1889</v>
      </c>
      <c r="K838" s="24">
        <v>690376536.39999998</v>
      </c>
      <c r="L838" s="24">
        <v>690376072.87</v>
      </c>
      <c r="M838" s="24">
        <v>690376536.39999998</v>
      </c>
      <c r="N838" s="24">
        <v>0</v>
      </c>
      <c r="O838" s="24">
        <v>17289313.5</v>
      </c>
      <c r="P838" s="24">
        <v>8970836.4299999997</v>
      </c>
      <c r="Q838" s="24">
        <v>576692.16</v>
      </c>
      <c r="R838" s="24">
        <v>8318477.0700000003</v>
      </c>
      <c r="S838" s="24">
        <v>0</v>
      </c>
      <c r="T838" s="24">
        <v>0</v>
      </c>
      <c r="U838" s="24">
        <v>0</v>
      </c>
      <c r="V838" s="24">
        <v>0</v>
      </c>
      <c r="W838" s="24">
        <v>0</v>
      </c>
      <c r="X838" s="24">
        <v>0</v>
      </c>
      <c r="Y838" s="24">
        <v>0</v>
      </c>
      <c r="Z838" s="24">
        <v>0</v>
      </c>
      <c r="AA838" s="24">
        <f t="shared" si="13"/>
        <v>8318477.0700000003</v>
      </c>
    </row>
    <row r="839" spans="1:27" x14ac:dyDescent="0.35">
      <c r="A839" t="s">
        <v>70</v>
      </c>
      <c r="B839" t="s">
        <v>1875</v>
      </c>
      <c r="C839" t="s">
        <v>1876</v>
      </c>
      <c r="D839" t="s">
        <v>1887</v>
      </c>
      <c r="E839" t="s">
        <v>579</v>
      </c>
      <c r="F839" t="s">
        <v>716</v>
      </c>
      <c r="G839" t="s">
        <v>1893</v>
      </c>
      <c r="K839" s="24">
        <v>7576014065</v>
      </c>
      <c r="L839" s="24">
        <v>5865971967.3599997</v>
      </c>
      <c r="M839" s="24">
        <v>7576014065</v>
      </c>
      <c r="N839" s="24">
        <v>0</v>
      </c>
      <c r="O839" s="24">
        <v>1721351294</v>
      </c>
      <c r="P839" s="24">
        <v>225660469.09999999</v>
      </c>
      <c r="Q839" s="24">
        <v>129245167.7</v>
      </c>
      <c r="R839" s="24">
        <v>1495690824.9000001</v>
      </c>
      <c r="S839" s="24">
        <v>0</v>
      </c>
      <c r="T839" s="24">
        <v>0</v>
      </c>
      <c r="U839" s="24">
        <v>0</v>
      </c>
      <c r="V839" s="24">
        <v>0</v>
      </c>
      <c r="W839" s="24">
        <v>0</v>
      </c>
      <c r="X839" s="24">
        <v>0</v>
      </c>
      <c r="Y839" s="24">
        <v>0</v>
      </c>
      <c r="Z839" s="24">
        <v>0</v>
      </c>
      <c r="AA839" s="24">
        <f t="shared" si="13"/>
        <v>1495690824.9000001</v>
      </c>
    </row>
    <row r="840" spans="1:27" x14ac:dyDescent="0.35">
      <c r="A840" t="s">
        <v>70</v>
      </c>
      <c r="B840" t="s">
        <v>1891</v>
      </c>
      <c r="C840" t="s">
        <v>1876</v>
      </c>
      <c r="D840" t="s">
        <v>1892</v>
      </c>
      <c r="E840" t="s">
        <v>1721</v>
      </c>
      <c r="F840" t="s">
        <v>1779</v>
      </c>
      <c r="G840" t="s">
        <v>1893</v>
      </c>
      <c r="K840" s="24">
        <v>4550880301</v>
      </c>
      <c r="L840" s="24">
        <v>4263765182</v>
      </c>
      <c r="M840" s="24">
        <v>4550880301</v>
      </c>
      <c r="N840" s="24">
        <v>0</v>
      </c>
      <c r="O840" s="24">
        <v>274948000</v>
      </c>
      <c r="P840" s="24">
        <v>119388083.7</v>
      </c>
      <c r="Q840" s="24">
        <v>0</v>
      </c>
      <c r="R840" s="24">
        <v>155559916.30000001</v>
      </c>
      <c r="S840" s="24">
        <v>0</v>
      </c>
      <c r="T840" s="24">
        <v>0</v>
      </c>
      <c r="U840" s="24">
        <v>0</v>
      </c>
      <c r="V840" s="24">
        <v>0</v>
      </c>
      <c r="W840" s="24">
        <v>0</v>
      </c>
      <c r="X840" s="24">
        <v>0</v>
      </c>
      <c r="Y840" s="24">
        <v>0</v>
      </c>
      <c r="Z840" s="24">
        <v>0</v>
      </c>
      <c r="AA840" s="24">
        <f t="shared" si="13"/>
        <v>155559916.30000001</v>
      </c>
    </row>
    <row r="841" spans="1:27" x14ac:dyDescent="0.35">
      <c r="A841" t="s">
        <v>70</v>
      </c>
      <c r="B841" t="s">
        <v>1875</v>
      </c>
      <c r="C841" t="s">
        <v>1876</v>
      </c>
      <c r="D841" t="s">
        <v>1892</v>
      </c>
      <c r="E841" t="s">
        <v>32</v>
      </c>
      <c r="F841" t="s">
        <v>72</v>
      </c>
      <c r="G841" t="s">
        <v>1893</v>
      </c>
      <c r="K841" s="24">
        <v>0</v>
      </c>
      <c r="L841" s="24">
        <v>0</v>
      </c>
      <c r="M841" s="24">
        <v>0</v>
      </c>
      <c r="N841" s="24">
        <v>0</v>
      </c>
      <c r="O841" s="24">
        <v>47133116.189999998</v>
      </c>
      <c r="P841" s="24">
        <v>1116574626</v>
      </c>
      <c r="Q841" s="24">
        <v>22383569.530000001</v>
      </c>
      <c r="R841" s="24">
        <v>-1069441509.8099999</v>
      </c>
      <c r="S841" s="24">
        <v>0</v>
      </c>
      <c r="T841" s="24">
        <v>0</v>
      </c>
      <c r="U841" s="24">
        <v>0</v>
      </c>
      <c r="V841" s="24">
        <v>0</v>
      </c>
      <c r="W841" s="24">
        <v>0</v>
      </c>
      <c r="X841" s="24">
        <v>0</v>
      </c>
      <c r="Y841" s="24">
        <v>0</v>
      </c>
      <c r="Z841" s="24">
        <v>0</v>
      </c>
      <c r="AA841" s="24">
        <f t="shared" si="13"/>
        <v>-1069441509.8099999</v>
      </c>
    </row>
    <row r="842" spans="1:27" x14ac:dyDescent="0.35">
      <c r="A842" t="s">
        <v>70</v>
      </c>
      <c r="B842" t="s">
        <v>1875</v>
      </c>
      <c r="C842" t="s">
        <v>1872</v>
      </c>
      <c r="D842" t="s">
        <v>1873</v>
      </c>
      <c r="E842" t="s">
        <v>910</v>
      </c>
      <c r="F842" t="s">
        <v>1009</v>
      </c>
      <c r="G842" t="s">
        <v>1874</v>
      </c>
      <c r="K842" s="24">
        <v>141477239.40000001</v>
      </c>
      <c r="L842" s="24">
        <v>98184905.629999995</v>
      </c>
      <c r="M842" s="24">
        <v>141477239.40000001</v>
      </c>
      <c r="N842" s="24">
        <v>0</v>
      </c>
      <c r="O842" s="24">
        <v>144312740.30000001</v>
      </c>
      <c r="P842" s="24">
        <v>6184857.9900000002</v>
      </c>
      <c r="Q842" s="24">
        <v>0</v>
      </c>
      <c r="R842" s="24">
        <v>138127882.31</v>
      </c>
      <c r="S842" s="24">
        <v>0</v>
      </c>
      <c r="T842" s="24">
        <v>0</v>
      </c>
      <c r="U842" s="24">
        <v>0</v>
      </c>
      <c r="V842" s="24">
        <v>0</v>
      </c>
      <c r="W842" s="24">
        <v>0</v>
      </c>
      <c r="X842" s="24">
        <v>0</v>
      </c>
      <c r="Y842" s="24">
        <v>0</v>
      </c>
      <c r="Z842" s="24">
        <v>0</v>
      </c>
      <c r="AA842" s="24">
        <f t="shared" si="13"/>
        <v>138127882.31</v>
      </c>
    </row>
    <row r="843" spans="1:27" x14ac:dyDescent="0.35">
      <c r="A843" t="s">
        <v>70</v>
      </c>
      <c r="B843" t="s">
        <v>1875</v>
      </c>
      <c r="C843" t="s">
        <v>1876</v>
      </c>
      <c r="D843" t="s">
        <v>1877</v>
      </c>
      <c r="E843" t="s">
        <v>300</v>
      </c>
      <c r="F843" t="s">
        <v>389</v>
      </c>
      <c r="G843" t="s">
        <v>1893</v>
      </c>
      <c r="K843" s="24">
        <v>3712008843</v>
      </c>
      <c r="L843" s="24">
        <v>2193710683.3000002</v>
      </c>
      <c r="M843" s="24">
        <v>3712008843</v>
      </c>
      <c r="N843" s="24">
        <v>0</v>
      </c>
      <c r="O843" s="24">
        <v>228480024.30000001</v>
      </c>
      <c r="P843" s="24">
        <v>166811891.59999999</v>
      </c>
      <c r="Q843" s="24">
        <v>0</v>
      </c>
      <c r="R843" s="24">
        <v>61668132.700000003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24">
        <v>0</v>
      </c>
      <c r="AA843" s="24">
        <f t="shared" si="13"/>
        <v>61668132.700000003</v>
      </c>
    </row>
    <row r="844" spans="1:27" x14ac:dyDescent="0.35">
      <c r="A844" t="s">
        <v>70</v>
      </c>
      <c r="B844" t="s">
        <v>1891</v>
      </c>
      <c r="C844" t="s">
        <v>1872</v>
      </c>
      <c r="D844" t="s">
        <v>1873</v>
      </c>
      <c r="E844" t="s">
        <v>1812</v>
      </c>
      <c r="F844" t="s">
        <v>1817</v>
      </c>
      <c r="G844" t="s">
        <v>1893</v>
      </c>
      <c r="K844" s="24">
        <v>3135129137</v>
      </c>
      <c r="L844" s="24">
        <v>3135129137</v>
      </c>
      <c r="M844" s="24">
        <v>3135129137</v>
      </c>
      <c r="N844" s="24">
        <v>0</v>
      </c>
      <c r="O844" s="24">
        <v>116315580.5</v>
      </c>
      <c r="P844" s="24">
        <v>72942121.140000001</v>
      </c>
      <c r="Q844" s="24">
        <v>0</v>
      </c>
      <c r="R844" s="24">
        <v>43373459.359999999</v>
      </c>
      <c r="S844" s="24">
        <v>0</v>
      </c>
      <c r="T844" s="24">
        <v>0</v>
      </c>
      <c r="U844" s="24">
        <v>0</v>
      </c>
      <c r="V844" s="24">
        <v>0</v>
      </c>
      <c r="W844" s="24">
        <v>0</v>
      </c>
      <c r="X844" s="24">
        <v>0</v>
      </c>
      <c r="Y844" s="24">
        <v>0</v>
      </c>
      <c r="Z844" s="24">
        <v>0</v>
      </c>
      <c r="AA844" s="24">
        <f t="shared" si="13"/>
        <v>43373459.359999999</v>
      </c>
    </row>
    <row r="845" spans="1:27" x14ac:dyDescent="0.35">
      <c r="A845" t="s">
        <v>73</v>
      </c>
      <c r="B845" t="s">
        <v>1875</v>
      </c>
      <c r="C845" t="s">
        <v>1872</v>
      </c>
      <c r="D845" t="s">
        <v>1873</v>
      </c>
      <c r="E845" t="s">
        <v>910</v>
      </c>
      <c r="F845" t="s">
        <v>1010</v>
      </c>
      <c r="G845" t="s">
        <v>1874</v>
      </c>
      <c r="H845" t="s">
        <v>1889</v>
      </c>
      <c r="K845" s="24">
        <v>18772208.379999999</v>
      </c>
      <c r="L845" s="24">
        <v>15137442.83</v>
      </c>
      <c r="M845" s="24">
        <v>18772208.379999999</v>
      </c>
      <c r="N845" s="24">
        <v>10772633.890000001</v>
      </c>
      <c r="O845" s="24">
        <v>1309279.75</v>
      </c>
      <c r="P845" s="24">
        <v>471084.7</v>
      </c>
      <c r="Q845" s="24">
        <v>0</v>
      </c>
      <c r="R845" s="24">
        <v>838195.05</v>
      </c>
      <c r="S845" s="24">
        <v>0</v>
      </c>
      <c r="T845" s="24">
        <v>0</v>
      </c>
      <c r="U845" s="24">
        <v>0</v>
      </c>
      <c r="V845" s="24">
        <v>0</v>
      </c>
      <c r="W845" s="24">
        <v>0</v>
      </c>
      <c r="X845" s="24">
        <v>0</v>
      </c>
      <c r="Y845" s="24">
        <v>0</v>
      </c>
      <c r="Z845" s="24">
        <v>0</v>
      </c>
      <c r="AA845" s="24">
        <f t="shared" si="13"/>
        <v>838195.05</v>
      </c>
    </row>
    <row r="846" spans="1:27" x14ac:dyDescent="0.35">
      <c r="A846" t="s">
        <v>73</v>
      </c>
      <c r="B846" t="s">
        <v>1891</v>
      </c>
      <c r="C846" t="s">
        <v>1872</v>
      </c>
      <c r="D846" t="s">
        <v>1873</v>
      </c>
      <c r="E846" t="s">
        <v>1812</v>
      </c>
      <c r="F846" t="s">
        <v>1818</v>
      </c>
      <c r="G846" t="s">
        <v>1874</v>
      </c>
      <c r="H846" t="s">
        <v>1889</v>
      </c>
      <c r="K846" s="24">
        <v>41905150.390000001</v>
      </c>
      <c r="L846" s="24">
        <v>41905150.390000001</v>
      </c>
      <c r="M846" s="24">
        <v>41905150.390000001</v>
      </c>
      <c r="N846" s="24">
        <v>31842656.510000002</v>
      </c>
      <c r="O846" s="24">
        <v>2288081.2999999998</v>
      </c>
      <c r="P846" s="24">
        <v>3271308.85</v>
      </c>
      <c r="Q846" s="24">
        <v>0</v>
      </c>
      <c r="R846" s="24">
        <v>-983227.55</v>
      </c>
      <c r="S846" s="24">
        <v>0</v>
      </c>
      <c r="T846" s="24">
        <v>0</v>
      </c>
      <c r="U846" s="24">
        <v>0</v>
      </c>
      <c r="V846" s="24">
        <v>0</v>
      </c>
      <c r="W846" s="24">
        <v>0</v>
      </c>
      <c r="X846" s="24">
        <v>0</v>
      </c>
      <c r="Y846" s="24">
        <v>0</v>
      </c>
      <c r="Z846" s="24">
        <v>0</v>
      </c>
      <c r="AA846" s="24">
        <f t="shared" si="13"/>
        <v>-983227.55</v>
      </c>
    </row>
    <row r="847" spans="1:27" x14ac:dyDescent="0.35">
      <c r="A847" t="s">
        <v>73</v>
      </c>
      <c r="B847" t="s">
        <v>1875</v>
      </c>
      <c r="C847" t="s">
        <v>1876</v>
      </c>
      <c r="D847" t="s">
        <v>1887</v>
      </c>
      <c r="E847" t="s">
        <v>579</v>
      </c>
      <c r="F847" t="s">
        <v>717</v>
      </c>
      <c r="G847" t="s">
        <v>1874</v>
      </c>
      <c r="H847" t="s">
        <v>1889</v>
      </c>
      <c r="I847" t="s">
        <v>1886</v>
      </c>
      <c r="K847" s="24">
        <v>1038067723.29</v>
      </c>
      <c r="L847" s="24">
        <v>5427552.4800000004</v>
      </c>
      <c r="M847" s="24">
        <v>5427552.4800000004</v>
      </c>
      <c r="N847" s="24">
        <v>1038067723</v>
      </c>
      <c r="O847" s="24">
        <v>0</v>
      </c>
      <c r="P847" s="24">
        <v>0</v>
      </c>
      <c r="Q847" s="24">
        <v>0</v>
      </c>
      <c r="R847" s="24">
        <v>0</v>
      </c>
      <c r="S847" s="24">
        <v>57239243.590000004</v>
      </c>
      <c r="T847" s="24">
        <v>45005387.469999999</v>
      </c>
      <c r="U847" s="24">
        <v>0</v>
      </c>
      <c r="V847" s="24">
        <v>12233856.119999999</v>
      </c>
      <c r="W847" s="24">
        <v>57239243.590000004</v>
      </c>
      <c r="X847" s="24">
        <v>45005387.469999999</v>
      </c>
      <c r="Y847" s="24">
        <v>0</v>
      </c>
      <c r="Z847" s="24">
        <v>12233856.119999999</v>
      </c>
      <c r="AA847" s="24">
        <f t="shared" si="13"/>
        <v>24467712.239999998</v>
      </c>
    </row>
    <row r="848" spans="1:27" x14ac:dyDescent="0.35">
      <c r="A848" t="s">
        <v>73</v>
      </c>
      <c r="B848" t="s">
        <v>1875</v>
      </c>
      <c r="C848" t="s">
        <v>1876</v>
      </c>
      <c r="D848" t="s">
        <v>1878</v>
      </c>
      <c r="E848" t="s">
        <v>128</v>
      </c>
      <c r="F848" t="s">
        <v>219</v>
      </c>
      <c r="G848" t="s">
        <v>1874</v>
      </c>
      <c r="H848" t="s">
        <v>1889</v>
      </c>
      <c r="I848" t="s">
        <v>1886</v>
      </c>
      <c r="K848" s="24">
        <v>142535224.11000001</v>
      </c>
      <c r="L848" s="24">
        <v>2639415.64</v>
      </c>
      <c r="M848" s="24">
        <v>2639415.64</v>
      </c>
      <c r="N848" s="24">
        <v>142534728.30000001</v>
      </c>
      <c r="O848" s="24">
        <v>5196046.83</v>
      </c>
      <c r="P848" s="24">
        <v>9966077.2200000007</v>
      </c>
      <c r="Q848" s="24">
        <v>3026662</v>
      </c>
      <c r="R848" s="24">
        <v>-4770030.3899999997</v>
      </c>
      <c r="S848" s="24">
        <v>0</v>
      </c>
      <c r="T848" s="24">
        <v>0</v>
      </c>
      <c r="U848" s="24">
        <v>0</v>
      </c>
      <c r="V848" s="24">
        <v>0</v>
      </c>
      <c r="W848" s="24">
        <v>5196046.83</v>
      </c>
      <c r="X848" s="24">
        <v>9966077.2200000007</v>
      </c>
      <c r="Y848" s="24">
        <v>3026662</v>
      </c>
      <c r="Z848" s="24">
        <v>-4770030.3899999997</v>
      </c>
      <c r="AA848" s="24">
        <f t="shared" si="13"/>
        <v>-9540060.7799999993</v>
      </c>
    </row>
    <row r="849" spans="1:27" x14ac:dyDescent="0.35">
      <c r="A849" t="s">
        <v>73</v>
      </c>
      <c r="B849" t="s">
        <v>1875</v>
      </c>
      <c r="C849" t="s">
        <v>1876</v>
      </c>
      <c r="D849" t="s">
        <v>1892</v>
      </c>
      <c r="E849" t="s">
        <v>32</v>
      </c>
      <c r="F849" t="s">
        <v>74</v>
      </c>
      <c r="G849" t="s">
        <v>1874</v>
      </c>
      <c r="H849" t="s">
        <v>1889</v>
      </c>
      <c r="I849" t="s">
        <v>1886</v>
      </c>
      <c r="K849" s="24">
        <v>213666187.46000001</v>
      </c>
      <c r="L849" s="24">
        <v>1917260.85</v>
      </c>
      <c r="M849" s="24">
        <v>1917260.85</v>
      </c>
      <c r="N849" s="24">
        <v>213666187.5</v>
      </c>
      <c r="O849" s="24">
        <v>0</v>
      </c>
      <c r="P849" s="24">
        <v>0</v>
      </c>
      <c r="Q849" s="24">
        <v>0</v>
      </c>
      <c r="R849" s="24">
        <v>0</v>
      </c>
      <c r="S849" s="24">
        <v>7249269.8399999999</v>
      </c>
      <c r="T849" s="24">
        <v>5772700.6200000001</v>
      </c>
      <c r="U849" s="24">
        <v>0</v>
      </c>
      <c r="V849" s="24">
        <v>1476569.22</v>
      </c>
      <c r="W849" s="24">
        <v>7249269.8399999999</v>
      </c>
      <c r="X849" s="24">
        <v>5772700.6200000001</v>
      </c>
      <c r="Y849" s="24">
        <v>0</v>
      </c>
      <c r="Z849" s="24">
        <v>1476569.22</v>
      </c>
      <c r="AA849" s="24">
        <f t="shared" si="13"/>
        <v>2953138.44</v>
      </c>
    </row>
    <row r="850" spans="1:27" x14ac:dyDescent="0.35">
      <c r="A850" t="s">
        <v>73</v>
      </c>
      <c r="B850" t="s">
        <v>1875</v>
      </c>
      <c r="C850" t="s">
        <v>1876</v>
      </c>
      <c r="D850" t="s">
        <v>1877</v>
      </c>
      <c r="E850" t="s">
        <v>300</v>
      </c>
      <c r="F850" t="s">
        <v>390</v>
      </c>
      <c r="G850" t="s">
        <v>1874</v>
      </c>
      <c r="H850" t="s">
        <v>1889</v>
      </c>
      <c r="I850" t="s">
        <v>1886</v>
      </c>
      <c r="K850" s="24">
        <v>966017907.55999994</v>
      </c>
      <c r="L850" s="24">
        <v>4697116.9800000004</v>
      </c>
      <c r="M850" s="24">
        <v>4697116.9800000004</v>
      </c>
      <c r="N850" s="24">
        <v>966017907.60000002</v>
      </c>
      <c r="O850" s="24">
        <v>0</v>
      </c>
      <c r="P850" s="24">
        <v>0</v>
      </c>
      <c r="Q850" s="24">
        <v>0</v>
      </c>
      <c r="R850" s="24">
        <v>0</v>
      </c>
      <c r="S850" s="24">
        <v>29306912.780000001</v>
      </c>
      <c r="T850" s="24">
        <v>45051197.259999998</v>
      </c>
      <c r="U850" s="24">
        <v>0</v>
      </c>
      <c r="V850" s="24">
        <v>-15744284.48</v>
      </c>
      <c r="W850" s="24">
        <v>29306912.780000001</v>
      </c>
      <c r="X850" s="24">
        <v>45051197.259999998</v>
      </c>
      <c r="Y850" s="24">
        <v>0</v>
      </c>
      <c r="Z850" s="24">
        <v>-15744284.48</v>
      </c>
      <c r="AA850" s="24">
        <f t="shared" si="13"/>
        <v>-31488568.960000001</v>
      </c>
    </row>
    <row r="851" spans="1:27" x14ac:dyDescent="0.35">
      <c r="A851" t="s">
        <v>73</v>
      </c>
      <c r="B851" t="s">
        <v>1875</v>
      </c>
      <c r="C851" t="s">
        <v>1876</v>
      </c>
      <c r="D851" t="s">
        <v>1892</v>
      </c>
      <c r="E851" t="s">
        <v>32</v>
      </c>
      <c r="F851" t="s">
        <v>75</v>
      </c>
      <c r="G851" t="s">
        <v>1874</v>
      </c>
      <c r="K851" s="24">
        <v>471341677.70999998</v>
      </c>
      <c r="L851" s="24">
        <v>465441791.79000002</v>
      </c>
      <c r="M851" s="24">
        <v>471341677.70999998</v>
      </c>
      <c r="N851" s="24">
        <v>30370667.100000001</v>
      </c>
      <c r="O851" s="24">
        <v>0</v>
      </c>
      <c r="P851" s="24">
        <v>0</v>
      </c>
      <c r="Q851" s="24">
        <v>0</v>
      </c>
      <c r="R851" s="24">
        <v>0</v>
      </c>
      <c r="S851" s="24">
        <v>2455677.79</v>
      </c>
      <c r="T851" s="24">
        <v>2958036.89</v>
      </c>
      <c r="U851" s="24">
        <v>0</v>
      </c>
      <c r="V851" s="24">
        <v>-502359.1</v>
      </c>
      <c r="W851" s="24">
        <v>0</v>
      </c>
      <c r="X851" s="24">
        <v>0</v>
      </c>
      <c r="Y851" s="24">
        <v>0</v>
      </c>
      <c r="Z851" s="24">
        <v>0</v>
      </c>
      <c r="AA851" s="24">
        <f t="shared" si="13"/>
        <v>-502359.1</v>
      </c>
    </row>
    <row r="852" spans="1:27" x14ac:dyDescent="0.35">
      <c r="A852" t="s">
        <v>73</v>
      </c>
      <c r="B852" t="s">
        <v>1875</v>
      </c>
      <c r="C852" t="s">
        <v>1876</v>
      </c>
      <c r="D852" t="s">
        <v>1887</v>
      </c>
      <c r="E852" t="s">
        <v>579</v>
      </c>
      <c r="F852" t="s">
        <v>718</v>
      </c>
      <c r="G852" t="s">
        <v>1874</v>
      </c>
      <c r="H852" t="s">
        <v>1889</v>
      </c>
      <c r="K852" s="24">
        <v>82676168.989999995</v>
      </c>
      <c r="L852" s="24">
        <v>82676168.989999995</v>
      </c>
      <c r="M852" s="24">
        <v>82676168.989999995</v>
      </c>
      <c r="N852" s="24">
        <v>82676168.989999995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24">
        <v>0</v>
      </c>
      <c r="AA852" s="24">
        <f t="shared" si="13"/>
        <v>0</v>
      </c>
    </row>
    <row r="853" spans="1:27" x14ac:dyDescent="0.35">
      <c r="A853" t="s">
        <v>73</v>
      </c>
      <c r="B853" t="s">
        <v>1882</v>
      </c>
      <c r="C853" t="s">
        <v>1872</v>
      </c>
      <c r="D853" t="s">
        <v>1873</v>
      </c>
      <c r="E853" t="s">
        <v>1530</v>
      </c>
      <c r="F853" t="s">
        <v>1582</v>
      </c>
      <c r="G853" t="s">
        <v>1874</v>
      </c>
      <c r="K853" s="24">
        <v>61515164.729999997</v>
      </c>
      <c r="L853" s="24">
        <v>61515164.729999997</v>
      </c>
      <c r="M853" s="24">
        <v>61515164.729999997</v>
      </c>
      <c r="N853" s="24">
        <v>61515164.729999997</v>
      </c>
      <c r="O853" s="24">
        <v>0</v>
      </c>
      <c r="P853" s="24">
        <v>0</v>
      </c>
      <c r="Q853" s="24">
        <v>0</v>
      </c>
      <c r="R853" s="24">
        <v>0</v>
      </c>
      <c r="S853" s="24">
        <v>24454</v>
      </c>
      <c r="T853" s="24">
        <v>341242.59</v>
      </c>
      <c r="U853" s="24">
        <v>0</v>
      </c>
      <c r="V853" s="24">
        <v>-316788.59000000003</v>
      </c>
      <c r="W853" s="24">
        <v>0</v>
      </c>
      <c r="X853" s="24">
        <v>0</v>
      </c>
      <c r="Y853" s="24">
        <v>0</v>
      </c>
      <c r="Z853" s="24">
        <v>0</v>
      </c>
      <c r="AA853" s="24">
        <f t="shared" si="13"/>
        <v>-316788.59000000003</v>
      </c>
    </row>
    <row r="854" spans="1:27" x14ac:dyDescent="0.35">
      <c r="A854" t="s">
        <v>73</v>
      </c>
      <c r="B854" t="s">
        <v>1875</v>
      </c>
      <c r="C854" t="s">
        <v>1876</v>
      </c>
      <c r="D854" t="s">
        <v>1887</v>
      </c>
      <c r="E854" t="s">
        <v>579</v>
      </c>
      <c r="F854" t="s">
        <v>719</v>
      </c>
      <c r="G854" t="s">
        <v>1874</v>
      </c>
      <c r="K854" s="24">
        <v>234708071.63</v>
      </c>
      <c r="L854" s="24">
        <v>205526535.53</v>
      </c>
      <c r="M854" s="24">
        <v>234708071.63</v>
      </c>
      <c r="N854" s="24">
        <v>230568441.90000001</v>
      </c>
      <c r="O854" s="24">
        <v>0</v>
      </c>
      <c r="P854" s="24">
        <v>0</v>
      </c>
      <c r="Q854" s="24">
        <v>0</v>
      </c>
      <c r="R854" s="24">
        <v>0</v>
      </c>
      <c r="S854" s="24">
        <v>17062694.960000001</v>
      </c>
      <c r="T854" s="24">
        <v>18386552.949999999</v>
      </c>
      <c r="U854" s="24">
        <v>0</v>
      </c>
      <c r="V854" s="24">
        <v>-1323857.99</v>
      </c>
      <c r="W854" s="24">
        <v>0</v>
      </c>
      <c r="X854" s="24">
        <v>0</v>
      </c>
      <c r="Y854" s="24">
        <v>0</v>
      </c>
      <c r="Z854" s="24">
        <v>0</v>
      </c>
      <c r="AA854" s="24">
        <f t="shared" si="13"/>
        <v>-1323857.99</v>
      </c>
    </row>
    <row r="855" spans="1:27" x14ac:dyDescent="0.35">
      <c r="A855" t="s">
        <v>73</v>
      </c>
      <c r="B855" t="s">
        <v>1891</v>
      </c>
      <c r="C855" t="s">
        <v>1876</v>
      </c>
      <c r="D855" t="s">
        <v>1892</v>
      </c>
      <c r="E855" t="s">
        <v>1721</v>
      </c>
      <c r="F855" t="s">
        <v>1780</v>
      </c>
      <c r="G855" t="s">
        <v>1874</v>
      </c>
      <c r="K855" s="24">
        <v>366083064.75999999</v>
      </c>
      <c r="L855" s="24">
        <v>332616903.72000003</v>
      </c>
      <c r="M855" s="24">
        <v>366083064.75999999</v>
      </c>
      <c r="N855" s="24">
        <v>30369225.780000001</v>
      </c>
      <c r="O855" s="24">
        <v>285897.90999999997</v>
      </c>
      <c r="P855" s="24">
        <v>16591692.439999999</v>
      </c>
      <c r="Q855" s="24">
        <v>0</v>
      </c>
      <c r="R855" s="24">
        <v>-16305794.529999999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4">
        <f t="shared" si="13"/>
        <v>-16305794.529999999</v>
      </c>
    </row>
    <row r="856" spans="1:27" x14ac:dyDescent="0.35">
      <c r="A856" t="s">
        <v>73</v>
      </c>
      <c r="B856" t="s">
        <v>1891</v>
      </c>
      <c r="C856" t="s">
        <v>1876</v>
      </c>
      <c r="D856" t="s">
        <v>1892</v>
      </c>
      <c r="E856" t="s">
        <v>1721</v>
      </c>
      <c r="F856" t="s">
        <v>1417</v>
      </c>
      <c r="G856" t="s">
        <v>1874</v>
      </c>
      <c r="I856" t="s">
        <v>1886</v>
      </c>
      <c r="K856" s="24">
        <v>381674542.52999997</v>
      </c>
      <c r="L856" s="24">
        <v>381674146.94999999</v>
      </c>
      <c r="M856" s="24">
        <v>381674146.94999999</v>
      </c>
      <c r="N856" s="24">
        <v>50989540.939999998</v>
      </c>
      <c r="O856" s="24">
        <v>0</v>
      </c>
      <c r="P856" s="24">
        <v>0</v>
      </c>
      <c r="Q856" s="24">
        <v>0</v>
      </c>
      <c r="R856" s="24">
        <v>0</v>
      </c>
      <c r="S856" s="24">
        <v>18361086.219999999</v>
      </c>
      <c r="T856" s="24">
        <v>3318924.06</v>
      </c>
      <c r="U856" s="24">
        <v>0</v>
      </c>
      <c r="V856" s="24">
        <v>15042162.16</v>
      </c>
      <c r="W856" s="24">
        <v>18361086.219999999</v>
      </c>
      <c r="X856" s="24">
        <v>3318924.06</v>
      </c>
      <c r="Y856" s="24">
        <v>0</v>
      </c>
      <c r="Z856" s="24">
        <v>15042162.16</v>
      </c>
      <c r="AA856" s="24">
        <f t="shared" si="13"/>
        <v>30084324.32</v>
      </c>
    </row>
    <row r="857" spans="1:27" x14ac:dyDescent="0.35">
      <c r="A857" t="s">
        <v>73</v>
      </c>
      <c r="B857" t="s">
        <v>1882</v>
      </c>
      <c r="C857" t="s">
        <v>1876</v>
      </c>
      <c r="D857" t="s">
        <v>1892</v>
      </c>
      <c r="E857" t="s">
        <v>1489</v>
      </c>
      <c r="F857" t="s">
        <v>1514</v>
      </c>
      <c r="G857" t="s">
        <v>1874</v>
      </c>
      <c r="K857" s="24">
        <v>1676046195.3399999</v>
      </c>
      <c r="L857" s="24">
        <v>1676046195.3399999</v>
      </c>
      <c r="M857" s="24">
        <v>1676046195.3399999</v>
      </c>
      <c r="N857" s="24">
        <v>1662536477</v>
      </c>
      <c r="O857" s="24">
        <v>0</v>
      </c>
      <c r="P857" s="24">
        <v>0</v>
      </c>
      <c r="Q857" s="24">
        <v>0</v>
      </c>
      <c r="R857" s="24">
        <v>0</v>
      </c>
      <c r="S857" s="24">
        <v>104397506.39</v>
      </c>
      <c r="T857" s="24">
        <v>42950444.829999998</v>
      </c>
      <c r="U857" s="24">
        <v>0</v>
      </c>
      <c r="V857" s="24">
        <v>61447061.560000002</v>
      </c>
      <c r="W857" s="24">
        <v>0</v>
      </c>
      <c r="X857" s="24">
        <v>0</v>
      </c>
      <c r="Y857" s="24">
        <v>0</v>
      </c>
      <c r="Z857" s="24">
        <v>0</v>
      </c>
      <c r="AA857" s="24">
        <f t="shared" si="13"/>
        <v>61447061.560000002</v>
      </c>
    </row>
    <row r="858" spans="1:27" x14ac:dyDescent="0.35">
      <c r="A858" t="s">
        <v>73</v>
      </c>
      <c r="B858" t="s">
        <v>1882</v>
      </c>
      <c r="C858" t="s">
        <v>1876</v>
      </c>
      <c r="D858" t="s">
        <v>1892</v>
      </c>
      <c r="E858" t="s">
        <v>1489</v>
      </c>
      <c r="F858" t="s">
        <v>1515</v>
      </c>
      <c r="G858" t="s">
        <v>1893</v>
      </c>
      <c r="K858" s="24">
        <v>411157006.88</v>
      </c>
      <c r="L858" s="24">
        <v>407962532.62</v>
      </c>
      <c r="M858" s="24">
        <v>411157006.88</v>
      </c>
      <c r="N858" s="24">
        <v>410941075.30000001</v>
      </c>
      <c r="O858" s="24">
        <v>0</v>
      </c>
      <c r="P858" s="24">
        <v>0</v>
      </c>
      <c r="Q858" s="24">
        <v>0</v>
      </c>
      <c r="R858" s="24">
        <v>0</v>
      </c>
      <c r="S858" s="24">
        <v>11531901.73</v>
      </c>
      <c r="T858" s="24">
        <v>10684727.9</v>
      </c>
      <c r="U858" s="24">
        <v>0</v>
      </c>
      <c r="V858" s="24">
        <v>847173.83</v>
      </c>
      <c r="W858" s="24">
        <v>0</v>
      </c>
      <c r="X858" s="24">
        <v>0</v>
      </c>
      <c r="Y858" s="24">
        <v>0</v>
      </c>
      <c r="Z858" s="24">
        <v>0</v>
      </c>
      <c r="AA858" s="24">
        <f t="shared" si="13"/>
        <v>847173.83</v>
      </c>
    </row>
    <row r="859" spans="1:27" x14ac:dyDescent="0.35">
      <c r="A859" t="s">
        <v>73</v>
      </c>
      <c r="B859" t="s">
        <v>1875</v>
      </c>
      <c r="C859" t="s">
        <v>1876</v>
      </c>
      <c r="D859" t="s">
        <v>1887</v>
      </c>
      <c r="E859" t="s">
        <v>579</v>
      </c>
      <c r="F859" t="s">
        <v>720</v>
      </c>
      <c r="G859" t="s">
        <v>1874</v>
      </c>
      <c r="K859" s="24">
        <v>522371066.89999998</v>
      </c>
      <c r="L859" s="24">
        <v>248439361.86000001</v>
      </c>
      <c r="M859" s="24">
        <v>522371066.89999998</v>
      </c>
      <c r="N859" s="24">
        <v>520400981</v>
      </c>
      <c r="O859" s="24">
        <v>29025189.800000001</v>
      </c>
      <c r="P859" s="24">
        <v>24794917.239999998</v>
      </c>
      <c r="Q859" s="24">
        <v>0</v>
      </c>
      <c r="R859" s="24">
        <v>4230272.5599999996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f t="shared" si="13"/>
        <v>4230272.5599999996</v>
      </c>
    </row>
    <row r="860" spans="1:27" x14ac:dyDescent="0.35">
      <c r="A860" t="s">
        <v>73</v>
      </c>
      <c r="B860" t="s">
        <v>1875</v>
      </c>
      <c r="C860" t="s">
        <v>1876</v>
      </c>
      <c r="D860" t="s">
        <v>1877</v>
      </c>
      <c r="E860" t="s">
        <v>300</v>
      </c>
      <c r="F860" t="s">
        <v>391</v>
      </c>
      <c r="G860" t="s">
        <v>1874</v>
      </c>
      <c r="I860" t="s">
        <v>1886</v>
      </c>
      <c r="K860" s="24">
        <v>243094092.75</v>
      </c>
      <c r="L860" s="24">
        <v>23535668.350000001</v>
      </c>
      <c r="M860" s="24">
        <v>23535668.350000001</v>
      </c>
      <c r="N860" s="24">
        <v>228757314.90000001</v>
      </c>
      <c r="O860" s="24">
        <v>0</v>
      </c>
      <c r="P860" s="24">
        <v>0</v>
      </c>
      <c r="Q860" s="24">
        <v>0</v>
      </c>
      <c r="R860" s="24">
        <v>0</v>
      </c>
      <c r="S860" s="24">
        <v>12266207.189999999</v>
      </c>
      <c r="T860" s="24">
        <v>31137380.559999999</v>
      </c>
      <c r="U860" s="24">
        <v>3440847.77</v>
      </c>
      <c r="V860" s="24">
        <v>-18871173.370000001</v>
      </c>
      <c r="W860" s="24">
        <v>12266207.189999999</v>
      </c>
      <c r="X860" s="24">
        <v>31137380.559999999</v>
      </c>
      <c r="Y860" s="24">
        <v>3440847.77</v>
      </c>
      <c r="Z860" s="24">
        <v>-18871173.370000001</v>
      </c>
      <c r="AA860" s="24">
        <f t="shared" si="13"/>
        <v>-37742346.740000002</v>
      </c>
    </row>
    <row r="861" spans="1:27" x14ac:dyDescent="0.35">
      <c r="A861" t="s">
        <v>73</v>
      </c>
      <c r="B861" t="s">
        <v>1882</v>
      </c>
      <c r="C861" t="s">
        <v>1876</v>
      </c>
      <c r="D861" t="s">
        <v>1892</v>
      </c>
      <c r="E861" t="s">
        <v>1489</v>
      </c>
      <c r="F861" t="s">
        <v>1418</v>
      </c>
      <c r="G861" t="s">
        <v>1874</v>
      </c>
      <c r="H861" t="s">
        <v>1889</v>
      </c>
      <c r="I861" t="s">
        <v>1886</v>
      </c>
      <c r="K861" s="24">
        <v>110700200.52</v>
      </c>
      <c r="L861" s="24">
        <v>110700200.52</v>
      </c>
      <c r="M861" s="24">
        <v>110700200.52</v>
      </c>
      <c r="N861" s="24">
        <v>108943083.3</v>
      </c>
      <c r="O861" s="24">
        <v>1718258.44</v>
      </c>
      <c r="P861" s="24">
        <v>1610903.44</v>
      </c>
      <c r="Q861" s="24">
        <v>0</v>
      </c>
      <c r="R861" s="24">
        <v>107355</v>
      </c>
      <c r="S861" s="24">
        <v>0</v>
      </c>
      <c r="T861" s="24">
        <v>0</v>
      </c>
      <c r="U861" s="24">
        <v>0</v>
      </c>
      <c r="V861" s="24">
        <v>0</v>
      </c>
      <c r="W861" s="24">
        <v>1718258.44</v>
      </c>
      <c r="X861" s="24">
        <v>1610903.44</v>
      </c>
      <c r="Y861" s="24">
        <v>0</v>
      </c>
      <c r="Z861" s="24">
        <v>107355</v>
      </c>
      <c r="AA861" s="24">
        <f t="shared" si="13"/>
        <v>214710</v>
      </c>
    </row>
    <row r="862" spans="1:27" x14ac:dyDescent="0.35">
      <c r="A862" t="s">
        <v>73</v>
      </c>
      <c r="B862" t="s">
        <v>1875</v>
      </c>
      <c r="C862" t="s">
        <v>1880</v>
      </c>
      <c r="D862" t="s">
        <v>1894</v>
      </c>
      <c r="E862" t="s">
        <v>1258</v>
      </c>
      <c r="F862" t="s">
        <v>1278</v>
      </c>
      <c r="G862" t="s">
        <v>1874</v>
      </c>
      <c r="H862" t="s">
        <v>1889</v>
      </c>
      <c r="K862" s="24">
        <v>148050177.78999999</v>
      </c>
      <c r="L862" s="24">
        <v>148050177.78999999</v>
      </c>
      <c r="M862" s="24">
        <v>148050177.78999999</v>
      </c>
      <c r="N862" s="24">
        <v>146295228.59999999</v>
      </c>
      <c r="O862" s="24">
        <v>5322115.01</v>
      </c>
      <c r="P862" s="24">
        <v>14244936.529999999</v>
      </c>
      <c r="Q862" s="24">
        <v>598695.73</v>
      </c>
      <c r="R862" s="24">
        <v>-8922821.5199999996</v>
      </c>
      <c r="S862" s="24">
        <v>0</v>
      </c>
      <c r="T862" s="24">
        <v>0</v>
      </c>
      <c r="U862" s="24">
        <v>0</v>
      </c>
      <c r="V862" s="24">
        <v>0</v>
      </c>
      <c r="W862" s="24">
        <v>0</v>
      </c>
      <c r="X862" s="24">
        <v>0</v>
      </c>
      <c r="Y862" s="24">
        <v>0</v>
      </c>
      <c r="Z862" s="24">
        <v>0</v>
      </c>
      <c r="AA862" s="24">
        <f t="shared" si="13"/>
        <v>-8922821.5199999996</v>
      </c>
    </row>
    <row r="863" spans="1:27" x14ac:dyDescent="0.35">
      <c r="A863" t="s">
        <v>73</v>
      </c>
      <c r="B863" t="s">
        <v>1875</v>
      </c>
      <c r="C863" t="s">
        <v>1876</v>
      </c>
      <c r="D863" t="s">
        <v>1887</v>
      </c>
      <c r="E863" t="s">
        <v>579</v>
      </c>
      <c r="F863" t="s">
        <v>721</v>
      </c>
      <c r="G863" t="s">
        <v>1874</v>
      </c>
      <c r="K863" s="24">
        <v>58507602.93</v>
      </c>
      <c r="L863" s="24">
        <v>36590816.439999998</v>
      </c>
      <c r="M863" s="24">
        <v>58507602.93</v>
      </c>
      <c r="N863" s="24">
        <v>15082650.859999999</v>
      </c>
      <c r="O863" s="24">
        <v>0</v>
      </c>
      <c r="P863" s="24">
        <v>0</v>
      </c>
      <c r="Q863" s="24">
        <v>0</v>
      </c>
      <c r="R863" s="24">
        <v>0</v>
      </c>
      <c r="S863" s="24">
        <v>2402.5100000000002</v>
      </c>
      <c r="T863" s="24">
        <v>18498840.940000001</v>
      </c>
      <c r="U863" s="24">
        <v>0</v>
      </c>
      <c r="V863" s="24">
        <v>-18496438.43</v>
      </c>
      <c r="W863" s="24">
        <v>0</v>
      </c>
      <c r="X863" s="24">
        <v>0</v>
      </c>
      <c r="Y863" s="24">
        <v>0</v>
      </c>
      <c r="Z863" s="24">
        <v>0</v>
      </c>
      <c r="AA863" s="24">
        <f t="shared" si="13"/>
        <v>-18496438.43</v>
      </c>
    </row>
    <row r="864" spans="1:27" x14ac:dyDescent="0.35">
      <c r="A864" t="s">
        <v>73</v>
      </c>
      <c r="B864" t="s">
        <v>1875</v>
      </c>
      <c r="C864" t="s">
        <v>1876</v>
      </c>
      <c r="D864" t="s">
        <v>1879</v>
      </c>
      <c r="E864" t="s">
        <v>473</v>
      </c>
      <c r="F864" t="s">
        <v>538</v>
      </c>
      <c r="G864" t="s">
        <v>1874</v>
      </c>
      <c r="I864" t="s">
        <v>1886</v>
      </c>
      <c r="K864" s="24">
        <v>119134691.56999999</v>
      </c>
      <c r="L864" s="24">
        <v>33936440.950000003</v>
      </c>
      <c r="M864" s="24">
        <v>33936440.950000003</v>
      </c>
      <c r="N864" s="24">
        <v>117096371.8</v>
      </c>
      <c r="O864" s="24">
        <v>3706780.38</v>
      </c>
      <c r="P864" s="24">
        <v>5151989.07</v>
      </c>
      <c r="Q864" s="24">
        <v>0</v>
      </c>
      <c r="R864" s="24">
        <v>-1445208.69</v>
      </c>
      <c r="S864" s="24">
        <v>0</v>
      </c>
      <c r="T864" s="24">
        <v>0</v>
      </c>
      <c r="U864" s="24">
        <v>0</v>
      </c>
      <c r="V864" s="24">
        <v>0</v>
      </c>
      <c r="W864" s="24">
        <v>3706780.38</v>
      </c>
      <c r="X864" s="24">
        <v>5151989.07</v>
      </c>
      <c r="Y864" s="24">
        <v>0</v>
      </c>
      <c r="Z864" s="24">
        <v>-1445208.69</v>
      </c>
      <c r="AA864" s="24">
        <f t="shared" si="13"/>
        <v>-2890417.38</v>
      </c>
    </row>
    <row r="865" spans="1:27" x14ac:dyDescent="0.35">
      <c r="A865" t="s">
        <v>73</v>
      </c>
      <c r="B865" t="s">
        <v>1875</v>
      </c>
      <c r="C865" t="s">
        <v>1876</v>
      </c>
      <c r="D865" t="s">
        <v>1892</v>
      </c>
      <c r="E865" t="s">
        <v>32</v>
      </c>
      <c r="F865" t="s">
        <v>76</v>
      </c>
      <c r="G865" t="s">
        <v>1893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>
        <v>0</v>
      </c>
      <c r="R865" s="24">
        <v>0</v>
      </c>
      <c r="S865" s="24">
        <v>2904434.47</v>
      </c>
      <c r="T865" s="24">
        <v>50108259.420000002</v>
      </c>
      <c r="U865" s="24">
        <v>0</v>
      </c>
      <c r="V865" s="24">
        <v>-47203824.950000003</v>
      </c>
      <c r="W865" s="24">
        <v>0</v>
      </c>
      <c r="X865" s="24">
        <v>0</v>
      </c>
      <c r="Y865" s="24">
        <v>0</v>
      </c>
      <c r="Z865" s="24">
        <v>0</v>
      </c>
      <c r="AA865" s="24">
        <f t="shared" si="13"/>
        <v>-47203824.950000003</v>
      </c>
    </row>
    <row r="866" spans="1:27" x14ac:dyDescent="0.35">
      <c r="A866" t="s">
        <v>73</v>
      </c>
      <c r="B866" t="s">
        <v>1891</v>
      </c>
      <c r="C866" t="s">
        <v>1876</v>
      </c>
      <c r="D866" t="s">
        <v>1892</v>
      </c>
      <c r="E866" t="s">
        <v>1721</v>
      </c>
      <c r="F866" t="s">
        <v>1781</v>
      </c>
      <c r="G866" t="s">
        <v>1874</v>
      </c>
      <c r="H866" t="s">
        <v>1889</v>
      </c>
      <c r="K866" s="24">
        <v>154418184.08000001</v>
      </c>
      <c r="L866" s="24">
        <v>77746140.840000004</v>
      </c>
      <c r="M866" s="24">
        <v>154418184.08000001</v>
      </c>
      <c r="N866" s="24">
        <v>154418184.09999999</v>
      </c>
      <c r="O866" s="24">
        <v>25677479.309999999</v>
      </c>
      <c r="P866" s="24">
        <v>4351083.55</v>
      </c>
      <c r="Q866" s="24">
        <v>0</v>
      </c>
      <c r="R866" s="24">
        <v>21326395.760000002</v>
      </c>
      <c r="S866" s="24">
        <v>0</v>
      </c>
      <c r="T866" s="24">
        <v>0</v>
      </c>
      <c r="U866" s="24">
        <v>0</v>
      </c>
      <c r="V866" s="24">
        <v>0</v>
      </c>
      <c r="W866" s="24">
        <v>0</v>
      </c>
      <c r="X866" s="24">
        <v>0</v>
      </c>
      <c r="Y866" s="24">
        <v>0</v>
      </c>
      <c r="Z866" s="24">
        <v>0</v>
      </c>
      <c r="AA866" s="24">
        <f t="shared" si="13"/>
        <v>21326395.760000002</v>
      </c>
    </row>
    <row r="867" spans="1:27" x14ac:dyDescent="0.35">
      <c r="A867" t="s">
        <v>73</v>
      </c>
      <c r="B867" t="s">
        <v>1891</v>
      </c>
      <c r="C867" t="s">
        <v>1876</v>
      </c>
      <c r="D867" t="s">
        <v>1892</v>
      </c>
      <c r="E867" t="s">
        <v>1721</v>
      </c>
      <c r="F867" t="s">
        <v>1419</v>
      </c>
      <c r="G867" t="s">
        <v>1874</v>
      </c>
      <c r="H867" t="s">
        <v>1889</v>
      </c>
      <c r="I867" t="s">
        <v>1886</v>
      </c>
      <c r="K867" s="24">
        <v>144216096.81999999</v>
      </c>
      <c r="L867" s="24">
        <v>24989296.670000002</v>
      </c>
      <c r="M867" s="24">
        <v>24989296.670000002</v>
      </c>
      <c r="N867" s="24">
        <v>143304897.80000001</v>
      </c>
      <c r="O867" s="24">
        <v>0</v>
      </c>
      <c r="P867" s="24">
        <v>0</v>
      </c>
      <c r="Q867" s="24">
        <v>0</v>
      </c>
      <c r="R867" s="24">
        <v>0</v>
      </c>
      <c r="S867" s="24">
        <v>561350.61</v>
      </c>
      <c r="T867" s="24">
        <v>12537461.91</v>
      </c>
      <c r="U867" s="24">
        <v>0</v>
      </c>
      <c r="V867" s="24">
        <v>-11976111.300000001</v>
      </c>
      <c r="W867" s="24">
        <v>561350.61</v>
      </c>
      <c r="X867" s="24">
        <v>12537461.91</v>
      </c>
      <c r="Y867" s="24">
        <v>0</v>
      </c>
      <c r="Z867" s="24">
        <v>-11976111.300000001</v>
      </c>
      <c r="AA867" s="24">
        <f t="shared" si="13"/>
        <v>-23952222.600000001</v>
      </c>
    </row>
    <row r="868" spans="1:27" x14ac:dyDescent="0.35">
      <c r="A868" t="s">
        <v>73</v>
      </c>
      <c r="B868" t="s">
        <v>1875</v>
      </c>
      <c r="C868" t="s">
        <v>1876</v>
      </c>
      <c r="D868" t="s">
        <v>1877</v>
      </c>
      <c r="E868" t="s">
        <v>300</v>
      </c>
      <c r="F868" t="s">
        <v>392</v>
      </c>
      <c r="G868" t="s">
        <v>1874</v>
      </c>
      <c r="K868" s="24">
        <v>56112640.409999996</v>
      </c>
      <c r="L868" s="24">
        <v>46349972.590000004</v>
      </c>
      <c r="M868" s="24">
        <v>56112640.409999996</v>
      </c>
      <c r="N868" s="24">
        <v>53247794.57</v>
      </c>
      <c r="O868" s="24">
        <v>0</v>
      </c>
      <c r="P868" s="24">
        <v>0</v>
      </c>
      <c r="Q868" s="24">
        <v>0</v>
      </c>
      <c r="R868" s="24">
        <v>0</v>
      </c>
      <c r="S868" s="24">
        <v>958626.69</v>
      </c>
      <c r="T868" s="24">
        <v>4101137.86</v>
      </c>
      <c r="U868" s="24">
        <v>770978.73</v>
      </c>
      <c r="V868" s="24">
        <v>-3142511.17</v>
      </c>
      <c r="W868" s="24">
        <v>0</v>
      </c>
      <c r="X868" s="24">
        <v>0</v>
      </c>
      <c r="Y868" s="24">
        <v>0</v>
      </c>
      <c r="Z868" s="24">
        <v>0</v>
      </c>
      <c r="AA868" s="24">
        <f t="shared" si="13"/>
        <v>-3142511.17</v>
      </c>
    </row>
    <row r="869" spans="1:27" x14ac:dyDescent="0.35">
      <c r="A869" t="s">
        <v>73</v>
      </c>
      <c r="B869" t="s">
        <v>1875</v>
      </c>
      <c r="C869" t="s">
        <v>1876</v>
      </c>
      <c r="D869" t="s">
        <v>1879</v>
      </c>
      <c r="E869" t="s">
        <v>473</v>
      </c>
      <c r="F869" t="s">
        <v>539</v>
      </c>
      <c r="G869" t="s">
        <v>1874</v>
      </c>
      <c r="K869" s="24">
        <v>171631399.44999999</v>
      </c>
      <c r="L869" s="24">
        <v>125423949.09999999</v>
      </c>
      <c r="M869" s="24">
        <v>171631399.44999999</v>
      </c>
      <c r="N869" s="24">
        <v>166428783.59999999</v>
      </c>
      <c r="O869" s="24">
        <v>0</v>
      </c>
      <c r="P869" s="24">
        <v>0</v>
      </c>
      <c r="Q869" s="24">
        <v>0</v>
      </c>
      <c r="R869" s="24">
        <v>0</v>
      </c>
      <c r="S869" s="24">
        <v>1985884.94</v>
      </c>
      <c r="T869" s="24">
        <v>11803696.02</v>
      </c>
      <c r="U869" s="24">
        <v>2366230.15</v>
      </c>
      <c r="V869" s="24">
        <v>-9817811.0800000001</v>
      </c>
      <c r="W869" s="24">
        <v>0</v>
      </c>
      <c r="X869" s="24">
        <v>0</v>
      </c>
      <c r="Y869" s="24">
        <v>0</v>
      </c>
      <c r="Z869" s="24">
        <v>0</v>
      </c>
      <c r="AA869" s="24">
        <f t="shared" si="13"/>
        <v>-9817811.0800000001</v>
      </c>
    </row>
    <row r="870" spans="1:27" x14ac:dyDescent="0.35">
      <c r="A870" t="s">
        <v>73</v>
      </c>
      <c r="B870" t="s">
        <v>1875</v>
      </c>
      <c r="C870" t="s">
        <v>1876</v>
      </c>
      <c r="D870" t="s">
        <v>1879</v>
      </c>
      <c r="E870" t="s">
        <v>473</v>
      </c>
      <c r="F870" t="s">
        <v>540</v>
      </c>
      <c r="G870" t="s">
        <v>1874</v>
      </c>
      <c r="K870" s="24">
        <v>320569047.67000002</v>
      </c>
      <c r="L870" s="24">
        <v>218944222.28</v>
      </c>
      <c r="M870" s="24">
        <v>320569047.67000002</v>
      </c>
      <c r="N870" s="24">
        <v>307495565.69999999</v>
      </c>
      <c r="O870" s="24">
        <v>0</v>
      </c>
      <c r="P870" s="24">
        <v>0</v>
      </c>
      <c r="Q870" s="24">
        <v>0</v>
      </c>
      <c r="R870" s="24">
        <v>0</v>
      </c>
      <c r="S870" s="24">
        <v>5057089.38</v>
      </c>
      <c r="T870" s="24">
        <v>18975648.079999998</v>
      </c>
      <c r="U870" s="24">
        <v>3062096.18</v>
      </c>
      <c r="V870" s="24">
        <v>-13918558.699999999</v>
      </c>
      <c r="W870" s="24">
        <v>0</v>
      </c>
      <c r="X870" s="24">
        <v>0</v>
      </c>
      <c r="Y870" s="24">
        <v>0</v>
      </c>
      <c r="Z870" s="24">
        <v>0</v>
      </c>
      <c r="AA870" s="24">
        <f t="shared" si="13"/>
        <v>-13918558.699999999</v>
      </c>
    </row>
    <row r="871" spans="1:27" x14ac:dyDescent="0.35">
      <c r="A871" t="s">
        <v>73</v>
      </c>
      <c r="B871" t="s">
        <v>1875</v>
      </c>
      <c r="C871" t="s">
        <v>1872</v>
      </c>
      <c r="D871" t="s">
        <v>1873</v>
      </c>
      <c r="E871" t="s">
        <v>910</v>
      </c>
      <c r="F871" t="s">
        <v>1011</v>
      </c>
      <c r="G871" t="s">
        <v>1874</v>
      </c>
      <c r="K871" s="24">
        <v>118321098.36</v>
      </c>
      <c r="L871" s="24">
        <v>118321098.36</v>
      </c>
      <c r="M871" s="24">
        <v>118321098.36</v>
      </c>
      <c r="N871" s="24">
        <v>22579428.43</v>
      </c>
      <c r="O871" s="24">
        <v>0</v>
      </c>
      <c r="P871" s="24">
        <v>0</v>
      </c>
      <c r="Q871" s="24">
        <v>0</v>
      </c>
      <c r="R871" s="24">
        <v>0</v>
      </c>
      <c r="S871" s="24">
        <v>5385605.4800000004</v>
      </c>
      <c r="T871" s="24">
        <v>3774564.52</v>
      </c>
      <c r="U871" s="24">
        <v>0</v>
      </c>
      <c r="V871" s="24">
        <v>1611040.96</v>
      </c>
      <c r="W871" s="24">
        <v>0</v>
      </c>
      <c r="X871" s="24">
        <v>0</v>
      </c>
      <c r="Y871" s="24">
        <v>0</v>
      </c>
      <c r="Z871" s="24">
        <v>0</v>
      </c>
      <c r="AA871" s="24">
        <f t="shared" si="13"/>
        <v>1611040.96</v>
      </c>
    </row>
    <row r="872" spans="1:27" x14ac:dyDescent="0.35">
      <c r="A872" t="s">
        <v>73</v>
      </c>
      <c r="B872" t="s">
        <v>1875</v>
      </c>
      <c r="C872" t="s">
        <v>1876</v>
      </c>
      <c r="D872" t="s">
        <v>1878</v>
      </c>
      <c r="E872" t="s">
        <v>128</v>
      </c>
      <c r="F872" t="s">
        <v>220</v>
      </c>
      <c r="G872" t="s">
        <v>1874</v>
      </c>
      <c r="K872" s="24">
        <v>4103645556.7800002</v>
      </c>
      <c r="L872" s="24">
        <v>4103645556.7800002</v>
      </c>
      <c r="M872" s="24">
        <v>4103645556.7800002</v>
      </c>
      <c r="N872" s="24">
        <v>1573661069</v>
      </c>
      <c r="O872" s="24">
        <v>125911134.28</v>
      </c>
      <c r="P872" s="24">
        <v>431452927.05000001</v>
      </c>
      <c r="Q872" s="24">
        <v>100676713.5</v>
      </c>
      <c r="R872" s="24">
        <v>-305541792.76999998</v>
      </c>
      <c r="S872" s="24">
        <v>0</v>
      </c>
      <c r="T872" s="24">
        <v>0</v>
      </c>
      <c r="U872" s="24">
        <v>0</v>
      </c>
      <c r="V872" s="24">
        <v>0</v>
      </c>
      <c r="W872" s="24">
        <v>0</v>
      </c>
      <c r="X872" s="24">
        <v>0</v>
      </c>
      <c r="Y872" s="24">
        <v>0</v>
      </c>
      <c r="Z872" s="24">
        <v>0</v>
      </c>
      <c r="AA872" s="24">
        <f t="shared" si="13"/>
        <v>-305541792.76999998</v>
      </c>
    </row>
    <row r="873" spans="1:27" x14ac:dyDescent="0.35">
      <c r="A873" t="s">
        <v>73</v>
      </c>
      <c r="B873" t="s">
        <v>1875</v>
      </c>
      <c r="C873" t="s">
        <v>1876</v>
      </c>
      <c r="D873" t="s">
        <v>1878</v>
      </c>
      <c r="E873" t="s">
        <v>128</v>
      </c>
      <c r="F873" t="s">
        <v>221</v>
      </c>
      <c r="G873" t="s">
        <v>1874</v>
      </c>
      <c r="K873" s="24">
        <v>650594526.58000004</v>
      </c>
      <c r="L873" s="24">
        <v>650594526.58000004</v>
      </c>
      <c r="M873" s="24">
        <v>650594526.58000004</v>
      </c>
      <c r="N873" s="24">
        <v>650594526.60000002</v>
      </c>
      <c r="O873" s="24">
        <v>2820992.59</v>
      </c>
      <c r="P873" s="24">
        <v>2820992.59</v>
      </c>
      <c r="Q873" s="24">
        <v>0</v>
      </c>
      <c r="R873" s="24">
        <v>0</v>
      </c>
      <c r="S873" s="24">
        <v>0</v>
      </c>
      <c r="T873" s="24">
        <v>0</v>
      </c>
      <c r="U873" s="24">
        <v>0</v>
      </c>
      <c r="V873" s="24">
        <v>0</v>
      </c>
      <c r="W873" s="24">
        <v>0</v>
      </c>
      <c r="X873" s="24">
        <v>0</v>
      </c>
      <c r="Y873" s="24">
        <v>0</v>
      </c>
      <c r="Z873" s="24">
        <v>0</v>
      </c>
      <c r="AA873" s="24">
        <f t="shared" si="13"/>
        <v>0</v>
      </c>
    </row>
    <row r="874" spans="1:27" x14ac:dyDescent="0.35">
      <c r="A874" t="s">
        <v>73</v>
      </c>
      <c r="B874" t="s">
        <v>1882</v>
      </c>
      <c r="C874" t="s">
        <v>1872</v>
      </c>
      <c r="D874" t="s">
        <v>1873</v>
      </c>
      <c r="E874" t="s">
        <v>1530</v>
      </c>
      <c r="F874" t="s">
        <v>1583</v>
      </c>
      <c r="G874" t="s">
        <v>1874</v>
      </c>
      <c r="K874" s="24">
        <v>119167054.36</v>
      </c>
      <c r="L874" s="24">
        <v>119167054.36</v>
      </c>
      <c r="M874" s="24">
        <v>119167054.36</v>
      </c>
      <c r="N874" s="24">
        <v>50424966.490000002</v>
      </c>
      <c r="O874" s="24">
        <v>11922925.73</v>
      </c>
      <c r="P874" s="24">
        <v>5578942.5499999998</v>
      </c>
      <c r="Q874" s="24">
        <v>0</v>
      </c>
      <c r="R874" s="24">
        <v>6343983.1799999997</v>
      </c>
      <c r="S874" s="24">
        <v>0</v>
      </c>
      <c r="T874" s="24">
        <v>0</v>
      </c>
      <c r="U874" s="24">
        <v>0</v>
      </c>
      <c r="V874" s="24">
        <v>0</v>
      </c>
      <c r="W874" s="24">
        <v>0</v>
      </c>
      <c r="X874" s="24">
        <v>0</v>
      </c>
      <c r="Y874" s="24">
        <v>0</v>
      </c>
      <c r="Z874" s="24">
        <v>0</v>
      </c>
      <c r="AA874" s="24">
        <f t="shared" si="13"/>
        <v>6343983.1799999997</v>
      </c>
    </row>
    <row r="875" spans="1:27" x14ac:dyDescent="0.35">
      <c r="A875" t="s">
        <v>73</v>
      </c>
      <c r="B875" t="s">
        <v>1882</v>
      </c>
      <c r="C875" t="s">
        <v>1876</v>
      </c>
      <c r="D875" t="s">
        <v>1892</v>
      </c>
      <c r="E875" t="s">
        <v>1489</v>
      </c>
      <c r="F875" t="s">
        <v>1516</v>
      </c>
      <c r="G875" t="s">
        <v>1874</v>
      </c>
      <c r="H875" t="s">
        <v>1889</v>
      </c>
      <c r="K875" s="24">
        <v>2480618079.8099999</v>
      </c>
      <c r="L875" s="24">
        <v>2480618079.8099999</v>
      </c>
      <c r="M875" s="24">
        <v>2480618079.8099999</v>
      </c>
      <c r="N875" s="24">
        <v>2024455501</v>
      </c>
      <c r="O875" s="24">
        <v>168094926.78999999</v>
      </c>
      <c r="P875" s="24">
        <v>227729329.93000001</v>
      </c>
      <c r="Q875" s="24">
        <v>0</v>
      </c>
      <c r="R875" s="24">
        <v>-59634403.140000001</v>
      </c>
      <c r="S875" s="24">
        <v>0</v>
      </c>
      <c r="T875" s="24">
        <v>0</v>
      </c>
      <c r="U875" s="24">
        <v>0</v>
      </c>
      <c r="V875" s="24">
        <v>0</v>
      </c>
      <c r="W875" s="24">
        <v>0</v>
      </c>
      <c r="X875" s="24">
        <v>0</v>
      </c>
      <c r="Y875" s="24">
        <v>0</v>
      </c>
      <c r="Z875" s="24">
        <v>0</v>
      </c>
      <c r="AA875" s="24">
        <f t="shared" si="13"/>
        <v>-59634403.140000001</v>
      </c>
    </row>
    <row r="876" spans="1:27" x14ac:dyDescent="0.35">
      <c r="A876" t="s">
        <v>73</v>
      </c>
      <c r="B876" t="s">
        <v>1882</v>
      </c>
      <c r="C876" t="s">
        <v>1872</v>
      </c>
      <c r="D876" t="s">
        <v>1873</v>
      </c>
      <c r="E876" t="s">
        <v>1530</v>
      </c>
      <c r="F876" t="s">
        <v>1420</v>
      </c>
      <c r="G876" t="s">
        <v>1874</v>
      </c>
      <c r="I876" t="s">
        <v>1886</v>
      </c>
      <c r="K876" s="24">
        <v>112263067.08</v>
      </c>
      <c r="L876" s="24">
        <v>112263067.08</v>
      </c>
      <c r="M876" s="24">
        <v>112263067.08</v>
      </c>
      <c r="N876" s="24">
        <v>99042017.019999996</v>
      </c>
      <c r="O876" s="24">
        <v>0</v>
      </c>
      <c r="P876" s="24">
        <v>0</v>
      </c>
      <c r="Q876" s="24">
        <v>0</v>
      </c>
      <c r="R876" s="24">
        <v>0</v>
      </c>
      <c r="S876" s="24">
        <v>1690495.78</v>
      </c>
      <c r="T876" s="24">
        <v>7673854.1200000001</v>
      </c>
      <c r="U876" s="24">
        <v>0</v>
      </c>
      <c r="V876" s="24">
        <v>-5983358.3399999999</v>
      </c>
      <c r="W876" s="24">
        <v>1690495.78</v>
      </c>
      <c r="X876" s="24">
        <v>7673854.1200000001</v>
      </c>
      <c r="Y876" s="24">
        <v>0</v>
      </c>
      <c r="Z876" s="24">
        <v>-5983358.3399999999</v>
      </c>
      <c r="AA876" s="24">
        <f t="shared" si="13"/>
        <v>-11966716.68</v>
      </c>
    </row>
    <row r="877" spans="1:27" x14ac:dyDescent="0.35">
      <c r="A877" t="s">
        <v>73</v>
      </c>
      <c r="B877" t="s">
        <v>1875</v>
      </c>
      <c r="C877" t="s">
        <v>1876</v>
      </c>
      <c r="D877" t="s">
        <v>1877</v>
      </c>
      <c r="E877" t="s">
        <v>300</v>
      </c>
      <c r="F877" t="s">
        <v>393</v>
      </c>
      <c r="G877" t="s">
        <v>1874</v>
      </c>
      <c r="K877" s="24">
        <v>67378321.439999998</v>
      </c>
      <c r="L877" s="24">
        <v>23554436.379999999</v>
      </c>
      <c r="M877" s="24">
        <v>67378321.439999998</v>
      </c>
      <c r="N877" s="24">
        <v>67378321.439999998</v>
      </c>
      <c r="O877" s="24">
        <v>1114883.5</v>
      </c>
      <c r="P877" s="24">
        <v>2094109.47</v>
      </c>
      <c r="Q877" s="24">
        <v>0</v>
      </c>
      <c r="R877" s="24">
        <v>-979225.97</v>
      </c>
      <c r="S877" s="24">
        <v>0</v>
      </c>
      <c r="T877" s="24">
        <v>0</v>
      </c>
      <c r="U877" s="24">
        <v>0</v>
      </c>
      <c r="V877" s="24">
        <v>0</v>
      </c>
      <c r="W877" s="24">
        <v>0</v>
      </c>
      <c r="X877" s="24">
        <v>0</v>
      </c>
      <c r="Y877" s="24">
        <v>0</v>
      </c>
      <c r="Z877" s="24">
        <v>0</v>
      </c>
      <c r="AA877" s="24">
        <f t="shared" si="13"/>
        <v>-979225.97</v>
      </c>
    </row>
    <row r="878" spans="1:27" x14ac:dyDescent="0.35">
      <c r="A878" t="s">
        <v>73</v>
      </c>
      <c r="B878" t="s">
        <v>1875</v>
      </c>
      <c r="C878" t="s">
        <v>1872</v>
      </c>
      <c r="D878" t="s">
        <v>1873</v>
      </c>
      <c r="E878" t="s">
        <v>910</v>
      </c>
      <c r="F878" t="s">
        <v>1012</v>
      </c>
      <c r="G878" t="s">
        <v>1874</v>
      </c>
      <c r="H878" t="s">
        <v>1889</v>
      </c>
      <c r="K878" s="24">
        <v>97017763.870000005</v>
      </c>
      <c r="L878" s="24">
        <v>45858030.969999999</v>
      </c>
      <c r="M878" s="24">
        <v>97017763.870000005</v>
      </c>
      <c r="N878" s="24">
        <v>95025136.189999998</v>
      </c>
      <c r="O878" s="24">
        <v>0</v>
      </c>
      <c r="P878" s="24">
        <v>0</v>
      </c>
      <c r="Q878" s="24">
        <v>0</v>
      </c>
      <c r="R878" s="24">
        <v>0</v>
      </c>
      <c r="S878" s="24">
        <v>14189864.619999999</v>
      </c>
      <c r="T878" s="24">
        <v>19187340.379999999</v>
      </c>
      <c r="U878" s="24">
        <v>0</v>
      </c>
      <c r="V878" s="24">
        <v>-4997475.76</v>
      </c>
      <c r="W878" s="24">
        <v>0</v>
      </c>
      <c r="X878" s="24">
        <v>0</v>
      </c>
      <c r="Y878" s="24">
        <v>0</v>
      </c>
      <c r="Z878" s="24">
        <v>0</v>
      </c>
      <c r="AA878" s="24">
        <f t="shared" si="13"/>
        <v>-4997475.76</v>
      </c>
    </row>
    <row r="879" spans="1:27" x14ac:dyDescent="0.35">
      <c r="A879" t="s">
        <v>73</v>
      </c>
      <c r="B879" t="s">
        <v>1891</v>
      </c>
      <c r="C879" t="s">
        <v>1876</v>
      </c>
      <c r="D879" t="s">
        <v>1892</v>
      </c>
      <c r="E879" t="s">
        <v>1721</v>
      </c>
      <c r="F879" t="s">
        <v>1421</v>
      </c>
      <c r="G879" t="s">
        <v>1874</v>
      </c>
      <c r="I879" t="s">
        <v>1886</v>
      </c>
      <c r="K879" s="24">
        <v>648374138.91999996</v>
      </c>
      <c r="L879" s="24">
        <v>205745844.88</v>
      </c>
      <c r="M879" s="24">
        <v>205745844.88</v>
      </c>
      <c r="N879" s="24">
        <v>634014845.70000005</v>
      </c>
      <c r="O879" s="24">
        <v>0</v>
      </c>
      <c r="P879" s="24">
        <v>0</v>
      </c>
      <c r="Q879" s="24">
        <v>0</v>
      </c>
      <c r="R879" s="24">
        <v>0</v>
      </c>
      <c r="S879" s="24">
        <v>26236982.93</v>
      </c>
      <c r="T879" s="24">
        <v>13700884.369999999</v>
      </c>
      <c r="U879" s="24">
        <v>0</v>
      </c>
      <c r="V879" s="24">
        <v>12536098.560000001</v>
      </c>
      <c r="W879" s="24">
        <v>26236982.93</v>
      </c>
      <c r="X879" s="24">
        <v>13700884.369999999</v>
      </c>
      <c r="Y879" s="24">
        <v>0</v>
      </c>
      <c r="Z879" s="24">
        <v>12536098.560000001</v>
      </c>
      <c r="AA879" s="24">
        <f t="shared" si="13"/>
        <v>25072197.120000001</v>
      </c>
    </row>
    <row r="880" spans="1:27" x14ac:dyDescent="0.35">
      <c r="A880" t="s">
        <v>73</v>
      </c>
      <c r="B880" t="s">
        <v>1875</v>
      </c>
      <c r="C880" t="s">
        <v>1876</v>
      </c>
      <c r="D880" t="s">
        <v>1878</v>
      </c>
      <c r="E880" t="s">
        <v>128</v>
      </c>
      <c r="F880" t="s">
        <v>222</v>
      </c>
      <c r="G880" t="s">
        <v>1874</v>
      </c>
      <c r="I880" t="s">
        <v>1886</v>
      </c>
      <c r="K880" s="24">
        <v>88844056.640000001</v>
      </c>
      <c r="L880" s="24">
        <v>6852074.1500000004</v>
      </c>
      <c r="M880" s="24">
        <v>6852074.1500000004</v>
      </c>
      <c r="N880" s="24">
        <v>88844056.640000001</v>
      </c>
      <c r="O880" s="24">
        <v>27089798.41</v>
      </c>
      <c r="P880" s="24">
        <v>4083881.68</v>
      </c>
      <c r="Q880" s="24">
        <v>5407.28</v>
      </c>
      <c r="R880" s="24">
        <v>23005916.73</v>
      </c>
      <c r="S880" s="24">
        <v>0</v>
      </c>
      <c r="T880" s="24">
        <v>0</v>
      </c>
      <c r="U880" s="24">
        <v>0</v>
      </c>
      <c r="V880" s="24">
        <v>0</v>
      </c>
      <c r="W880" s="24">
        <v>27089798.41</v>
      </c>
      <c r="X880" s="24">
        <v>4083881.68</v>
      </c>
      <c r="Y880" s="24">
        <v>5407.28</v>
      </c>
      <c r="Z880" s="24">
        <v>23005916.73</v>
      </c>
      <c r="AA880" s="24">
        <f t="shared" si="13"/>
        <v>46011833.460000001</v>
      </c>
    </row>
    <row r="881" spans="1:27" x14ac:dyDescent="0.35">
      <c r="A881" t="s">
        <v>73</v>
      </c>
      <c r="B881" t="s">
        <v>1875</v>
      </c>
      <c r="C881" t="s">
        <v>1876</v>
      </c>
      <c r="D881" t="s">
        <v>1887</v>
      </c>
      <c r="E881" t="s">
        <v>579</v>
      </c>
      <c r="F881" t="s">
        <v>722</v>
      </c>
      <c r="G881" t="s">
        <v>1874</v>
      </c>
      <c r="K881" s="24">
        <v>160111419.66</v>
      </c>
      <c r="L881" s="24">
        <v>43528605.289999999</v>
      </c>
      <c r="M881" s="24">
        <v>160111419.66</v>
      </c>
      <c r="N881" s="24">
        <v>160111419.69999999</v>
      </c>
      <c r="O881" s="24">
        <v>9234375.1699999999</v>
      </c>
      <c r="P881" s="24">
        <v>6834500.7400000002</v>
      </c>
      <c r="Q881" s="24">
        <v>0</v>
      </c>
      <c r="R881" s="24">
        <v>2399874.4300000002</v>
      </c>
      <c r="S881" s="24">
        <v>0</v>
      </c>
      <c r="T881" s="24">
        <v>0</v>
      </c>
      <c r="U881" s="24">
        <v>0</v>
      </c>
      <c r="V881" s="24">
        <v>0</v>
      </c>
      <c r="W881" s="24">
        <v>0</v>
      </c>
      <c r="X881" s="24">
        <v>0</v>
      </c>
      <c r="Y881" s="24">
        <v>0</v>
      </c>
      <c r="Z881" s="24">
        <v>0</v>
      </c>
      <c r="AA881" s="24">
        <f t="shared" si="13"/>
        <v>2399874.4300000002</v>
      </c>
    </row>
    <row r="882" spans="1:27" x14ac:dyDescent="0.35">
      <c r="A882" t="s">
        <v>73</v>
      </c>
      <c r="B882" t="s">
        <v>1891</v>
      </c>
      <c r="C882" t="s">
        <v>1876</v>
      </c>
      <c r="D882" t="s">
        <v>1892</v>
      </c>
      <c r="E882" t="s">
        <v>1721</v>
      </c>
      <c r="F882" t="s">
        <v>1782</v>
      </c>
      <c r="G882" t="s">
        <v>1874</v>
      </c>
      <c r="K882" s="24">
        <v>132472199.58</v>
      </c>
      <c r="L882" s="24">
        <v>66525856.530000001</v>
      </c>
      <c r="M882" s="24">
        <v>132472199.58</v>
      </c>
      <c r="N882" s="24">
        <v>132472199.59999999</v>
      </c>
      <c r="O882" s="24">
        <v>15161321.560000001</v>
      </c>
      <c r="P882" s="24">
        <v>3733429.76</v>
      </c>
      <c r="Q882" s="24">
        <v>0</v>
      </c>
      <c r="R882" s="24">
        <v>11427891.800000001</v>
      </c>
      <c r="S882" s="24">
        <v>0</v>
      </c>
      <c r="T882" s="24">
        <v>0</v>
      </c>
      <c r="U882" s="24">
        <v>0</v>
      </c>
      <c r="V882" s="24">
        <v>0</v>
      </c>
      <c r="W882" s="24">
        <v>0</v>
      </c>
      <c r="X882" s="24">
        <v>0</v>
      </c>
      <c r="Y882" s="24">
        <v>0</v>
      </c>
      <c r="Z882" s="24">
        <v>0</v>
      </c>
      <c r="AA882" s="24">
        <f t="shared" si="13"/>
        <v>11427891.800000001</v>
      </c>
    </row>
    <row r="883" spans="1:27" x14ac:dyDescent="0.35">
      <c r="A883" t="s">
        <v>73</v>
      </c>
      <c r="B883" t="s">
        <v>1875</v>
      </c>
      <c r="C883" t="s">
        <v>1876</v>
      </c>
      <c r="D883" t="s">
        <v>1877</v>
      </c>
      <c r="E883" t="s">
        <v>300</v>
      </c>
      <c r="F883" t="s">
        <v>394</v>
      </c>
      <c r="G883" t="s">
        <v>1874</v>
      </c>
      <c r="K883" s="24">
        <v>289766791.04000002</v>
      </c>
      <c r="L883" s="24">
        <v>58713082.130000003</v>
      </c>
      <c r="M883" s="24">
        <v>289766791.04000002</v>
      </c>
      <c r="N883" s="24">
        <v>288388455</v>
      </c>
      <c r="O883" s="24">
        <v>0</v>
      </c>
      <c r="P883" s="24">
        <v>0</v>
      </c>
      <c r="Q883" s="24">
        <v>0</v>
      </c>
      <c r="R883" s="24">
        <v>0</v>
      </c>
      <c r="S883" s="24">
        <v>4396187.0999999996</v>
      </c>
      <c r="T883" s="24">
        <v>10715104.23</v>
      </c>
      <c r="U883" s="24">
        <v>0</v>
      </c>
      <c r="V883" s="24">
        <v>-6318917.1299999999</v>
      </c>
      <c r="W883" s="24">
        <v>0</v>
      </c>
      <c r="X883" s="24">
        <v>0</v>
      </c>
      <c r="Y883" s="24">
        <v>0</v>
      </c>
      <c r="Z883" s="24">
        <v>0</v>
      </c>
      <c r="AA883" s="24">
        <f t="shared" si="13"/>
        <v>-6318917.1299999999</v>
      </c>
    </row>
    <row r="884" spans="1:27" x14ac:dyDescent="0.35">
      <c r="A884" t="s">
        <v>73</v>
      </c>
      <c r="B884" t="s">
        <v>1875</v>
      </c>
      <c r="C884" t="s">
        <v>1876</v>
      </c>
      <c r="D884" t="s">
        <v>1879</v>
      </c>
      <c r="E884" t="s">
        <v>473</v>
      </c>
      <c r="F884" t="s">
        <v>541</v>
      </c>
      <c r="G884" t="s">
        <v>1874</v>
      </c>
      <c r="K884" s="24">
        <v>414589407.99000001</v>
      </c>
      <c r="L884" s="24">
        <v>85324229.459999993</v>
      </c>
      <c r="M884" s="24">
        <v>414589407.99000001</v>
      </c>
      <c r="N884" s="24">
        <v>414046064.30000001</v>
      </c>
      <c r="O884" s="24">
        <v>0</v>
      </c>
      <c r="P884" s="24">
        <v>0</v>
      </c>
      <c r="Q884" s="24">
        <v>0</v>
      </c>
      <c r="R884" s="24">
        <v>0</v>
      </c>
      <c r="S884" s="24">
        <v>6583788.4699999997</v>
      </c>
      <c r="T884" s="24">
        <v>5183925.8600000003</v>
      </c>
      <c r="U884" s="24">
        <v>0</v>
      </c>
      <c r="V884" s="24">
        <v>1399862.61</v>
      </c>
      <c r="W884" s="24">
        <v>0</v>
      </c>
      <c r="X884" s="24">
        <v>0</v>
      </c>
      <c r="Y884" s="24">
        <v>0</v>
      </c>
      <c r="Z884" s="24">
        <v>0</v>
      </c>
      <c r="AA884" s="24">
        <f t="shared" si="13"/>
        <v>1399862.61</v>
      </c>
    </row>
    <row r="885" spans="1:27" x14ac:dyDescent="0.35">
      <c r="A885" t="s">
        <v>73</v>
      </c>
      <c r="B885" t="s">
        <v>1875</v>
      </c>
      <c r="C885" t="s">
        <v>1876</v>
      </c>
      <c r="D885" t="s">
        <v>1887</v>
      </c>
      <c r="E885" t="s">
        <v>579</v>
      </c>
      <c r="F885" t="s">
        <v>723</v>
      </c>
      <c r="G885" t="s">
        <v>1874</v>
      </c>
      <c r="K885" s="24">
        <v>302380232</v>
      </c>
      <c r="L885" s="24">
        <v>63740301.770000003</v>
      </c>
      <c r="M885" s="24">
        <v>302380232</v>
      </c>
      <c r="N885" s="24">
        <v>301765648.19999999</v>
      </c>
      <c r="O885" s="24">
        <v>0</v>
      </c>
      <c r="P885" s="24">
        <v>0</v>
      </c>
      <c r="Q885" s="24">
        <v>0</v>
      </c>
      <c r="R885" s="24">
        <v>0</v>
      </c>
      <c r="S885" s="24">
        <v>7719273.2400000002</v>
      </c>
      <c r="T885" s="24">
        <v>10978531.23</v>
      </c>
      <c r="U885" s="24">
        <v>0</v>
      </c>
      <c r="V885" s="24">
        <v>-3259257.99</v>
      </c>
      <c r="W885" s="24">
        <v>0</v>
      </c>
      <c r="X885" s="24">
        <v>0</v>
      </c>
      <c r="Y885" s="24">
        <v>0</v>
      </c>
      <c r="Z885" s="24">
        <v>0</v>
      </c>
      <c r="AA885" s="24">
        <f t="shared" si="13"/>
        <v>-3259257.99</v>
      </c>
    </row>
    <row r="886" spans="1:27" x14ac:dyDescent="0.35">
      <c r="A886" t="s">
        <v>73</v>
      </c>
      <c r="B886" t="s">
        <v>1891</v>
      </c>
      <c r="C886" t="s">
        <v>1876</v>
      </c>
      <c r="D886" t="s">
        <v>1892</v>
      </c>
      <c r="E886" t="s">
        <v>1721</v>
      </c>
      <c r="F886" t="s">
        <v>1783</v>
      </c>
      <c r="G886" t="s">
        <v>1874</v>
      </c>
      <c r="H886" t="s">
        <v>1889</v>
      </c>
      <c r="K886" s="24">
        <v>94613365.379999995</v>
      </c>
      <c r="L886" s="24">
        <v>34095832.93</v>
      </c>
      <c r="M886" s="24">
        <v>94613365.379999995</v>
      </c>
      <c r="N886" s="24">
        <v>94612568.75</v>
      </c>
      <c r="O886" s="24">
        <v>6645434.0999999996</v>
      </c>
      <c r="P886" s="24">
        <v>5699057.8399999999</v>
      </c>
      <c r="Q886" s="24">
        <v>0</v>
      </c>
      <c r="R886" s="24">
        <v>946376.26</v>
      </c>
      <c r="S886" s="24">
        <v>0</v>
      </c>
      <c r="T886" s="24">
        <v>0</v>
      </c>
      <c r="U886" s="24">
        <v>0</v>
      </c>
      <c r="V886" s="24">
        <v>0</v>
      </c>
      <c r="W886" s="24">
        <v>0</v>
      </c>
      <c r="X886" s="24">
        <v>0</v>
      </c>
      <c r="Y886" s="24">
        <v>0</v>
      </c>
      <c r="Z886" s="24">
        <v>0</v>
      </c>
      <c r="AA886" s="24">
        <f t="shared" si="13"/>
        <v>946376.26</v>
      </c>
    </row>
    <row r="887" spans="1:27" x14ac:dyDescent="0.35">
      <c r="A887" t="s">
        <v>73</v>
      </c>
      <c r="B887" t="s">
        <v>1891</v>
      </c>
      <c r="C887" t="s">
        <v>1876</v>
      </c>
      <c r="D887" t="s">
        <v>1892</v>
      </c>
      <c r="E887" t="s">
        <v>1721</v>
      </c>
      <c r="F887" t="s">
        <v>1422</v>
      </c>
      <c r="G887" t="s">
        <v>1874</v>
      </c>
      <c r="H887" t="s">
        <v>1889</v>
      </c>
      <c r="I887" t="s">
        <v>1886</v>
      </c>
      <c r="K887" s="24">
        <v>475203337.47000003</v>
      </c>
      <c r="L887" s="24">
        <v>109799885</v>
      </c>
      <c r="M887" s="24">
        <v>109799885</v>
      </c>
      <c r="N887" s="24">
        <v>475203337.5</v>
      </c>
      <c r="O887" s="24">
        <v>35006111.450000003</v>
      </c>
      <c r="P887" s="24">
        <v>13562452.279999999</v>
      </c>
      <c r="Q887" s="24">
        <v>0</v>
      </c>
      <c r="R887" s="24">
        <v>21443659.170000002</v>
      </c>
      <c r="S887" s="24">
        <v>0</v>
      </c>
      <c r="T887" s="24">
        <v>0</v>
      </c>
      <c r="U887" s="24">
        <v>0</v>
      </c>
      <c r="V887" s="24">
        <v>0</v>
      </c>
      <c r="W887" s="24">
        <v>35006111.450000003</v>
      </c>
      <c r="X887" s="24">
        <v>13562452.279999999</v>
      </c>
      <c r="Y887" s="24">
        <v>0</v>
      </c>
      <c r="Z887" s="24">
        <v>21443659.170000002</v>
      </c>
      <c r="AA887" s="24">
        <f t="shared" si="13"/>
        <v>42887318.340000004</v>
      </c>
    </row>
    <row r="888" spans="1:27" x14ac:dyDescent="0.35">
      <c r="A888" t="s">
        <v>73</v>
      </c>
      <c r="B888" t="s">
        <v>1891</v>
      </c>
      <c r="C888" t="s">
        <v>1876</v>
      </c>
      <c r="D888" t="s">
        <v>1892</v>
      </c>
      <c r="E888" t="s">
        <v>1721</v>
      </c>
      <c r="F888" t="s">
        <v>1784</v>
      </c>
      <c r="G888" t="s">
        <v>1874</v>
      </c>
      <c r="H888" t="s">
        <v>1889</v>
      </c>
      <c r="K888" s="24">
        <v>257422608.08000001</v>
      </c>
      <c r="L888" s="24">
        <v>220882518.40000001</v>
      </c>
      <c r="M888" s="24">
        <v>257422608.08000001</v>
      </c>
      <c r="N888" s="24">
        <v>252110114.80000001</v>
      </c>
      <c r="O888" s="24">
        <v>9331180.8100000005</v>
      </c>
      <c r="P888" s="24">
        <v>24610910.059999999</v>
      </c>
      <c r="Q888" s="24">
        <v>0</v>
      </c>
      <c r="R888" s="24">
        <v>-15279729.25</v>
      </c>
      <c r="S888" s="24">
        <v>0</v>
      </c>
      <c r="T888" s="24">
        <v>0</v>
      </c>
      <c r="U888" s="24">
        <v>0</v>
      </c>
      <c r="V888" s="24">
        <v>0</v>
      </c>
      <c r="W888" s="24">
        <v>0</v>
      </c>
      <c r="X888" s="24">
        <v>0</v>
      </c>
      <c r="Y888" s="24">
        <v>0</v>
      </c>
      <c r="Z888" s="24">
        <v>0</v>
      </c>
      <c r="AA888" s="24">
        <f t="shared" si="13"/>
        <v>-15279729.25</v>
      </c>
    </row>
    <row r="889" spans="1:27" x14ac:dyDescent="0.35">
      <c r="A889" t="s">
        <v>73</v>
      </c>
      <c r="B889" t="s">
        <v>1875</v>
      </c>
      <c r="C889" t="s">
        <v>1876</v>
      </c>
      <c r="D889" t="s">
        <v>1878</v>
      </c>
      <c r="E889" t="s">
        <v>128</v>
      </c>
      <c r="F889" t="s">
        <v>223</v>
      </c>
      <c r="G889" t="s">
        <v>1874</v>
      </c>
      <c r="H889" t="s">
        <v>1889</v>
      </c>
      <c r="K889" s="24">
        <v>2531295256.9099998</v>
      </c>
      <c r="L889" s="24">
        <v>2104083996.27</v>
      </c>
      <c r="M889" s="24">
        <v>2531295256.9099998</v>
      </c>
      <c r="N889" s="24">
        <v>1436994828</v>
      </c>
      <c r="O889" s="24">
        <v>0</v>
      </c>
      <c r="P889" s="24">
        <v>0</v>
      </c>
      <c r="Q889" s="24">
        <v>0</v>
      </c>
      <c r="R889" s="24">
        <v>0</v>
      </c>
      <c r="S889" s="24">
        <v>1311021052.3</v>
      </c>
      <c r="T889" s="24">
        <v>1156637306.9000001</v>
      </c>
      <c r="U889" s="24">
        <v>45215832.740000002</v>
      </c>
      <c r="V889" s="24">
        <v>154383745.40000001</v>
      </c>
      <c r="W889" s="24">
        <v>0</v>
      </c>
      <c r="X889" s="24">
        <v>0</v>
      </c>
      <c r="Y889" s="24">
        <v>0</v>
      </c>
      <c r="Z889" s="24">
        <v>0</v>
      </c>
      <c r="AA889" s="24">
        <f t="shared" si="13"/>
        <v>154383745.40000001</v>
      </c>
    </row>
    <row r="890" spans="1:27" x14ac:dyDescent="0.35">
      <c r="A890" t="s">
        <v>73</v>
      </c>
      <c r="B890" t="s">
        <v>1875</v>
      </c>
      <c r="C890" t="s">
        <v>1876</v>
      </c>
      <c r="D890" t="s">
        <v>1878</v>
      </c>
      <c r="E890" t="s">
        <v>128</v>
      </c>
      <c r="F890" t="s">
        <v>224</v>
      </c>
      <c r="G890" t="s">
        <v>1874</v>
      </c>
      <c r="H890" t="s">
        <v>1889</v>
      </c>
      <c r="K890" s="24">
        <v>675679530.58000004</v>
      </c>
      <c r="L890" s="24">
        <v>675679530.58000004</v>
      </c>
      <c r="M890" s="24">
        <v>675679530.58000004</v>
      </c>
      <c r="N890" s="24">
        <v>675679530.60000002</v>
      </c>
      <c r="O890" s="24">
        <v>0</v>
      </c>
      <c r="P890" s="24">
        <v>0</v>
      </c>
      <c r="Q890" s="24">
        <v>0</v>
      </c>
      <c r="R890" s="24">
        <v>0</v>
      </c>
      <c r="S890" s="24">
        <v>38909428.469999999</v>
      </c>
      <c r="T890" s="24">
        <v>36667378.950000003</v>
      </c>
      <c r="U890" s="24">
        <v>13566117.65</v>
      </c>
      <c r="V890" s="24">
        <v>2242049.52</v>
      </c>
      <c r="W890" s="24">
        <v>0</v>
      </c>
      <c r="X890" s="24">
        <v>0</v>
      </c>
      <c r="Y890" s="24">
        <v>0</v>
      </c>
      <c r="Z890" s="24">
        <v>0</v>
      </c>
      <c r="AA890" s="24">
        <f t="shared" si="13"/>
        <v>2242049.52</v>
      </c>
    </row>
    <row r="891" spans="1:27" x14ac:dyDescent="0.35">
      <c r="A891" t="s">
        <v>73</v>
      </c>
      <c r="B891" t="s">
        <v>1882</v>
      </c>
      <c r="C891" t="s">
        <v>1876</v>
      </c>
      <c r="D891" t="s">
        <v>1892</v>
      </c>
      <c r="E891" t="s">
        <v>1489</v>
      </c>
      <c r="F891" t="s">
        <v>1908</v>
      </c>
      <c r="G891" t="s">
        <v>1893</v>
      </c>
      <c r="K891" s="24">
        <v>164622750.93000001</v>
      </c>
      <c r="L891" s="24">
        <v>164622750.93000001</v>
      </c>
      <c r="M891" s="24">
        <v>164622750.93000001</v>
      </c>
      <c r="N891" s="24">
        <v>164622750.90000001</v>
      </c>
      <c r="O891" s="24">
        <v>0</v>
      </c>
      <c r="P891" s="24">
        <v>0</v>
      </c>
      <c r="Q891" s="24">
        <v>0</v>
      </c>
      <c r="R891" s="24">
        <v>0</v>
      </c>
      <c r="S891" s="24">
        <v>0</v>
      </c>
      <c r="T891" s="24">
        <v>0</v>
      </c>
      <c r="U891" s="24">
        <v>0</v>
      </c>
      <c r="V891" s="24">
        <v>0</v>
      </c>
      <c r="W891" s="24">
        <v>0</v>
      </c>
      <c r="X891" s="24">
        <v>0</v>
      </c>
      <c r="Y891" s="24">
        <v>0</v>
      </c>
      <c r="Z891" s="24">
        <v>0</v>
      </c>
      <c r="AA891" s="24">
        <f t="shared" si="13"/>
        <v>0</v>
      </c>
    </row>
    <row r="892" spans="1:27" x14ac:dyDescent="0.35">
      <c r="A892" t="s">
        <v>225</v>
      </c>
      <c r="B892" t="s">
        <v>1875</v>
      </c>
      <c r="C892" t="s">
        <v>1876</v>
      </c>
      <c r="D892" t="s">
        <v>1879</v>
      </c>
      <c r="E892" t="s">
        <v>473</v>
      </c>
      <c r="F892" t="s">
        <v>542</v>
      </c>
      <c r="G892" t="s">
        <v>1874</v>
      </c>
      <c r="I892" t="s">
        <v>1886</v>
      </c>
      <c r="K892" s="24">
        <v>30656117.07</v>
      </c>
      <c r="L892" s="24">
        <v>13529142.07</v>
      </c>
      <c r="M892" s="24">
        <v>13529142.07</v>
      </c>
      <c r="N892" s="24">
        <v>1361503.78</v>
      </c>
      <c r="O892" s="24">
        <v>82564</v>
      </c>
      <c r="P892" s="24">
        <v>156382</v>
      </c>
      <c r="Q892" s="24">
        <v>0</v>
      </c>
      <c r="R892" s="24">
        <v>-73818</v>
      </c>
      <c r="S892" s="24">
        <v>0</v>
      </c>
      <c r="T892" s="24">
        <v>0</v>
      </c>
      <c r="U892" s="24">
        <v>0</v>
      </c>
      <c r="V892" s="24">
        <v>0</v>
      </c>
      <c r="W892" s="24">
        <v>82564</v>
      </c>
      <c r="X892" s="24">
        <v>156382</v>
      </c>
      <c r="Y892" s="24">
        <v>0</v>
      </c>
      <c r="Z892" s="24">
        <v>-73818</v>
      </c>
      <c r="AA892" s="24">
        <f t="shared" si="13"/>
        <v>-147636</v>
      </c>
    </row>
    <row r="893" spans="1:27" x14ac:dyDescent="0.35">
      <c r="A893" t="s">
        <v>225</v>
      </c>
      <c r="B893" t="s">
        <v>1875</v>
      </c>
      <c r="C893" t="s">
        <v>1880</v>
      </c>
      <c r="D893" t="s">
        <v>1884</v>
      </c>
      <c r="E893" t="s">
        <v>1184</v>
      </c>
      <c r="F893" t="s">
        <v>1217</v>
      </c>
      <c r="G893" t="s">
        <v>1893</v>
      </c>
      <c r="K893" s="24">
        <v>920098698.20000005</v>
      </c>
      <c r="L893" s="24">
        <v>920063483.57000005</v>
      </c>
      <c r="M893" s="24">
        <v>920098698.20000005</v>
      </c>
      <c r="N893" s="24">
        <v>920098698.20000005</v>
      </c>
      <c r="O893" s="24">
        <v>0</v>
      </c>
      <c r="P893" s="24">
        <v>0</v>
      </c>
      <c r="Q893" s="24">
        <v>0</v>
      </c>
      <c r="R893" s="24">
        <v>0</v>
      </c>
      <c r="S893" s="24">
        <v>26253000</v>
      </c>
      <c r="T893" s="24">
        <v>152585000</v>
      </c>
      <c r="U893" s="24">
        <v>0</v>
      </c>
      <c r="V893" s="24">
        <v>-126332000</v>
      </c>
      <c r="W893" s="24">
        <v>0</v>
      </c>
      <c r="X893" s="24">
        <v>0</v>
      </c>
      <c r="Y893" s="24">
        <v>0</v>
      </c>
      <c r="Z893" s="24">
        <v>0</v>
      </c>
      <c r="AA893" s="24">
        <f t="shared" si="13"/>
        <v>-126332000</v>
      </c>
    </row>
    <row r="894" spans="1:27" x14ac:dyDescent="0.35">
      <c r="A894" t="s">
        <v>225</v>
      </c>
      <c r="B894" t="s">
        <v>1875</v>
      </c>
      <c r="C894" t="s">
        <v>1872</v>
      </c>
      <c r="D894" t="s">
        <v>1873</v>
      </c>
      <c r="E894" t="s">
        <v>910</v>
      </c>
      <c r="F894" t="s">
        <v>1013</v>
      </c>
      <c r="G894" t="s">
        <v>1893</v>
      </c>
      <c r="K894" s="24">
        <v>2984452837</v>
      </c>
      <c r="L894" s="24">
        <v>2941563409.6599998</v>
      </c>
      <c r="M894" s="24">
        <v>2984452837</v>
      </c>
      <c r="N894" s="24">
        <v>2984452837</v>
      </c>
      <c r="O894" s="24">
        <v>0</v>
      </c>
      <c r="P894" s="24">
        <v>0</v>
      </c>
      <c r="Q894" s="24">
        <v>0</v>
      </c>
      <c r="R894" s="24">
        <v>0</v>
      </c>
      <c r="S894" s="24">
        <v>90453000</v>
      </c>
      <c r="T894" s="24">
        <v>255548000</v>
      </c>
      <c r="U894" s="24">
        <v>0</v>
      </c>
      <c r="V894" s="24">
        <v>-165095000</v>
      </c>
      <c r="W894" s="24">
        <v>0</v>
      </c>
      <c r="X894" s="24">
        <v>0</v>
      </c>
      <c r="Y894" s="24">
        <v>0</v>
      </c>
      <c r="Z894" s="24">
        <v>0</v>
      </c>
      <c r="AA894" s="24">
        <f t="shared" si="13"/>
        <v>-165095000</v>
      </c>
    </row>
    <row r="895" spans="1:27" x14ac:dyDescent="0.35">
      <c r="A895" t="s">
        <v>225</v>
      </c>
      <c r="B895" t="s">
        <v>1882</v>
      </c>
      <c r="C895" t="s">
        <v>1876</v>
      </c>
      <c r="D895" t="s">
        <v>1892</v>
      </c>
      <c r="E895" t="s">
        <v>1489</v>
      </c>
      <c r="F895" t="s">
        <v>1517</v>
      </c>
      <c r="G895" t="s">
        <v>1893</v>
      </c>
      <c r="K895" s="24">
        <v>2174945895</v>
      </c>
      <c r="L895" s="24">
        <v>2114842527.5999999</v>
      </c>
      <c r="M895" s="24">
        <v>2174945895</v>
      </c>
      <c r="N895" s="24">
        <v>2174945895</v>
      </c>
      <c r="O895" s="24">
        <v>0</v>
      </c>
      <c r="P895" s="24">
        <v>0</v>
      </c>
      <c r="Q895" s="24">
        <v>0</v>
      </c>
      <c r="R895" s="24">
        <v>0</v>
      </c>
      <c r="S895" s="24">
        <v>210773000</v>
      </c>
      <c r="T895" s="24">
        <v>123520000</v>
      </c>
      <c r="U895" s="24">
        <v>0</v>
      </c>
      <c r="V895" s="24">
        <v>87253000</v>
      </c>
      <c r="W895" s="24">
        <v>0</v>
      </c>
      <c r="X895" s="24">
        <v>0</v>
      </c>
      <c r="Y895" s="24">
        <v>0</v>
      </c>
      <c r="Z895" s="24">
        <v>0</v>
      </c>
      <c r="AA895" s="24">
        <f t="shared" si="13"/>
        <v>87253000</v>
      </c>
    </row>
    <row r="896" spans="1:27" x14ac:dyDescent="0.35">
      <c r="A896" t="s">
        <v>225</v>
      </c>
      <c r="B896" t="s">
        <v>1875</v>
      </c>
      <c r="C896" t="s">
        <v>1876</v>
      </c>
      <c r="D896" t="s">
        <v>1878</v>
      </c>
      <c r="E896" t="s">
        <v>128</v>
      </c>
      <c r="F896" t="s">
        <v>226</v>
      </c>
      <c r="G896" t="s">
        <v>1893</v>
      </c>
      <c r="K896" s="24">
        <v>308851186.10000002</v>
      </c>
      <c r="L896" s="24">
        <v>302837777.19999999</v>
      </c>
      <c r="M896" s="24">
        <v>308851186.10000002</v>
      </c>
      <c r="N896" s="24">
        <v>308851186.10000002</v>
      </c>
      <c r="O896" s="24">
        <v>0</v>
      </c>
      <c r="P896" s="24">
        <v>0</v>
      </c>
      <c r="Q896" s="24">
        <v>0</v>
      </c>
      <c r="R896" s="24">
        <v>0</v>
      </c>
      <c r="S896" s="24">
        <v>90213328</v>
      </c>
      <c r="T896" s="24">
        <v>86657977</v>
      </c>
      <c r="U896" s="24">
        <v>5999399</v>
      </c>
      <c r="V896" s="24">
        <v>3555351</v>
      </c>
      <c r="W896" s="24">
        <v>0</v>
      </c>
      <c r="X896" s="24">
        <v>0</v>
      </c>
      <c r="Y896" s="24">
        <v>0</v>
      </c>
      <c r="Z896" s="24">
        <v>0</v>
      </c>
      <c r="AA896" s="24">
        <f t="shared" si="13"/>
        <v>3555351</v>
      </c>
    </row>
    <row r="897" spans="1:27" x14ac:dyDescent="0.35">
      <c r="A897" t="s">
        <v>225</v>
      </c>
      <c r="B897" t="s">
        <v>1875</v>
      </c>
      <c r="C897" t="s">
        <v>1872</v>
      </c>
      <c r="D897" t="s">
        <v>1873</v>
      </c>
      <c r="E897" t="s">
        <v>910</v>
      </c>
      <c r="F897" t="s">
        <v>1014</v>
      </c>
      <c r="G897" t="s">
        <v>1874</v>
      </c>
      <c r="K897" s="24">
        <v>20559402.579999998</v>
      </c>
      <c r="L897" s="24">
        <v>20529141.579999998</v>
      </c>
      <c r="M897" s="24">
        <v>20559402.579999998</v>
      </c>
      <c r="N897" s="24">
        <v>14082612.09</v>
      </c>
      <c r="O897" s="24">
        <v>2508</v>
      </c>
      <c r="P897" s="24">
        <v>1082469</v>
      </c>
      <c r="Q897" s="24">
        <v>0</v>
      </c>
      <c r="R897" s="24">
        <v>-1079961</v>
      </c>
      <c r="S897" s="24">
        <v>0</v>
      </c>
      <c r="T897" s="24">
        <v>0</v>
      </c>
      <c r="U897" s="24">
        <v>0</v>
      </c>
      <c r="V897" s="24">
        <v>0</v>
      </c>
      <c r="W897" s="24">
        <v>0</v>
      </c>
      <c r="X897" s="24">
        <v>0</v>
      </c>
      <c r="Y897" s="24">
        <v>0</v>
      </c>
      <c r="Z897" s="24">
        <v>0</v>
      </c>
      <c r="AA897" s="24">
        <f t="shared" si="13"/>
        <v>-1079961</v>
      </c>
    </row>
    <row r="898" spans="1:27" x14ac:dyDescent="0.35">
      <c r="A898" t="s">
        <v>227</v>
      </c>
      <c r="B898" t="s">
        <v>1891</v>
      </c>
      <c r="C898" t="s">
        <v>1876</v>
      </c>
      <c r="D898" t="s">
        <v>1892</v>
      </c>
      <c r="E898" t="s">
        <v>1721</v>
      </c>
      <c r="F898" t="s">
        <v>1785</v>
      </c>
      <c r="G898" t="s">
        <v>1874</v>
      </c>
      <c r="K898" s="24">
        <v>92643674.099999994</v>
      </c>
      <c r="L898" s="24">
        <v>87196296.560000002</v>
      </c>
      <c r="M898" s="24">
        <v>92643674.099999994</v>
      </c>
      <c r="N898" s="24">
        <v>42986575.5</v>
      </c>
      <c r="O898" s="24">
        <v>1264145.5</v>
      </c>
      <c r="P898" s="24">
        <v>5521021.7000000002</v>
      </c>
      <c r="Q898" s="24">
        <v>634145.5</v>
      </c>
      <c r="R898" s="24">
        <v>-4256876.2</v>
      </c>
      <c r="S898" s="24">
        <v>0</v>
      </c>
      <c r="T898" s="24">
        <v>0</v>
      </c>
      <c r="U898" s="24">
        <v>0</v>
      </c>
      <c r="V898" s="24">
        <v>0</v>
      </c>
      <c r="W898" s="24">
        <v>0</v>
      </c>
      <c r="X898" s="24">
        <v>0</v>
      </c>
      <c r="Y898" s="24">
        <v>0</v>
      </c>
      <c r="Z898" s="24">
        <v>0</v>
      </c>
      <c r="AA898" s="24">
        <f t="shared" si="13"/>
        <v>-4256876.2</v>
      </c>
    </row>
    <row r="899" spans="1:27" x14ac:dyDescent="0.35">
      <c r="A899" t="s">
        <v>227</v>
      </c>
      <c r="B899" t="s">
        <v>1891</v>
      </c>
      <c r="C899" t="s">
        <v>1876</v>
      </c>
      <c r="D899" t="s">
        <v>1892</v>
      </c>
      <c r="E899" t="s">
        <v>1721</v>
      </c>
      <c r="F899" t="s">
        <v>1786</v>
      </c>
      <c r="G899" t="s">
        <v>1874</v>
      </c>
      <c r="K899" s="24">
        <v>186138617</v>
      </c>
      <c r="L899" s="24">
        <v>153375982.28999999</v>
      </c>
      <c r="M899" s="24">
        <v>186138617</v>
      </c>
      <c r="N899" s="24">
        <v>8106432.2000000002</v>
      </c>
      <c r="O899" s="24">
        <v>5306805.5999999996</v>
      </c>
      <c r="P899" s="24">
        <v>4438529</v>
      </c>
      <c r="Q899" s="24">
        <v>2279206.2000000002</v>
      </c>
      <c r="R899" s="24">
        <v>868276.6</v>
      </c>
      <c r="S899" s="24">
        <v>10.7</v>
      </c>
      <c r="T899" s="24">
        <v>0</v>
      </c>
      <c r="U899" s="24">
        <v>10.7</v>
      </c>
      <c r="V899" s="24">
        <v>10.7</v>
      </c>
      <c r="W899" s="24">
        <v>0</v>
      </c>
      <c r="X899" s="24">
        <v>0</v>
      </c>
      <c r="Y899" s="24">
        <v>0</v>
      </c>
      <c r="Z899" s="24">
        <v>0</v>
      </c>
      <c r="AA899" s="24">
        <f t="shared" ref="AA899:AA962" si="14">R899+V899+Z899</f>
        <v>868287.29999999993</v>
      </c>
    </row>
    <row r="900" spans="1:27" x14ac:dyDescent="0.35">
      <c r="A900" t="s">
        <v>227</v>
      </c>
      <c r="B900" t="s">
        <v>1891</v>
      </c>
      <c r="C900" t="s">
        <v>1876</v>
      </c>
      <c r="D900" t="s">
        <v>1892</v>
      </c>
      <c r="E900" t="s">
        <v>1721</v>
      </c>
      <c r="F900" t="s">
        <v>1787</v>
      </c>
      <c r="G900" t="s">
        <v>1874</v>
      </c>
      <c r="K900" s="24">
        <v>357635241.60000002</v>
      </c>
      <c r="L900" s="24">
        <v>260757613.74000001</v>
      </c>
      <c r="M900" s="24">
        <v>357635241.60000002</v>
      </c>
      <c r="N900" s="24">
        <v>51140738.899999999</v>
      </c>
      <c r="O900" s="24">
        <v>7788579.7000000002</v>
      </c>
      <c r="P900" s="24">
        <v>13133594.699999999</v>
      </c>
      <c r="Q900" s="24">
        <v>5796202.9000000004</v>
      </c>
      <c r="R900" s="24">
        <v>-5345015</v>
      </c>
      <c r="S900" s="24">
        <v>0</v>
      </c>
      <c r="T900" s="24">
        <v>0</v>
      </c>
      <c r="U900" s="24">
        <v>0</v>
      </c>
      <c r="V900" s="24">
        <v>0</v>
      </c>
      <c r="W900" s="24">
        <v>0</v>
      </c>
      <c r="X900" s="24">
        <v>0</v>
      </c>
      <c r="Y900" s="24">
        <v>0</v>
      </c>
      <c r="Z900" s="24">
        <v>0</v>
      </c>
      <c r="AA900" s="24">
        <f t="shared" si="14"/>
        <v>-5345015</v>
      </c>
    </row>
    <row r="901" spans="1:27" x14ac:dyDescent="0.35">
      <c r="A901" t="s">
        <v>227</v>
      </c>
      <c r="B901" t="s">
        <v>1871</v>
      </c>
      <c r="C901" t="s">
        <v>1872</v>
      </c>
      <c r="D901" t="s">
        <v>1873</v>
      </c>
      <c r="E901" t="s">
        <v>1828</v>
      </c>
      <c r="F901" t="s">
        <v>1832</v>
      </c>
      <c r="G901" t="s">
        <v>1893</v>
      </c>
      <c r="K901" s="24">
        <v>404724966.39999998</v>
      </c>
      <c r="L901" s="24">
        <v>404724966.39999998</v>
      </c>
      <c r="M901" s="24">
        <v>404724966.39999998</v>
      </c>
      <c r="N901" s="24">
        <v>404724104.19999999</v>
      </c>
      <c r="O901" s="24">
        <v>1089668.8999999999</v>
      </c>
      <c r="P901" s="24">
        <v>15534000</v>
      </c>
      <c r="Q901" s="24">
        <v>1089668.8999999999</v>
      </c>
      <c r="R901" s="24">
        <v>-14444331.1</v>
      </c>
      <c r="S901" s="24">
        <v>8728101.0999999996</v>
      </c>
      <c r="T901" s="24">
        <v>94463000</v>
      </c>
      <c r="U901" s="24">
        <v>8728101.0999999996</v>
      </c>
      <c r="V901" s="24">
        <v>-85734898.900000006</v>
      </c>
      <c r="W901" s="24">
        <v>0</v>
      </c>
      <c r="X901" s="24">
        <v>0</v>
      </c>
      <c r="Y901" s="24">
        <v>0</v>
      </c>
      <c r="Z901" s="24">
        <v>0</v>
      </c>
      <c r="AA901" s="24">
        <f t="shared" si="14"/>
        <v>-100179230</v>
      </c>
    </row>
    <row r="902" spans="1:27" x14ac:dyDescent="0.35">
      <c r="A902" t="s">
        <v>227</v>
      </c>
      <c r="B902" t="s">
        <v>1875</v>
      </c>
      <c r="C902" t="s">
        <v>1876</v>
      </c>
      <c r="D902" t="s">
        <v>1887</v>
      </c>
      <c r="E902" t="s">
        <v>579</v>
      </c>
      <c r="F902" t="s">
        <v>724</v>
      </c>
      <c r="G902" t="s">
        <v>1874</v>
      </c>
      <c r="K902" s="24">
        <v>26268868525.099998</v>
      </c>
      <c r="L902" s="24">
        <v>24312745540.32</v>
      </c>
      <c r="M902" s="24">
        <v>26268868525.099998</v>
      </c>
      <c r="N902" s="24">
        <v>23388843387.5</v>
      </c>
      <c r="O902" s="24">
        <v>904677403</v>
      </c>
      <c r="P902" s="24">
        <v>854011393.79999995</v>
      </c>
      <c r="Q902" s="24">
        <v>391808078.89999998</v>
      </c>
      <c r="R902" s="24">
        <v>50666009.200000003</v>
      </c>
      <c r="S902" s="24">
        <v>2397312</v>
      </c>
      <c r="T902" s="24">
        <v>3606558.8</v>
      </c>
      <c r="U902" s="24">
        <v>1887634.4</v>
      </c>
      <c r="V902" s="24">
        <v>-1209246.8</v>
      </c>
      <c r="W902" s="24">
        <v>0</v>
      </c>
      <c r="X902" s="24">
        <v>0</v>
      </c>
      <c r="Y902" s="24">
        <v>0</v>
      </c>
      <c r="Z902" s="24">
        <v>0</v>
      </c>
      <c r="AA902" s="24">
        <f t="shared" si="14"/>
        <v>49456762.400000006</v>
      </c>
    </row>
    <row r="903" spans="1:27" x14ac:dyDescent="0.35">
      <c r="A903" t="s">
        <v>227</v>
      </c>
      <c r="B903" t="s">
        <v>1875</v>
      </c>
      <c r="C903" t="s">
        <v>1880</v>
      </c>
      <c r="D903" t="s">
        <v>1884</v>
      </c>
      <c r="E903" t="s">
        <v>1184</v>
      </c>
      <c r="F903" t="s">
        <v>1218</v>
      </c>
      <c r="G903" t="s">
        <v>1874</v>
      </c>
      <c r="K903" s="24">
        <v>1089045854.3</v>
      </c>
      <c r="L903" s="24">
        <v>1060952249.6900001</v>
      </c>
      <c r="M903" s="24">
        <v>1089045854.3</v>
      </c>
      <c r="N903" s="24">
        <v>485812272.30000001</v>
      </c>
      <c r="O903" s="24">
        <v>99651656</v>
      </c>
      <c r="P903" s="24">
        <v>30632586.5</v>
      </c>
      <c r="Q903" s="24">
        <v>9607490.4000000004</v>
      </c>
      <c r="R903" s="24">
        <v>69019069.5</v>
      </c>
      <c r="S903" s="24">
        <v>6213849.2999999998</v>
      </c>
      <c r="T903" s="24">
        <v>5000376.2</v>
      </c>
      <c r="U903" s="24">
        <v>6213849.2999999998</v>
      </c>
      <c r="V903" s="24">
        <v>1213473.1000000001</v>
      </c>
      <c r="W903" s="24">
        <v>0</v>
      </c>
      <c r="X903" s="24">
        <v>0</v>
      </c>
      <c r="Y903" s="24">
        <v>0</v>
      </c>
      <c r="Z903" s="24">
        <v>0</v>
      </c>
      <c r="AA903" s="24">
        <f t="shared" si="14"/>
        <v>70232542.599999994</v>
      </c>
    </row>
    <row r="904" spans="1:27" x14ac:dyDescent="0.35">
      <c r="A904" t="s">
        <v>227</v>
      </c>
      <c r="B904" t="s">
        <v>1875</v>
      </c>
      <c r="C904" t="s">
        <v>1880</v>
      </c>
      <c r="D904" t="s">
        <v>1884</v>
      </c>
      <c r="E904" t="s">
        <v>1184</v>
      </c>
      <c r="F904" t="s">
        <v>1219</v>
      </c>
      <c r="G904" t="s">
        <v>1893</v>
      </c>
      <c r="K904" s="24">
        <v>5734074084.3000002</v>
      </c>
      <c r="L904" s="24">
        <v>5342036151.04</v>
      </c>
      <c r="M904" s="24">
        <v>5734074084.3000002</v>
      </c>
      <c r="N904" s="24">
        <v>5734074084.3000002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19261827.600000001</v>
      </c>
      <c r="U904" s="24">
        <v>0</v>
      </c>
      <c r="V904" s="24">
        <v>-19261827.600000001</v>
      </c>
      <c r="W904" s="24">
        <v>0</v>
      </c>
      <c r="X904" s="24">
        <v>0</v>
      </c>
      <c r="Y904" s="24">
        <v>0</v>
      </c>
      <c r="Z904" s="24">
        <v>0</v>
      </c>
      <c r="AA904" s="24">
        <f t="shared" si="14"/>
        <v>-19261827.600000001</v>
      </c>
    </row>
    <row r="905" spans="1:27" x14ac:dyDescent="0.35">
      <c r="A905" t="s">
        <v>227</v>
      </c>
      <c r="B905" t="s">
        <v>1875</v>
      </c>
      <c r="C905" t="s">
        <v>1872</v>
      </c>
      <c r="D905" t="s">
        <v>1873</v>
      </c>
      <c r="E905" t="s">
        <v>910</v>
      </c>
      <c r="F905" t="s">
        <v>1015</v>
      </c>
      <c r="G905" t="s">
        <v>1874</v>
      </c>
      <c r="K905" s="24">
        <v>4393313951.6000004</v>
      </c>
      <c r="L905" s="24">
        <v>4260839445.8200002</v>
      </c>
      <c r="M905" s="24">
        <v>4393313951.6000004</v>
      </c>
      <c r="N905" s="24">
        <v>3443066679.3000002</v>
      </c>
      <c r="O905" s="24">
        <v>83342038.5</v>
      </c>
      <c r="P905" s="24">
        <v>179521456.5</v>
      </c>
      <c r="Q905" s="24">
        <v>32587610</v>
      </c>
      <c r="R905" s="24">
        <v>-96179418</v>
      </c>
      <c r="S905" s="24">
        <v>0</v>
      </c>
      <c r="T905" s="24">
        <v>0</v>
      </c>
      <c r="U905" s="24">
        <v>0</v>
      </c>
      <c r="V905" s="24">
        <v>0</v>
      </c>
      <c r="W905" s="24">
        <v>0</v>
      </c>
      <c r="X905" s="24">
        <v>0</v>
      </c>
      <c r="Y905" s="24">
        <v>0</v>
      </c>
      <c r="Z905" s="24">
        <v>0</v>
      </c>
      <c r="AA905" s="24">
        <f t="shared" si="14"/>
        <v>-96179418</v>
      </c>
    </row>
    <row r="906" spans="1:27" x14ac:dyDescent="0.35">
      <c r="A906" t="s">
        <v>227</v>
      </c>
      <c r="B906" t="s">
        <v>1875</v>
      </c>
      <c r="C906" t="s">
        <v>1876</v>
      </c>
      <c r="D906" t="s">
        <v>1878</v>
      </c>
      <c r="E906" t="s">
        <v>128</v>
      </c>
      <c r="F906" t="s">
        <v>228</v>
      </c>
      <c r="G906" t="s">
        <v>1874</v>
      </c>
      <c r="K906" s="24">
        <v>891354017.60000002</v>
      </c>
      <c r="L906" s="24">
        <v>654697479.78999996</v>
      </c>
      <c r="M906" s="24">
        <v>891354017.60000002</v>
      </c>
      <c r="N906" s="24">
        <v>5702350.9000000004</v>
      </c>
      <c r="O906" s="24">
        <v>69099872.799999997</v>
      </c>
      <c r="P906" s="24">
        <v>58504693.200000003</v>
      </c>
      <c r="Q906" s="24">
        <v>16795799</v>
      </c>
      <c r="R906" s="24">
        <v>10595179.6</v>
      </c>
      <c r="S906" s="24">
        <v>1421669.5</v>
      </c>
      <c r="T906" s="24">
        <v>265000</v>
      </c>
      <c r="U906" s="24">
        <v>1396014.3</v>
      </c>
      <c r="V906" s="24">
        <v>1156669.5</v>
      </c>
      <c r="W906" s="24">
        <v>0</v>
      </c>
      <c r="X906" s="24">
        <v>0</v>
      </c>
      <c r="Y906" s="24">
        <v>0</v>
      </c>
      <c r="Z906" s="24">
        <v>0</v>
      </c>
      <c r="AA906" s="24">
        <f t="shared" si="14"/>
        <v>11751849.1</v>
      </c>
    </row>
    <row r="907" spans="1:27" x14ac:dyDescent="0.35">
      <c r="A907" t="s">
        <v>227</v>
      </c>
      <c r="B907" t="s">
        <v>1875</v>
      </c>
      <c r="C907" t="s">
        <v>1872</v>
      </c>
      <c r="D907" t="s">
        <v>1873</v>
      </c>
      <c r="E907" t="s">
        <v>910</v>
      </c>
      <c r="F907" t="s">
        <v>1016</v>
      </c>
      <c r="G907" t="s">
        <v>1874</v>
      </c>
      <c r="K907" s="24">
        <v>6472127564.3000002</v>
      </c>
      <c r="L907" s="24">
        <v>6337191070.6800003</v>
      </c>
      <c r="M907" s="24">
        <v>6472127564.3000002</v>
      </c>
      <c r="N907" s="24">
        <v>1700917622.5</v>
      </c>
      <c r="O907" s="24">
        <v>246017583.80000001</v>
      </c>
      <c r="P907" s="24">
        <v>229808987.09999999</v>
      </c>
      <c r="Q907" s="24">
        <v>49035689.700000003</v>
      </c>
      <c r="R907" s="24">
        <v>16208596.699999999</v>
      </c>
      <c r="S907" s="24">
        <v>0</v>
      </c>
      <c r="T907" s="24">
        <v>0</v>
      </c>
      <c r="U907" s="24">
        <v>0</v>
      </c>
      <c r="V907" s="24">
        <v>0</v>
      </c>
      <c r="W907" s="24">
        <v>0</v>
      </c>
      <c r="X907" s="24">
        <v>0</v>
      </c>
      <c r="Y907" s="24">
        <v>0</v>
      </c>
      <c r="Z907" s="24">
        <v>0</v>
      </c>
      <c r="AA907" s="24">
        <f t="shared" si="14"/>
        <v>16208596.699999999</v>
      </c>
    </row>
    <row r="908" spans="1:27" x14ac:dyDescent="0.35">
      <c r="A908" t="s">
        <v>227</v>
      </c>
      <c r="B908" t="s">
        <v>1882</v>
      </c>
      <c r="C908" t="s">
        <v>1876</v>
      </c>
      <c r="D908" t="s">
        <v>1887</v>
      </c>
      <c r="E908" t="s">
        <v>1670</v>
      </c>
      <c r="F908" t="s">
        <v>1677</v>
      </c>
      <c r="G908" t="s">
        <v>1874</v>
      </c>
      <c r="J908" t="s">
        <v>1890</v>
      </c>
      <c r="K908" s="24">
        <v>1381952882.3</v>
      </c>
      <c r="L908" s="24">
        <v>1381952882.3</v>
      </c>
      <c r="M908" s="24">
        <v>1381952882.3</v>
      </c>
      <c r="N908" s="24">
        <v>54629018</v>
      </c>
      <c r="O908" s="24">
        <v>38662193.100000001</v>
      </c>
      <c r="P908" s="24">
        <v>25237956.800000001</v>
      </c>
      <c r="Q908" s="24">
        <v>413654.4</v>
      </c>
      <c r="R908" s="24">
        <v>13424236.300000001</v>
      </c>
      <c r="S908" s="24">
        <v>4.2</v>
      </c>
      <c r="T908" s="24">
        <v>0</v>
      </c>
      <c r="U908" s="24">
        <v>4.2</v>
      </c>
      <c r="V908" s="24">
        <v>4.2</v>
      </c>
      <c r="W908" s="24">
        <v>0</v>
      </c>
      <c r="X908" s="24">
        <v>0</v>
      </c>
      <c r="Y908" s="24">
        <v>0</v>
      </c>
      <c r="Z908" s="24">
        <v>0</v>
      </c>
      <c r="AA908" s="24">
        <f t="shared" si="14"/>
        <v>13424240.5</v>
      </c>
    </row>
    <row r="909" spans="1:27" x14ac:dyDescent="0.35">
      <c r="A909" t="s">
        <v>227</v>
      </c>
      <c r="B909" t="s">
        <v>1882</v>
      </c>
      <c r="C909" t="s">
        <v>1880</v>
      </c>
      <c r="D909" t="s">
        <v>1884</v>
      </c>
      <c r="E909" t="s">
        <v>1663</v>
      </c>
      <c r="F909" t="s">
        <v>1666</v>
      </c>
      <c r="G909" t="s">
        <v>1874</v>
      </c>
      <c r="K909" s="24">
        <v>698002969.70000005</v>
      </c>
      <c r="L909" s="24">
        <v>698002969.70000005</v>
      </c>
      <c r="M909" s="24">
        <v>698002969.70000005</v>
      </c>
      <c r="N909" s="24">
        <v>646394079.89999998</v>
      </c>
      <c r="O909" s="24">
        <v>133158365.59999999</v>
      </c>
      <c r="P909" s="24">
        <v>92805432.799999997</v>
      </c>
      <c r="Q909" s="24">
        <v>0</v>
      </c>
      <c r="R909" s="24">
        <v>40352932.799999997</v>
      </c>
      <c r="S909" s="24">
        <v>62905200</v>
      </c>
      <c r="T909" s="24">
        <v>116217940.90000001</v>
      </c>
      <c r="U909" s="24">
        <v>3.8</v>
      </c>
      <c r="V909" s="24">
        <v>-53312740.899999999</v>
      </c>
      <c r="W909" s="24">
        <v>0</v>
      </c>
      <c r="X909" s="24">
        <v>0</v>
      </c>
      <c r="Y909" s="24">
        <v>0</v>
      </c>
      <c r="Z909" s="24">
        <v>0</v>
      </c>
      <c r="AA909" s="24">
        <f t="shared" si="14"/>
        <v>-12959808.100000001</v>
      </c>
    </row>
    <row r="910" spans="1:27" x14ac:dyDescent="0.35">
      <c r="A910" t="s">
        <v>227</v>
      </c>
      <c r="B910" t="s">
        <v>1882</v>
      </c>
      <c r="C910" t="s">
        <v>1872</v>
      </c>
      <c r="D910" t="s">
        <v>1873</v>
      </c>
      <c r="E910" t="s">
        <v>1530</v>
      </c>
      <c r="F910" t="s">
        <v>1584</v>
      </c>
      <c r="G910" t="s">
        <v>1874</v>
      </c>
      <c r="K910" s="24">
        <v>1966887590.7</v>
      </c>
      <c r="L910" s="24">
        <v>1966887590.7</v>
      </c>
      <c r="M910" s="24">
        <v>1966887590.7</v>
      </c>
      <c r="N910" s="24">
        <v>327935390.89999998</v>
      </c>
      <c r="O910" s="24">
        <v>87742669.400000006</v>
      </c>
      <c r="P910" s="24">
        <v>59783631.5</v>
      </c>
      <c r="Q910" s="24">
        <v>390358.8</v>
      </c>
      <c r="R910" s="24">
        <v>27959037.899999999</v>
      </c>
      <c r="S910" s="24">
        <v>4.3</v>
      </c>
      <c r="T910" s="24">
        <v>0</v>
      </c>
      <c r="U910" s="24">
        <v>4.3</v>
      </c>
      <c r="V910" s="24">
        <v>4.3</v>
      </c>
      <c r="W910" s="24">
        <v>0</v>
      </c>
      <c r="X910" s="24">
        <v>0</v>
      </c>
      <c r="Y910" s="24">
        <v>0</v>
      </c>
      <c r="Z910" s="24">
        <v>0</v>
      </c>
      <c r="AA910" s="24">
        <f t="shared" si="14"/>
        <v>27959042.199999999</v>
      </c>
    </row>
    <row r="911" spans="1:27" x14ac:dyDescent="0.35">
      <c r="A911" t="s">
        <v>227</v>
      </c>
      <c r="B911" t="s">
        <v>1882</v>
      </c>
      <c r="C911" t="s">
        <v>1876</v>
      </c>
      <c r="D911" t="s">
        <v>1877</v>
      </c>
      <c r="E911" t="s">
        <v>1690</v>
      </c>
      <c r="F911" t="s">
        <v>1694</v>
      </c>
      <c r="G911" t="s">
        <v>1874</v>
      </c>
      <c r="K911" s="24">
        <v>176295206.19999999</v>
      </c>
      <c r="L911" s="24">
        <v>176295206.19999999</v>
      </c>
      <c r="M911" s="24">
        <v>176295206.19999999</v>
      </c>
      <c r="N911" s="24">
        <v>123603438.59999999</v>
      </c>
      <c r="O911" s="24">
        <v>7904675.4000000004</v>
      </c>
      <c r="P911" s="24">
        <v>12834464.199999999</v>
      </c>
      <c r="Q911" s="24">
        <v>3468.4</v>
      </c>
      <c r="R911" s="24">
        <v>-4929788.8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24">
        <v>0</v>
      </c>
      <c r="AA911" s="24">
        <f t="shared" si="14"/>
        <v>-4929788.8</v>
      </c>
    </row>
    <row r="912" spans="1:27" x14ac:dyDescent="0.35">
      <c r="A912" t="s">
        <v>227</v>
      </c>
      <c r="B912" t="s">
        <v>1882</v>
      </c>
      <c r="C912" t="s">
        <v>1872</v>
      </c>
      <c r="D912" t="s">
        <v>1873</v>
      </c>
      <c r="E912" t="s">
        <v>1530</v>
      </c>
      <c r="F912" t="s">
        <v>1585</v>
      </c>
      <c r="G912" t="s">
        <v>1874</v>
      </c>
      <c r="K912" s="24">
        <v>61240234.899999999</v>
      </c>
      <c r="L912" s="24">
        <v>61240234.899999999</v>
      </c>
      <c r="M912" s="24">
        <v>61240234.899999999</v>
      </c>
      <c r="N912" s="24">
        <v>61240234.899999999</v>
      </c>
      <c r="O912" s="24">
        <v>49708219.5</v>
      </c>
      <c r="P912" s="24">
        <v>39547.1</v>
      </c>
      <c r="Q912" s="24">
        <v>0</v>
      </c>
      <c r="R912" s="24">
        <v>49668672.399999999</v>
      </c>
      <c r="S912" s="24">
        <v>0</v>
      </c>
      <c r="T912" s="24">
        <v>0</v>
      </c>
      <c r="U912" s="24">
        <v>0</v>
      </c>
      <c r="V912" s="24">
        <v>0</v>
      </c>
      <c r="W912" s="24">
        <v>0</v>
      </c>
      <c r="X912" s="24">
        <v>0</v>
      </c>
      <c r="Y912" s="24">
        <v>0</v>
      </c>
      <c r="Z912" s="24">
        <v>0</v>
      </c>
      <c r="AA912" s="24">
        <f t="shared" si="14"/>
        <v>49668672.399999999</v>
      </c>
    </row>
    <row r="913" spans="1:27" x14ac:dyDescent="0.35">
      <c r="A913" t="s">
        <v>227</v>
      </c>
      <c r="B913" t="s">
        <v>1882</v>
      </c>
      <c r="C913" t="s">
        <v>1883</v>
      </c>
      <c r="D913" t="s">
        <v>1873</v>
      </c>
      <c r="E913" t="s">
        <v>1706</v>
      </c>
      <c r="F913" t="s">
        <v>1712</v>
      </c>
      <c r="G913" t="s">
        <v>1874</v>
      </c>
      <c r="K913" s="24">
        <v>1966887.1</v>
      </c>
      <c r="L913" s="24">
        <v>1966887.1</v>
      </c>
      <c r="M913" s="24">
        <v>1966887.1</v>
      </c>
      <c r="N913" s="24">
        <v>814766.7</v>
      </c>
      <c r="O913" s="24">
        <v>145814.39999999999</v>
      </c>
      <c r="P913" s="24">
        <v>33248.1</v>
      </c>
      <c r="Q913" s="24">
        <v>0</v>
      </c>
      <c r="R913" s="24">
        <v>112566.3</v>
      </c>
      <c r="S913" s="24">
        <v>0</v>
      </c>
      <c r="T913" s="24">
        <v>0</v>
      </c>
      <c r="U913" s="24">
        <v>0</v>
      </c>
      <c r="V913" s="24">
        <v>0</v>
      </c>
      <c r="W913" s="24">
        <v>0</v>
      </c>
      <c r="X913" s="24">
        <v>0</v>
      </c>
      <c r="Y913" s="24">
        <v>0</v>
      </c>
      <c r="Z913" s="24">
        <v>0</v>
      </c>
      <c r="AA913" s="24">
        <f t="shared" si="14"/>
        <v>112566.3</v>
      </c>
    </row>
    <row r="914" spans="1:27" x14ac:dyDescent="0.35">
      <c r="A914" t="s">
        <v>227</v>
      </c>
      <c r="B914" t="s">
        <v>1875</v>
      </c>
      <c r="C914" t="s">
        <v>1880</v>
      </c>
      <c r="D914" t="s">
        <v>1894</v>
      </c>
      <c r="E914" t="s">
        <v>1258</v>
      </c>
      <c r="F914" t="s">
        <v>1279</v>
      </c>
      <c r="G914" t="s">
        <v>1874</v>
      </c>
      <c r="K914" s="24">
        <v>11080501950.6</v>
      </c>
      <c r="L914" s="24">
        <v>11080501950.6</v>
      </c>
      <c r="M914" s="24">
        <v>11080501950.6</v>
      </c>
      <c r="N914" s="24">
        <v>10999590657.299999</v>
      </c>
      <c r="O914" s="24">
        <v>100203503.59999999</v>
      </c>
      <c r="P914" s="24">
        <v>94366296.200000003</v>
      </c>
      <c r="Q914" s="24">
        <v>4628199.5999999996</v>
      </c>
      <c r="R914" s="24">
        <v>5837207.4000000004</v>
      </c>
      <c r="S914" s="24">
        <v>11142683687</v>
      </c>
      <c r="T914" s="24">
        <v>8958032303</v>
      </c>
      <c r="U914" s="24">
        <v>239416878.30000001</v>
      </c>
      <c r="V914" s="24">
        <v>2184651384</v>
      </c>
      <c r="W914" s="24">
        <v>0</v>
      </c>
      <c r="X914" s="24">
        <v>0</v>
      </c>
      <c r="Y914" s="24">
        <v>0</v>
      </c>
      <c r="Z914" s="24">
        <v>0</v>
      </c>
      <c r="AA914" s="24">
        <f t="shared" si="14"/>
        <v>2190488591.4000001</v>
      </c>
    </row>
    <row r="915" spans="1:27" x14ac:dyDescent="0.35">
      <c r="A915" t="s">
        <v>227</v>
      </c>
      <c r="B915" t="s">
        <v>1875</v>
      </c>
      <c r="C915" t="s">
        <v>1880</v>
      </c>
      <c r="D915" t="s">
        <v>1894</v>
      </c>
      <c r="E915" t="s">
        <v>1258</v>
      </c>
      <c r="F915" t="s">
        <v>1280</v>
      </c>
      <c r="G915" t="s">
        <v>1874</v>
      </c>
      <c r="K915" s="24">
        <v>354258127.39999998</v>
      </c>
      <c r="L915" s="24">
        <v>354258127.39999998</v>
      </c>
      <c r="M915" s="24">
        <v>354258127.39999998</v>
      </c>
      <c r="N915" s="24">
        <v>225711719.40000001</v>
      </c>
      <c r="O915" s="24">
        <v>7597018.7000000002</v>
      </c>
      <c r="P915" s="24">
        <v>21645039.300000001</v>
      </c>
      <c r="Q915" s="24">
        <v>3515685.4</v>
      </c>
      <c r="R915" s="24">
        <v>-14048020.6</v>
      </c>
      <c r="S915" s="24">
        <v>4389486.9000000004</v>
      </c>
      <c r="T915" s="24">
        <v>10000000</v>
      </c>
      <c r="U915" s="24">
        <v>4389486.9000000004</v>
      </c>
      <c r="V915" s="24">
        <v>-5610513.0999999996</v>
      </c>
      <c r="W915" s="24">
        <v>0</v>
      </c>
      <c r="X915" s="24">
        <v>0</v>
      </c>
      <c r="Y915" s="24">
        <v>0</v>
      </c>
      <c r="Z915" s="24">
        <v>0</v>
      </c>
      <c r="AA915" s="24">
        <f t="shared" si="14"/>
        <v>-19658533.699999999</v>
      </c>
    </row>
    <row r="916" spans="1:27" x14ac:dyDescent="0.35">
      <c r="A916" t="s">
        <v>227</v>
      </c>
      <c r="B916" t="s">
        <v>1875</v>
      </c>
      <c r="C916" t="s">
        <v>1876</v>
      </c>
      <c r="D916" t="s">
        <v>1877</v>
      </c>
      <c r="E916" t="s">
        <v>300</v>
      </c>
      <c r="F916" t="s">
        <v>395</v>
      </c>
      <c r="G916" t="s">
        <v>1874</v>
      </c>
      <c r="K916" s="24">
        <v>20052567101.200001</v>
      </c>
      <c r="L916" s="24">
        <v>17080264744.860001</v>
      </c>
      <c r="M916" s="24">
        <v>20052567101.200001</v>
      </c>
      <c r="N916" s="24">
        <v>17257050829.400002</v>
      </c>
      <c r="O916" s="24">
        <v>688534485.5</v>
      </c>
      <c r="P916" s="24">
        <v>885887764.79999995</v>
      </c>
      <c r="Q916" s="24">
        <v>425987257.5</v>
      </c>
      <c r="R916" s="24">
        <v>-197353279.30000001</v>
      </c>
      <c r="S916" s="24">
        <v>10577257.699999999</v>
      </c>
      <c r="T916" s="24">
        <v>4148264.2</v>
      </c>
      <c r="U916" s="24">
        <v>3515320.9</v>
      </c>
      <c r="V916" s="24">
        <v>6428993.5</v>
      </c>
      <c r="W916" s="24">
        <v>0</v>
      </c>
      <c r="X916" s="24">
        <v>0</v>
      </c>
      <c r="Y916" s="24">
        <v>0</v>
      </c>
      <c r="Z916" s="24">
        <v>0</v>
      </c>
      <c r="AA916" s="24">
        <f t="shared" si="14"/>
        <v>-190924285.80000001</v>
      </c>
    </row>
    <row r="917" spans="1:27" x14ac:dyDescent="0.35">
      <c r="A917" t="s">
        <v>227</v>
      </c>
      <c r="B917" t="s">
        <v>1875</v>
      </c>
      <c r="C917" t="s">
        <v>1880</v>
      </c>
      <c r="D917" t="s">
        <v>1881</v>
      </c>
      <c r="E917" t="s">
        <v>1306</v>
      </c>
      <c r="F917" t="s">
        <v>1326</v>
      </c>
      <c r="G917" t="s">
        <v>1874</v>
      </c>
      <c r="K917" s="24">
        <v>1589247405.5999999</v>
      </c>
      <c r="L917" s="24">
        <v>1589247405.5999999</v>
      </c>
      <c r="M917" s="24">
        <v>1589247405.5999999</v>
      </c>
      <c r="N917" s="24">
        <v>147626600.69999999</v>
      </c>
      <c r="O917" s="24">
        <v>333791023.60000002</v>
      </c>
      <c r="P917" s="24">
        <v>356189368</v>
      </c>
      <c r="Q917" s="24">
        <v>28374364.699999999</v>
      </c>
      <c r="R917" s="24">
        <v>-22398344.399999999</v>
      </c>
      <c r="S917" s="24">
        <v>169613390.40000001</v>
      </c>
      <c r="T917" s="24">
        <v>172751248.80000001</v>
      </c>
      <c r="U917" s="24">
        <v>4165985.9</v>
      </c>
      <c r="V917" s="24">
        <v>-3137858.4</v>
      </c>
      <c r="W917" s="24">
        <v>0</v>
      </c>
      <c r="X917" s="24">
        <v>0</v>
      </c>
      <c r="Y917" s="24">
        <v>0</v>
      </c>
      <c r="Z917" s="24">
        <v>0</v>
      </c>
      <c r="AA917" s="24">
        <f t="shared" si="14"/>
        <v>-25536202.799999997</v>
      </c>
    </row>
    <row r="918" spans="1:27" x14ac:dyDescent="0.35">
      <c r="A918" t="s">
        <v>227</v>
      </c>
      <c r="B918" t="s">
        <v>1875</v>
      </c>
      <c r="C918" t="s">
        <v>1880</v>
      </c>
      <c r="D918" t="s">
        <v>1884</v>
      </c>
      <c r="E918" t="s">
        <v>1184</v>
      </c>
      <c r="F918" t="s">
        <v>1220</v>
      </c>
      <c r="G918" t="s">
        <v>1893</v>
      </c>
      <c r="K918" s="24">
        <v>24022710147.099998</v>
      </c>
      <c r="L918" s="24">
        <v>24022710147.099998</v>
      </c>
      <c r="M918" s="24">
        <v>24022710147.099998</v>
      </c>
      <c r="N918" s="24">
        <v>87801386.599999994</v>
      </c>
      <c r="O918" s="24">
        <v>629249760.20000005</v>
      </c>
      <c r="P918" s="24">
        <v>1115720310</v>
      </c>
      <c r="Q918" s="24">
        <v>629249760.20000005</v>
      </c>
      <c r="R918" s="24">
        <v>-486470549.80000001</v>
      </c>
      <c r="S918" s="24">
        <v>645.79999999999995</v>
      </c>
      <c r="T918" s="24">
        <v>0</v>
      </c>
      <c r="U918" s="24">
        <v>645.79999999999995</v>
      </c>
      <c r="V918" s="24">
        <v>645.79999999999995</v>
      </c>
      <c r="W918" s="24">
        <v>0</v>
      </c>
      <c r="X918" s="24">
        <v>0</v>
      </c>
      <c r="Y918" s="24">
        <v>0</v>
      </c>
      <c r="Z918" s="24">
        <v>0</v>
      </c>
      <c r="AA918" s="24">
        <f t="shared" si="14"/>
        <v>-486469904</v>
      </c>
    </row>
    <row r="919" spans="1:27" x14ac:dyDescent="0.35">
      <c r="A919" t="s">
        <v>227</v>
      </c>
      <c r="B919" t="s">
        <v>1875</v>
      </c>
      <c r="C919" t="s">
        <v>1883</v>
      </c>
      <c r="D919" t="s">
        <v>1873</v>
      </c>
      <c r="E919" t="s">
        <v>851</v>
      </c>
      <c r="F919" t="s">
        <v>876</v>
      </c>
      <c r="G919" t="s">
        <v>1893</v>
      </c>
      <c r="K919" s="24">
        <v>952392628.10000002</v>
      </c>
      <c r="L919" s="24">
        <v>952392628.10000002</v>
      </c>
      <c r="M919" s="24">
        <v>952392628.10000002</v>
      </c>
      <c r="N919" s="24">
        <v>272204099.89999998</v>
      </c>
      <c r="O919" s="24">
        <v>28081612.199999999</v>
      </c>
      <c r="P919" s="24">
        <v>22943273.600000001</v>
      </c>
      <c r="Q919" s="24">
        <v>5607018.4000000004</v>
      </c>
      <c r="R919" s="24">
        <v>5138338.5999999996</v>
      </c>
      <c r="S919" s="24">
        <v>18267196.399999999</v>
      </c>
      <c r="T919" s="24">
        <v>1974400</v>
      </c>
      <c r="U919" s="24">
        <v>2359596.4</v>
      </c>
      <c r="V919" s="24">
        <v>16292796.4</v>
      </c>
      <c r="W919" s="24">
        <v>0</v>
      </c>
      <c r="X919" s="24">
        <v>0</v>
      </c>
      <c r="Y919" s="24">
        <v>0</v>
      </c>
      <c r="Z919" s="24">
        <v>0</v>
      </c>
      <c r="AA919" s="24">
        <f t="shared" si="14"/>
        <v>21431135</v>
      </c>
    </row>
    <row r="920" spans="1:27" x14ac:dyDescent="0.35">
      <c r="A920" t="s">
        <v>227</v>
      </c>
      <c r="B920" t="s">
        <v>1875</v>
      </c>
      <c r="C920" t="s">
        <v>1872</v>
      </c>
      <c r="D920" t="s">
        <v>1873</v>
      </c>
      <c r="E920" t="s">
        <v>910</v>
      </c>
      <c r="F920" t="s">
        <v>1017</v>
      </c>
      <c r="G920" t="s">
        <v>1893</v>
      </c>
      <c r="K920" s="24">
        <v>39661322285.400002</v>
      </c>
      <c r="L920" s="24">
        <v>39355742445.970001</v>
      </c>
      <c r="M920" s="24">
        <v>39661322285.400002</v>
      </c>
      <c r="N920" s="24">
        <v>38444703173.400002</v>
      </c>
      <c r="O920" s="24">
        <v>902153970.79999995</v>
      </c>
      <c r="P920" s="24">
        <v>1941652322</v>
      </c>
      <c r="Q920" s="24">
        <v>605440900.20000005</v>
      </c>
      <c r="R920" s="24">
        <v>-1039498351.2</v>
      </c>
      <c r="S920" s="24">
        <v>2823081</v>
      </c>
      <c r="T920" s="24">
        <v>0</v>
      </c>
      <c r="U920" s="24">
        <v>2668030.9</v>
      </c>
      <c r="V920" s="24">
        <v>2823081</v>
      </c>
      <c r="W920" s="24">
        <v>0</v>
      </c>
      <c r="X920" s="24">
        <v>0</v>
      </c>
      <c r="Y920" s="24">
        <v>0</v>
      </c>
      <c r="Z920" s="24">
        <v>0</v>
      </c>
      <c r="AA920" s="24">
        <f t="shared" si="14"/>
        <v>-1036675270.2</v>
      </c>
    </row>
    <row r="921" spans="1:27" x14ac:dyDescent="0.35">
      <c r="A921" t="s">
        <v>227</v>
      </c>
      <c r="B921" t="s">
        <v>1871</v>
      </c>
      <c r="C921" t="s">
        <v>1880</v>
      </c>
      <c r="D921" t="s">
        <v>1884</v>
      </c>
      <c r="E921" t="s">
        <v>1847</v>
      </c>
      <c r="F921" t="s">
        <v>1848</v>
      </c>
      <c r="G921" t="s">
        <v>1893</v>
      </c>
      <c r="K921" s="24">
        <v>20466523</v>
      </c>
      <c r="L921" s="24">
        <v>20466523</v>
      </c>
      <c r="M921" s="24">
        <v>20466523</v>
      </c>
      <c r="N921" s="24">
        <v>20466523</v>
      </c>
      <c r="O921" s="24">
        <v>0</v>
      </c>
      <c r="P921" s="24">
        <v>0</v>
      </c>
      <c r="Q921" s="24">
        <v>0</v>
      </c>
      <c r="R921" s="24">
        <v>0</v>
      </c>
      <c r="S921" s="24">
        <v>453255.4</v>
      </c>
      <c r="T921" s="24">
        <v>0</v>
      </c>
      <c r="U921" s="24">
        <v>453255.4</v>
      </c>
      <c r="V921" s="24">
        <v>453255.4</v>
      </c>
      <c r="W921" s="24">
        <v>0</v>
      </c>
      <c r="X921" s="24">
        <v>0</v>
      </c>
      <c r="Y921" s="24">
        <v>0</v>
      </c>
      <c r="Z921" s="24">
        <v>0</v>
      </c>
      <c r="AA921" s="24">
        <f t="shared" si="14"/>
        <v>453255.4</v>
      </c>
    </row>
    <row r="922" spans="1:27" x14ac:dyDescent="0.35">
      <c r="A922" t="s">
        <v>77</v>
      </c>
      <c r="B922" t="s">
        <v>1875</v>
      </c>
      <c r="C922" t="s">
        <v>1876</v>
      </c>
      <c r="D922" t="s">
        <v>1887</v>
      </c>
      <c r="E922" t="s">
        <v>579</v>
      </c>
      <c r="F922" t="s">
        <v>725</v>
      </c>
      <c r="G922" t="s">
        <v>1874</v>
      </c>
      <c r="I922" t="s">
        <v>1886</v>
      </c>
      <c r="K922" s="24">
        <v>2238425641</v>
      </c>
      <c r="L922" s="24">
        <v>1505193040.0699999</v>
      </c>
      <c r="M922" s="24">
        <v>1505193040.0699999</v>
      </c>
      <c r="N922" s="24">
        <v>0</v>
      </c>
      <c r="O922" s="24">
        <v>31096639.170000002</v>
      </c>
      <c r="P922" s="24">
        <v>53840909.200000003</v>
      </c>
      <c r="Q922" s="24">
        <v>8217475.4400000004</v>
      </c>
      <c r="R922" s="24">
        <v>-22744270.030000001</v>
      </c>
      <c r="S922" s="24">
        <v>0</v>
      </c>
      <c r="T922" s="24">
        <v>0</v>
      </c>
      <c r="U922" s="24">
        <v>0</v>
      </c>
      <c r="V922" s="24">
        <v>0</v>
      </c>
      <c r="W922" s="24">
        <v>31096639.170000002</v>
      </c>
      <c r="X922" s="24">
        <v>53840909.200000003</v>
      </c>
      <c r="Y922" s="24">
        <v>8217475.4400000004</v>
      </c>
      <c r="Z922" s="24">
        <v>-22744270.030000001</v>
      </c>
      <c r="AA922" s="24">
        <f t="shared" si="14"/>
        <v>-45488540.060000002</v>
      </c>
    </row>
    <row r="923" spans="1:27" x14ac:dyDescent="0.35">
      <c r="A923" t="s">
        <v>77</v>
      </c>
      <c r="B923" t="s">
        <v>1875</v>
      </c>
      <c r="C923" t="s">
        <v>1876</v>
      </c>
      <c r="D923" t="s">
        <v>1878</v>
      </c>
      <c r="E923" t="s">
        <v>128</v>
      </c>
      <c r="F923" t="s">
        <v>229</v>
      </c>
      <c r="G923" t="s">
        <v>1874</v>
      </c>
      <c r="K923" s="24">
        <v>10253664674</v>
      </c>
      <c r="L923" s="24">
        <v>10081752156.700001</v>
      </c>
      <c r="M923" s="24">
        <v>10253664674</v>
      </c>
      <c r="N923" s="24">
        <v>3042295772</v>
      </c>
      <c r="O923" s="24">
        <v>553438204.70000005</v>
      </c>
      <c r="P923" s="24">
        <v>563995995.79999995</v>
      </c>
      <c r="Q923" s="24">
        <v>71000413.150000006</v>
      </c>
      <c r="R923" s="24">
        <v>-10557791.1</v>
      </c>
      <c r="S923" s="24">
        <v>15006971.939999999</v>
      </c>
      <c r="T923" s="24">
        <v>149697</v>
      </c>
      <c r="U923" s="24">
        <v>5707.94</v>
      </c>
      <c r="V923" s="24">
        <v>14857274.939999999</v>
      </c>
      <c r="W923" s="24">
        <v>0</v>
      </c>
      <c r="X923" s="24">
        <v>0</v>
      </c>
      <c r="Y923" s="24">
        <v>0</v>
      </c>
      <c r="Z923" s="24">
        <v>0</v>
      </c>
      <c r="AA923" s="24">
        <f t="shared" si="14"/>
        <v>4299483.84</v>
      </c>
    </row>
    <row r="924" spans="1:27" x14ac:dyDescent="0.35">
      <c r="A924" t="s">
        <v>77</v>
      </c>
      <c r="B924" t="s">
        <v>1875</v>
      </c>
      <c r="C924" t="s">
        <v>1872</v>
      </c>
      <c r="D924" t="s">
        <v>1873</v>
      </c>
      <c r="E924" t="s">
        <v>910</v>
      </c>
      <c r="F924" t="s">
        <v>1018</v>
      </c>
      <c r="G924" t="s">
        <v>1874</v>
      </c>
      <c r="K924" s="24">
        <v>2095510700</v>
      </c>
      <c r="L924" s="24">
        <v>2095510700</v>
      </c>
      <c r="M924" s="24">
        <v>2095510700</v>
      </c>
      <c r="N924" s="24">
        <v>253957247</v>
      </c>
      <c r="O924" s="24">
        <v>51542950.090000004</v>
      </c>
      <c r="P924" s="24">
        <v>75581664.109999999</v>
      </c>
      <c r="Q924" s="24">
        <v>18373191.899999999</v>
      </c>
      <c r="R924" s="24">
        <v>-24038714.02</v>
      </c>
      <c r="S924" s="24">
        <v>2761.94</v>
      </c>
      <c r="T924" s="24">
        <v>45957</v>
      </c>
      <c r="U924" s="24">
        <v>2386.94</v>
      </c>
      <c r="V924" s="24">
        <v>-43195.06</v>
      </c>
      <c r="W924" s="24">
        <v>0</v>
      </c>
      <c r="X924" s="24">
        <v>0</v>
      </c>
      <c r="Y924" s="24">
        <v>0</v>
      </c>
      <c r="Z924" s="24">
        <v>0</v>
      </c>
      <c r="AA924" s="24">
        <f t="shared" si="14"/>
        <v>-24081909.079999998</v>
      </c>
    </row>
    <row r="925" spans="1:27" x14ac:dyDescent="0.35">
      <c r="A925" t="s">
        <v>77</v>
      </c>
      <c r="B925" t="s">
        <v>1875</v>
      </c>
      <c r="C925" t="s">
        <v>1876</v>
      </c>
      <c r="D925" t="s">
        <v>1892</v>
      </c>
      <c r="E925" t="s">
        <v>32</v>
      </c>
      <c r="F925" t="s">
        <v>78</v>
      </c>
      <c r="G925" t="s">
        <v>1874</v>
      </c>
      <c r="K925" s="24">
        <v>625417061.79999995</v>
      </c>
      <c r="L925" s="24">
        <v>625417061.79999995</v>
      </c>
      <c r="M925" s="24">
        <v>625417061.79999995</v>
      </c>
      <c r="N925" s="24">
        <v>279724377.89999998</v>
      </c>
      <c r="O925" s="24">
        <v>7148672.0800000001</v>
      </c>
      <c r="P925" s="24">
        <v>12320244.92</v>
      </c>
      <c r="Q925" s="24">
        <v>1785828.59</v>
      </c>
      <c r="R925" s="24">
        <v>-5171572.84</v>
      </c>
      <c r="S925" s="24">
        <v>1367.89</v>
      </c>
      <c r="T925" s="24">
        <v>47350</v>
      </c>
      <c r="U925" s="24">
        <v>970.89</v>
      </c>
      <c r="V925" s="24">
        <v>-45982.11</v>
      </c>
      <c r="W925" s="24">
        <v>0</v>
      </c>
      <c r="X925" s="24">
        <v>0</v>
      </c>
      <c r="Y925" s="24">
        <v>0</v>
      </c>
      <c r="Z925" s="24">
        <v>0</v>
      </c>
      <c r="AA925" s="24">
        <f t="shared" si="14"/>
        <v>-5217554.95</v>
      </c>
    </row>
    <row r="926" spans="1:27" x14ac:dyDescent="0.35">
      <c r="A926" t="s">
        <v>77</v>
      </c>
      <c r="B926" t="s">
        <v>1882</v>
      </c>
      <c r="C926" t="s">
        <v>1872</v>
      </c>
      <c r="D926" t="s">
        <v>1873</v>
      </c>
      <c r="E926" t="s">
        <v>1530</v>
      </c>
      <c r="F926" t="s">
        <v>1586</v>
      </c>
      <c r="G926" t="s">
        <v>1874</v>
      </c>
      <c r="K926" s="24">
        <v>618395367.89999998</v>
      </c>
      <c r="L926" s="24">
        <v>618395367.89999998</v>
      </c>
      <c r="M926" s="24">
        <v>618395367.89999998</v>
      </c>
      <c r="N926" s="24">
        <v>185517.88</v>
      </c>
      <c r="O926" s="24">
        <v>12433954.609999999</v>
      </c>
      <c r="P926" s="24">
        <v>19082425.91</v>
      </c>
      <c r="Q926" s="24">
        <v>182745.08</v>
      </c>
      <c r="R926" s="24">
        <v>-6648471.2999999998</v>
      </c>
      <c r="S926" s="24">
        <v>1942.35</v>
      </c>
      <c r="T926" s="24">
        <v>128804</v>
      </c>
      <c r="U926" s="24">
        <v>244.35</v>
      </c>
      <c r="V926" s="24">
        <v>-126861.65</v>
      </c>
      <c r="W926" s="24">
        <v>0</v>
      </c>
      <c r="X926" s="24">
        <v>0</v>
      </c>
      <c r="Y926" s="24">
        <v>0</v>
      </c>
      <c r="Z926" s="24">
        <v>0</v>
      </c>
      <c r="AA926" s="24">
        <f t="shared" si="14"/>
        <v>-6775332.9500000002</v>
      </c>
    </row>
    <row r="927" spans="1:27" x14ac:dyDescent="0.35">
      <c r="A927" t="s">
        <v>77</v>
      </c>
      <c r="B927" t="s">
        <v>1882</v>
      </c>
      <c r="C927" t="s">
        <v>1880</v>
      </c>
      <c r="D927" t="s">
        <v>1894</v>
      </c>
      <c r="E927" t="s">
        <v>1703</v>
      </c>
      <c r="F927" t="s">
        <v>1704</v>
      </c>
      <c r="G927" t="s">
        <v>1874</v>
      </c>
      <c r="K927" s="24">
        <v>98534672.909999996</v>
      </c>
      <c r="L927" s="24">
        <v>98534672.909999996</v>
      </c>
      <c r="M927" s="24">
        <v>98534672.909999996</v>
      </c>
      <c r="N927" s="24">
        <v>1248927.79</v>
      </c>
      <c r="O927" s="24">
        <v>13450269.24</v>
      </c>
      <c r="P927" s="24">
        <v>4719433.42</v>
      </c>
      <c r="Q927" s="24">
        <v>235657.03</v>
      </c>
      <c r="R927" s="24">
        <v>8730835.8200000003</v>
      </c>
      <c r="S927" s="24">
        <v>0</v>
      </c>
      <c r="T927" s="24">
        <v>0</v>
      </c>
      <c r="U927" s="24">
        <v>0</v>
      </c>
      <c r="V927" s="24">
        <v>0</v>
      </c>
      <c r="W927" s="24">
        <v>0</v>
      </c>
      <c r="X927" s="24">
        <v>0</v>
      </c>
      <c r="Y927" s="24">
        <v>0</v>
      </c>
      <c r="Z927" s="24">
        <v>0</v>
      </c>
      <c r="AA927" s="24">
        <f t="shared" si="14"/>
        <v>8730835.8200000003</v>
      </c>
    </row>
    <row r="928" spans="1:27" x14ac:dyDescent="0.35">
      <c r="A928" t="s">
        <v>77</v>
      </c>
      <c r="B928" t="s">
        <v>1875</v>
      </c>
      <c r="C928" t="s">
        <v>1876</v>
      </c>
      <c r="D928" t="s">
        <v>1878</v>
      </c>
      <c r="E928" t="s">
        <v>128</v>
      </c>
      <c r="F928" t="s">
        <v>230</v>
      </c>
      <c r="G928" t="s">
        <v>1874</v>
      </c>
      <c r="I928" t="s">
        <v>1886</v>
      </c>
      <c r="K928" s="24">
        <v>3882915081</v>
      </c>
      <c r="L928" s="24">
        <v>896165291.42999995</v>
      </c>
      <c r="M928" s="24">
        <v>896165291.42999995</v>
      </c>
      <c r="N928" s="24">
        <v>0</v>
      </c>
      <c r="O928" s="24">
        <v>107781709.3</v>
      </c>
      <c r="P928" s="24">
        <v>92485080.079999998</v>
      </c>
      <c r="Q928" s="24">
        <v>39662486.259999998</v>
      </c>
      <c r="R928" s="24">
        <v>15296629.220000001</v>
      </c>
      <c r="S928" s="24">
        <v>0</v>
      </c>
      <c r="T928" s="24">
        <v>0</v>
      </c>
      <c r="U928" s="24">
        <v>0</v>
      </c>
      <c r="V928" s="24">
        <v>0</v>
      </c>
      <c r="W928" s="24">
        <v>107781709.3</v>
      </c>
      <c r="X928" s="24">
        <v>92485080.079999998</v>
      </c>
      <c r="Y928" s="24">
        <v>39662486.259999998</v>
      </c>
      <c r="Z928" s="24">
        <v>15296629.220000001</v>
      </c>
      <c r="AA928" s="24">
        <f t="shared" si="14"/>
        <v>30593258.440000001</v>
      </c>
    </row>
    <row r="929" spans="1:27" x14ac:dyDescent="0.35">
      <c r="A929" t="s">
        <v>77</v>
      </c>
      <c r="B929" t="s">
        <v>1875</v>
      </c>
      <c r="C929" t="s">
        <v>1876</v>
      </c>
      <c r="D929" t="s">
        <v>1878</v>
      </c>
      <c r="E929" t="s">
        <v>128</v>
      </c>
      <c r="F929" t="s">
        <v>231</v>
      </c>
      <c r="G929" t="s">
        <v>1874</v>
      </c>
      <c r="K929" s="24">
        <v>525632032</v>
      </c>
      <c r="L929" s="24">
        <v>525632032</v>
      </c>
      <c r="M929" s="24">
        <v>525632032</v>
      </c>
      <c r="N929" s="24">
        <v>0</v>
      </c>
      <c r="O929" s="24">
        <v>48407043.369999997</v>
      </c>
      <c r="P929" s="24">
        <v>27496187.449999999</v>
      </c>
      <c r="Q929" s="24">
        <v>4477107.3</v>
      </c>
      <c r="R929" s="24">
        <v>20910855.920000002</v>
      </c>
      <c r="S929" s="24">
        <v>0</v>
      </c>
      <c r="T929" s="24">
        <v>0</v>
      </c>
      <c r="U929" s="24">
        <v>0</v>
      </c>
      <c r="V929" s="24">
        <v>0</v>
      </c>
      <c r="W929" s="24">
        <v>0</v>
      </c>
      <c r="X929" s="24">
        <v>0</v>
      </c>
      <c r="Y929" s="24">
        <v>0</v>
      </c>
      <c r="Z929" s="24">
        <v>0</v>
      </c>
      <c r="AA929" s="24">
        <f t="shared" si="14"/>
        <v>20910855.920000002</v>
      </c>
    </row>
    <row r="930" spans="1:27" x14ac:dyDescent="0.35">
      <c r="A930" t="s">
        <v>77</v>
      </c>
      <c r="B930" t="s">
        <v>1882</v>
      </c>
      <c r="C930" t="s">
        <v>1876</v>
      </c>
      <c r="D930" t="s">
        <v>1892</v>
      </c>
      <c r="E930" t="s">
        <v>1489</v>
      </c>
      <c r="F930" t="s">
        <v>1518</v>
      </c>
      <c r="G930" t="s">
        <v>1874</v>
      </c>
      <c r="K930" s="24">
        <v>428802425.89999998</v>
      </c>
      <c r="L930" s="24">
        <v>428802425.89999998</v>
      </c>
      <c r="M930" s="24">
        <v>428802425.89999998</v>
      </c>
      <c r="N930" s="24">
        <v>2346018.96</v>
      </c>
      <c r="O930" s="24">
        <v>10746600.369999999</v>
      </c>
      <c r="P930" s="24">
        <v>25160477.239999998</v>
      </c>
      <c r="Q930" s="24">
        <v>303544.26</v>
      </c>
      <c r="R930" s="24">
        <v>-14413876.869999999</v>
      </c>
      <c r="S930" s="24">
        <v>0</v>
      </c>
      <c r="T930" s="24">
        <v>0</v>
      </c>
      <c r="U930" s="24">
        <v>0</v>
      </c>
      <c r="V930" s="24">
        <v>0</v>
      </c>
      <c r="W930" s="24">
        <v>0</v>
      </c>
      <c r="X930" s="24">
        <v>0</v>
      </c>
      <c r="Y930" s="24">
        <v>0</v>
      </c>
      <c r="Z930" s="24">
        <v>0</v>
      </c>
      <c r="AA930" s="24">
        <f t="shared" si="14"/>
        <v>-14413876.869999999</v>
      </c>
    </row>
    <row r="931" spans="1:27" x14ac:dyDescent="0.35">
      <c r="A931" t="s">
        <v>77</v>
      </c>
      <c r="B931" t="s">
        <v>1882</v>
      </c>
      <c r="C931" t="s">
        <v>1883</v>
      </c>
      <c r="D931" t="s">
        <v>1873</v>
      </c>
      <c r="E931" t="s">
        <v>1706</v>
      </c>
      <c r="F931" t="s">
        <v>1713</v>
      </c>
      <c r="G931" t="s">
        <v>1874</v>
      </c>
      <c r="K931" s="24">
        <v>174834327.5</v>
      </c>
      <c r="L931" s="24">
        <v>174834327.5</v>
      </c>
      <c r="M931" s="24">
        <v>174834327.5</v>
      </c>
      <c r="N931" s="24">
        <v>0</v>
      </c>
      <c r="O931" s="24">
        <v>961582.82</v>
      </c>
      <c r="P931" s="24">
        <v>6336884.6299999999</v>
      </c>
      <c r="Q931" s="24">
        <v>128118.54</v>
      </c>
      <c r="R931" s="24">
        <v>-5375301.8099999996</v>
      </c>
      <c r="S931" s="24">
        <v>0</v>
      </c>
      <c r="T931" s="24">
        <v>0</v>
      </c>
      <c r="U931" s="24">
        <v>0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f t="shared" si="14"/>
        <v>-5375301.8099999996</v>
      </c>
    </row>
    <row r="932" spans="1:27" x14ac:dyDescent="0.35">
      <c r="A932" t="s">
        <v>77</v>
      </c>
      <c r="B932" t="s">
        <v>1875</v>
      </c>
      <c r="C932" t="s">
        <v>1876</v>
      </c>
      <c r="D932" t="s">
        <v>1892</v>
      </c>
      <c r="E932" t="s">
        <v>32</v>
      </c>
      <c r="F932" t="s">
        <v>79</v>
      </c>
      <c r="G932" t="s">
        <v>1893</v>
      </c>
      <c r="K932" s="24">
        <v>125487348.59999999</v>
      </c>
      <c r="L932" s="24">
        <v>125487348.59999999</v>
      </c>
      <c r="M932" s="24">
        <v>125487348.59999999</v>
      </c>
      <c r="N932" s="24">
        <v>124406317.40000001</v>
      </c>
      <c r="O932" s="24">
        <v>0</v>
      </c>
      <c r="P932" s="24">
        <v>0</v>
      </c>
      <c r="Q932" s="24">
        <v>0</v>
      </c>
      <c r="R932" s="24">
        <v>0</v>
      </c>
      <c r="S932" s="24">
        <v>0</v>
      </c>
      <c r="T932" s="24">
        <v>20000000</v>
      </c>
      <c r="U932" s="24">
        <v>0</v>
      </c>
      <c r="V932" s="24">
        <v>-20000000</v>
      </c>
      <c r="W932" s="24">
        <v>0</v>
      </c>
      <c r="X932" s="24">
        <v>0</v>
      </c>
      <c r="Y932" s="24">
        <v>0</v>
      </c>
      <c r="Z932" s="24">
        <v>0</v>
      </c>
      <c r="AA932" s="24">
        <f t="shared" si="14"/>
        <v>-20000000</v>
      </c>
    </row>
    <row r="933" spans="1:27" x14ac:dyDescent="0.35">
      <c r="A933" t="s">
        <v>77</v>
      </c>
      <c r="B933" t="s">
        <v>1875</v>
      </c>
      <c r="C933" t="s">
        <v>1880</v>
      </c>
      <c r="D933" t="s">
        <v>1881</v>
      </c>
      <c r="E933" t="s">
        <v>1306</v>
      </c>
      <c r="F933" t="s">
        <v>1327</v>
      </c>
      <c r="G933" t="s">
        <v>1874</v>
      </c>
      <c r="K933" s="24">
        <v>366172610.30000001</v>
      </c>
      <c r="L933" s="24">
        <v>366172610.30000001</v>
      </c>
      <c r="M933" s="24">
        <v>366172610.30000001</v>
      </c>
      <c r="N933" s="24">
        <v>300707146.5</v>
      </c>
      <c r="O933" s="24">
        <v>6886733.5599999996</v>
      </c>
      <c r="P933" s="24">
        <v>5177828.26</v>
      </c>
      <c r="Q933" s="24">
        <v>2875256.84</v>
      </c>
      <c r="R933" s="24">
        <v>1708905.3</v>
      </c>
      <c r="S933" s="24">
        <v>39790569.310000002</v>
      </c>
      <c r="T933" s="24">
        <v>34011496.090000004</v>
      </c>
      <c r="U933" s="24">
        <v>4927443.0599999996</v>
      </c>
      <c r="V933" s="24">
        <v>5779073.2199999997</v>
      </c>
      <c r="W933" s="24">
        <v>0</v>
      </c>
      <c r="X933" s="24">
        <v>0</v>
      </c>
      <c r="Y933" s="24">
        <v>0</v>
      </c>
      <c r="Z933" s="24">
        <v>0</v>
      </c>
      <c r="AA933" s="24">
        <f t="shared" si="14"/>
        <v>7487978.5199999996</v>
      </c>
    </row>
    <row r="934" spans="1:27" x14ac:dyDescent="0.35">
      <c r="A934" t="s">
        <v>77</v>
      </c>
      <c r="B934" t="s">
        <v>1875</v>
      </c>
      <c r="C934" t="s">
        <v>1876</v>
      </c>
      <c r="D934" t="s">
        <v>1892</v>
      </c>
      <c r="E934" t="s">
        <v>32</v>
      </c>
      <c r="F934" t="s">
        <v>80</v>
      </c>
      <c r="G934" t="s">
        <v>1874</v>
      </c>
      <c r="K934" s="24">
        <v>167166966.40000001</v>
      </c>
      <c r="L934" s="24">
        <v>167166966.40000001</v>
      </c>
      <c r="M934" s="24">
        <v>167166966.40000001</v>
      </c>
      <c r="N934" s="24">
        <v>0</v>
      </c>
      <c r="O934" s="24">
        <v>5026507.55</v>
      </c>
      <c r="P934" s="24">
        <v>8552862.9000000004</v>
      </c>
      <c r="Q934" s="24">
        <v>2417671.73</v>
      </c>
      <c r="R934" s="24">
        <v>-3526355.35</v>
      </c>
      <c r="S934" s="24">
        <v>0</v>
      </c>
      <c r="T934" s="24">
        <v>0</v>
      </c>
      <c r="U934" s="24">
        <v>0</v>
      </c>
      <c r="V934" s="24">
        <v>0</v>
      </c>
      <c r="W934" s="24">
        <v>0</v>
      </c>
      <c r="X934" s="24">
        <v>0</v>
      </c>
      <c r="Y934" s="24">
        <v>0</v>
      </c>
      <c r="Z934" s="24">
        <v>0</v>
      </c>
      <c r="AA934" s="24">
        <f t="shared" si="14"/>
        <v>-3526355.35</v>
      </c>
    </row>
    <row r="935" spans="1:27" x14ac:dyDescent="0.35">
      <c r="A935" t="s">
        <v>77</v>
      </c>
      <c r="B935" t="s">
        <v>1875</v>
      </c>
      <c r="C935" t="s">
        <v>1883</v>
      </c>
      <c r="D935" t="s">
        <v>1873</v>
      </c>
      <c r="E935" t="s">
        <v>851</v>
      </c>
      <c r="F935" t="s">
        <v>877</v>
      </c>
      <c r="G935" t="s">
        <v>1874</v>
      </c>
      <c r="K935" s="24">
        <v>389039748</v>
      </c>
      <c r="L935" s="24">
        <v>389039748</v>
      </c>
      <c r="M935" s="24">
        <v>389039748</v>
      </c>
      <c r="N935" s="24">
        <v>46336371.25</v>
      </c>
      <c r="O935" s="24">
        <v>3597368.58</v>
      </c>
      <c r="P935" s="24">
        <v>3077177.83</v>
      </c>
      <c r="Q935" s="24">
        <v>2062396.53</v>
      </c>
      <c r="R935" s="24">
        <v>520190.75</v>
      </c>
      <c r="S935" s="24">
        <v>94.4</v>
      </c>
      <c r="T935" s="24">
        <v>85</v>
      </c>
      <c r="U935" s="24">
        <v>94.4</v>
      </c>
      <c r="V935" s="24">
        <v>9.4</v>
      </c>
      <c r="W935" s="24">
        <v>0</v>
      </c>
      <c r="X935" s="24">
        <v>0</v>
      </c>
      <c r="Y935" s="24">
        <v>0</v>
      </c>
      <c r="Z935" s="24">
        <v>0</v>
      </c>
      <c r="AA935" s="24">
        <f t="shared" si="14"/>
        <v>520200.15</v>
      </c>
    </row>
    <row r="936" spans="1:27" x14ac:dyDescent="0.35">
      <c r="A936" t="s">
        <v>77</v>
      </c>
      <c r="B936" t="s">
        <v>1891</v>
      </c>
      <c r="C936" t="s">
        <v>1876</v>
      </c>
      <c r="D936" t="s">
        <v>1892</v>
      </c>
      <c r="E936" t="s">
        <v>1721</v>
      </c>
      <c r="F936" t="s">
        <v>1423</v>
      </c>
      <c r="G936" t="s">
        <v>1874</v>
      </c>
      <c r="I936" t="s">
        <v>1886</v>
      </c>
      <c r="K936" s="24">
        <v>1084813968</v>
      </c>
      <c r="L936" s="24">
        <v>1041522483.59</v>
      </c>
      <c r="M936" s="24">
        <v>1041522483.59</v>
      </c>
      <c r="N936" s="24">
        <v>0</v>
      </c>
      <c r="O936" s="24">
        <v>7769534.4900000002</v>
      </c>
      <c r="P936" s="24">
        <v>18431162.280000001</v>
      </c>
      <c r="Q936" s="24">
        <v>3871094.59</v>
      </c>
      <c r="R936" s="24">
        <v>-10661627.789999999</v>
      </c>
      <c r="S936" s="24">
        <v>0</v>
      </c>
      <c r="T936" s="24">
        <v>0</v>
      </c>
      <c r="U936" s="24">
        <v>0</v>
      </c>
      <c r="V936" s="24">
        <v>0</v>
      </c>
      <c r="W936" s="24">
        <v>7769534.4900000002</v>
      </c>
      <c r="X936" s="24">
        <v>18431162.280000001</v>
      </c>
      <c r="Y936" s="24">
        <v>3871094.59</v>
      </c>
      <c r="Z936" s="24">
        <v>-10661627.789999999</v>
      </c>
      <c r="AA936" s="24">
        <f t="shared" si="14"/>
        <v>-21323255.579999998</v>
      </c>
    </row>
    <row r="937" spans="1:27" x14ac:dyDescent="0.35">
      <c r="A937" t="s">
        <v>81</v>
      </c>
      <c r="B937" t="s">
        <v>1875</v>
      </c>
      <c r="C937" t="s">
        <v>1876</v>
      </c>
      <c r="D937" t="s">
        <v>1887</v>
      </c>
      <c r="E937" t="s">
        <v>579</v>
      </c>
      <c r="F937" t="s">
        <v>726</v>
      </c>
      <c r="G937" t="s">
        <v>1874</v>
      </c>
      <c r="H937" t="s">
        <v>1889</v>
      </c>
      <c r="K937" s="24">
        <v>49926567.729999997</v>
      </c>
      <c r="L937" s="24">
        <v>40522235.380000003</v>
      </c>
      <c r="M937" s="24">
        <v>49926567.729999997</v>
      </c>
      <c r="N937" s="24">
        <v>0</v>
      </c>
      <c r="O937" s="24">
        <v>78175035</v>
      </c>
      <c r="P937" s="24">
        <v>192342</v>
      </c>
      <c r="Q937" s="24">
        <v>0</v>
      </c>
      <c r="R937" s="24">
        <v>77982693</v>
      </c>
      <c r="S937" s="24">
        <v>0</v>
      </c>
      <c r="T937" s="24">
        <v>0</v>
      </c>
      <c r="U937" s="24">
        <v>0</v>
      </c>
      <c r="V937" s="24">
        <v>0</v>
      </c>
      <c r="W937" s="24">
        <v>0</v>
      </c>
      <c r="X937" s="24">
        <v>0</v>
      </c>
      <c r="Y937" s="24">
        <v>0</v>
      </c>
      <c r="Z937" s="24">
        <v>0</v>
      </c>
      <c r="AA937" s="24">
        <f t="shared" si="14"/>
        <v>77982693</v>
      </c>
    </row>
    <row r="938" spans="1:27" x14ac:dyDescent="0.35">
      <c r="A938" t="s">
        <v>81</v>
      </c>
      <c r="B938" t="s">
        <v>1875</v>
      </c>
      <c r="C938" t="s">
        <v>1880</v>
      </c>
      <c r="D938" t="s">
        <v>1894</v>
      </c>
      <c r="E938" t="s">
        <v>1258</v>
      </c>
      <c r="F938" t="s">
        <v>1281</v>
      </c>
      <c r="G938" t="s">
        <v>1874</v>
      </c>
      <c r="H938" t="s">
        <v>1889</v>
      </c>
      <c r="K938" s="24">
        <v>7502258733</v>
      </c>
      <c r="L938" s="24">
        <v>7502258733</v>
      </c>
      <c r="M938" s="24">
        <v>7502258733</v>
      </c>
      <c r="N938" s="24">
        <v>0</v>
      </c>
      <c r="O938" s="24">
        <v>2177084896</v>
      </c>
      <c r="P938" s="24">
        <v>2454654181</v>
      </c>
      <c r="Q938" s="24">
        <v>350041830</v>
      </c>
      <c r="R938" s="24">
        <v>-277569285</v>
      </c>
      <c r="S938" s="24">
        <v>2177084896</v>
      </c>
      <c r="T938" s="24">
        <v>2454654181</v>
      </c>
      <c r="U938" s="24">
        <v>350041830</v>
      </c>
      <c r="V938" s="24">
        <v>-277569285</v>
      </c>
      <c r="W938" s="24">
        <v>0</v>
      </c>
      <c r="X938" s="24">
        <v>0</v>
      </c>
      <c r="Y938" s="24">
        <v>0</v>
      </c>
      <c r="Z938" s="24">
        <v>0</v>
      </c>
      <c r="AA938" s="24">
        <f t="shared" si="14"/>
        <v>-555138570</v>
      </c>
    </row>
    <row r="939" spans="1:27" x14ac:dyDescent="0.35">
      <c r="A939" t="s">
        <v>81</v>
      </c>
      <c r="B939" t="s">
        <v>1875</v>
      </c>
      <c r="C939" t="s">
        <v>1872</v>
      </c>
      <c r="D939" t="s">
        <v>1873</v>
      </c>
      <c r="E939" t="s">
        <v>910</v>
      </c>
      <c r="F939" t="s">
        <v>1019</v>
      </c>
      <c r="G939" t="s">
        <v>1874</v>
      </c>
      <c r="H939" t="s">
        <v>1889</v>
      </c>
      <c r="K939" s="24">
        <v>105522510.8</v>
      </c>
      <c r="L939" s="24">
        <v>105522510.8</v>
      </c>
      <c r="M939" s="24">
        <v>105522510.8</v>
      </c>
      <c r="N939" s="24">
        <v>0</v>
      </c>
      <c r="O939" s="24">
        <v>205229775</v>
      </c>
      <c r="P939" s="24">
        <v>43914</v>
      </c>
      <c r="Q939" s="24">
        <v>0</v>
      </c>
      <c r="R939" s="24">
        <v>205185861</v>
      </c>
      <c r="S939" s="24">
        <v>0</v>
      </c>
      <c r="T939" s="24">
        <v>0</v>
      </c>
      <c r="U939" s="24">
        <v>0</v>
      </c>
      <c r="V939" s="24">
        <v>0</v>
      </c>
      <c r="W939" s="24">
        <v>0</v>
      </c>
      <c r="X939" s="24">
        <v>0</v>
      </c>
      <c r="Y939" s="24">
        <v>0</v>
      </c>
      <c r="Z939" s="24">
        <v>0</v>
      </c>
      <c r="AA939" s="24">
        <f t="shared" si="14"/>
        <v>205185861</v>
      </c>
    </row>
    <row r="940" spans="1:27" x14ac:dyDescent="0.35">
      <c r="A940" t="s">
        <v>81</v>
      </c>
      <c r="B940" t="s">
        <v>1875</v>
      </c>
      <c r="C940" t="s">
        <v>1876</v>
      </c>
      <c r="D940" t="s">
        <v>1878</v>
      </c>
      <c r="E940" t="s">
        <v>128</v>
      </c>
      <c r="F940" t="s">
        <v>232</v>
      </c>
      <c r="G940" t="s">
        <v>1893</v>
      </c>
      <c r="H940" t="s">
        <v>1889</v>
      </c>
      <c r="K940" s="24">
        <v>952401231.89999998</v>
      </c>
      <c r="L940" s="24">
        <v>951915664.90999997</v>
      </c>
      <c r="M940" s="24">
        <v>952401231.89999998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218334288</v>
      </c>
      <c r="T940" s="24">
        <v>80224253</v>
      </c>
      <c r="U940" s="24">
        <v>37762669</v>
      </c>
      <c r="V940" s="24">
        <v>138110035</v>
      </c>
      <c r="W940" s="24">
        <v>0</v>
      </c>
      <c r="X940" s="24">
        <v>0</v>
      </c>
      <c r="Y940" s="24">
        <v>0</v>
      </c>
      <c r="Z940" s="24">
        <v>0</v>
      </c>
      <c r="AA940" s="24">
        <f t="shared" si="14"/>
        <v>138110035</v>
      </c>
    </row>
    <row r="941" spans="1:27" x14ac:dyDescent="0.35">
      <c r="A941" t="s">
        <v>81</v>
      </c>
      <c r="B941" t="s">
        <v>1875</v>
      </c>
      <c r="C941" t="s">
        <v>1883</v>
      </c>
      <c r="D941" t="s">
        <v>1873</v>
      </c>
      <c r="E941" t="s">
        <v>851</v>
      </c>
      <c r="F941" t="s">
        <v>878</v>
      </c>
      <c r="G941" t="s">
        <v>1874</v>
      </c>
      <c r="H941" t="s">
        <v>1889</v>
      </c>
      <c r="K941" s="24">
        <v>1112865.97</v>
      </c>
      <c r="L941" s="24">
        <v>1112865.97</v>
      </c>
      <c r="M941" s="24">
        <v>1112865.97</v>
      </c>
      <c r="N941" s="24">
        <v>0</v>
      </c>
      <c r="O941" s="24">
        <v>1582400</v>
      </c>
      <c r="P941" s="24">
        <v>577309</v>
      </c>
      <c r="Q941" s="24">
        <v>0</v>
      </c>
      <c r="R941" s="24">
        <v>1005091</v>
      </c>
      <c r="S941" s="24">
        <v>0</v>
      </c>
      <c r="T941" s="24">
        <v>0</v>
      </c>
      <c r="U941" s="24">
        <v>0</v>
      </c>
      <c r="V941" s="24">
        <v>0</v>
      </c>
      <c r="W941" s="24">
        <v>0</v>
      </c>
      <c r="X941" s="24">
        <v>0</v>
      </c>
      <c r="Y941" s="24">
        <v>0</v>
      </c>
      <c r="Z941" s="24">
        <v>0</v>
      </c>
      <c r="AA941" s="24">
        <f t="shared" si="14"/>
        <v>1005091</v>
      </c>
    </row>
    <row r="942" spans="1:27" x14ac:dyDescent="0.35">
      <c r="A942" t="s">
        <v>81</v>
      </c>
      <c r="B942" t="s">
        <v>1882</v>
      </c>
      <c r="C942" t="s">
        <v>1872</v>
      </c>
      <c r="D942" t="s">
        <v>1873</v>
      </c>
      <c r="E942" t="s">
        <v>1530</v>
      </c>
      <c r="F942" t="s">
        <v>1587</v>
      </c>
      <c r="G942" t="s">
        <v>1874</v>
      </c>
      <c r="H942" t="s">
        <v>1889</v>
      </c>
      <c r="K942" s="24">
        <v>774460295.10000002</v>
      </c>
      <c r="L942" s="24">
        <v>774460295.10000002</v>
      </c>
      <c r="M942" s="24">
        <v>774460295.10000002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2068225001</v>
      </c>
      <c r="T942" s="24">
        <v>73756262</v>
      </c>
      <c r="U942" s="24">
        <v>0</v>
      </c>
      <c r="V942" s="24">
        <v>1994468739</v>
      </c>
      <c r="W942" s="24">
        <v>0</v>
      </c>
      <c r="X942" s="24">
        <v>0</v>
      </c>
      <c r="Y942" s="24">
        <v>0</v>
      </c>
      <c r="Z942" s="24">
        <v>0</v>
      </c>
      <c r="AA942" s="24">
        <f t="shared" si="14"/>
        <v>1994468739</v>
      </c>
    </row>
    <row r="943" spans="1:27" x14ac:dyDescent="0.35">
      <c r="A943" t="s">
        <v>81</v>
      </c>
      <c r="B943" t="s">
        <v>1875</v>
      </c>
      <c r="C943" t="s">
        <v>1876</v>
      </c>
      <c r="D943" t="s">
        <v>1878</v>
      </c>
      <c r="E943" t="s">
        <v>128</v>
      </c>
      <c r="F943" t="s">
        <v>233</v>
      </c>
      <c r="G943" t="s">
        <v>1874</v>
      </c>
      <c r="H943" t="s">
        <v>1889</v>
      </c>
      <c r="K943" s="24">
        <v>10250063355</v>
      </c>
      <c r="L943" s="24">
        <v>8982332957.2999992</v>
      </c>
      <c r="M943" s="24">
        <v>10250063355</v>
      </c>
      <c r="N943" s="24">
        <v>0</v>
      </c>
      <c r="O943" s="24">
        <v>1582400510</v>
      </c>
      <c r="P943" s="24">
        <v>1679943057</v>
      </c>
      <c r="Q943" s="24">
        <v>532843013</v>
      </c>
      <c r="R943" s="24">
        <v>-97542547</v>
      </c>
      <c r="S943" s="24">
        <v>1582400510</v>
      </c>
      <c r="T943" s="24">
        <v>1679943057</v>
      </c>
      <c r="U943" s="24">
        <v>532843013</v>
      </c>
      <c r="V943" s="24">
        <v>-97542547</v>
      </c>
      <c r="W943" s="24">
        <v>0</v>
      </c>
      <c r="X943" s="24">
        <v>0</v>
      </c>
      <c r="Y943" s="24">
        <v>0</v>
      </c>
      <c r="Z943" s="24">
        <v>0</v>
      </c>
      <c r="AA943" s="24">
        <f t="shared" si="14"/>
        <v>-195085094</v>
      </c>
    </row>
    <row r="944" spans="1:27" x14ac:dyDescent="0.35">
      <c r="A944" t="s">
        <v>81</v>
      </c>
      <c r="B944" t="s">
        <v>1875</v>
      </c>
      <c r="C944" t="s">
        <v>1880</v>
      </c>
      <c r="D944" t="s">
        <v>1884</v>
      </c>
      <c r="E944" t="s">
        <v>1184</v>
      </c>
      <c r="F944" t="s">
        <v>1221</v>
      </c>
      <c r="G944" t="s">
        <v>1893</v>
      </c>
      <c r="K944" s="24">
        <v>787631129.39999998</v>
      </c>
      <c r="L944" s="24">
        <v>787631129.39999998</v>
      </c>
      <c r="M944" s="24">
        <v>787631129.39999998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37096949</v>
      </c>
      <c r="T944" s="24">
        <v>51087918</v>
      </c>
      <c r="U944" s="24">
        <v>18167840</v>
      </c>
      <c r="V944" s="24">
        <v>-13990969</v>
      </c>
      <c r="W944" s="24">
        <v>0</v>
      </c>
      <c r="X944" s="24">
        <v>0</v>
      </c>
      <c r="Y944" s="24">
        <v>0</v>
      </c>
      <c r="Z944" s="24">
        <v>0</v>
      </c>
      <c r="AA944" s="24">
        <f t="shared" si="14"/>
        <v>-13990969</v>
      </c>
    </row>
    <row r="945" spans="1:27" x14ac:dyDescent="0.35">
      <c r="A945" t="s">
        <v>81</v>
      </c>
      <c r="B945" t="s">
        <v>1875</v>
      </c>
      <c r="C945" t="s">
        <v>1880</v>
      </c>
      <c r="D945" t="s">
        <v>1884</v>
      </c>
      <c r="E945" t="s">
        <v>1184</v>
      </c>
      <c r="F945" t="s">
        <v>1222</v>
      </c>
      <c r="G945" t="s">
        <v>1874</v>
      </c>
      <c r="K945" s="24">
        <v>7678508078</v>
      </c>
      <c r="L945" s="24">
        <v>7662638292.9499998</v>
      </c>
      <c r="M945" s="24">
        <v>7678508078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717725030</v>
      </c>
      <c r="T945" s="24">
        <v>231382577</v>
      </c>
      <c r="U945" s="24">
        <v>162563264</v>
      </c>
      <c r="V945" s="24">
        <v>486342453</v>
      </c>
      <c r="W945" s="24">
        <v>0</v>
      </c>
      <c r="X945" s="24">
        <v>0</v>
      </c>
      <c r="Y945" s="24">
        <v>0</v>
      </c>
      <c r="Z945" s="24">
        <v>0</v>
      </c>
      <c r="AA945" s="24">
        <f t="shared" si="14"/>
        <v>486342453</v>
      </c>
    </row>
    <row r="946" spans="1:27" x14ac:dyDescent="0.35">
      <c r="A946" t="s">
        <v>81</v>
      </c>
      <c r="B946" t="s">
        <v>1875</v>
      </c>
      <c r="C946" t="s">
        <v>1872</v>
      </c>
      <c r="D946" t="s">
        <v>1873</v>
      </c>
      <c r="E946" t="s">
        <v>910</v>
      </c>
      <c r="F946" t="s">
        <v>1020</v>
      </c>
      <c r="G946" t="s">
        <v>1874</v>
      </c>
      <c r="K946" s="24">
        <v>2281220104</v>
      </c>
      <c r="L946" s="24">
        <v>2281220104</v>
      </c>
      <c r="M946" s="24">
        <v>2281220104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40992484</v>
      </c>
      <c r="T946" s="24">
        <v>124337411</v>
      </c>
      <c r="U946" s="24">
        <v>26634048</v>
      </c>
      <c r="V946" s="24">
        <v>-83344927</v>
      </c>
      <c r="W946" s="24">
        <v>0</v>
      </c>
      <c r="X946" s="24">
        <v>0</v>
      </c>
      <c r="Y946" s="24">
        <v>0</v>
      </c>
      <c r="Z946" s="24">
        <v>0</v>
      </c>
      <c r="AA946" s="24">
        <f t="shared" si="14"/>
        <v>-83344927</v>
      </c>
    </row>
    <row r="947" spans="1:27" x14ac:dyDescent="0.35">
      <c r="A947" t="s">
        <v>81</v>
      </c>
      <c r="B947" t="s">
        <v>1875</v>
      </c>
      <c r="C947" t="s">
        <v>1876</v>
      </c>
      <c r="D947" t="s">
        <v>1892</v>
      </c>
      <c r="E947" t="s">
        <v>32</v>
      </c>
      <c r="F947" t="s">
        <v>82</v>
      </c>
      <c r="G947" t="s">
        <v>1874</v>
      </c>
      <c r="H947" t="s">
        <v>1889</v>
      </c>
      <c r="K947" s="24">
        <v>3505630.56</v>
      </c>
      <c r="L947" s="24">
        <v>43107.83</v>
      </c>
      <c r="M947" s="24">
        <v>3505630.56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6792937</v>
      </c>
      <c r="T947" s="24">
        <v>4427</v>
      </c>
      <c r="U947" s="24">
        <v>0</v>
      </c>
      <c r="V947" s="24">
        <v>6788510</v>
      </c>
      <c r="W947" s="24">
        <v>0</v>
      </c>
      <c r="X947" s="24">
        <v>0</v>
      </c>
      <c r="Y947" s="24">
        <v>0</v>
      </c>
      <c r="Z947" s="24">
        <v>0</v>
      </c>
      <c r="AA947" s="24">
        <f t="shared" si="14"/>
        <v>6788510</v>
      </c>
    </row>
    <row r="948" spans="1:27" x14ac:dyDescent="0.35">
      <c r="A948" t="s">
        <v>81</v>
      </c>
      <c r="B948" t="s">
        <v>1875</v>
      </c>
      <c r="C948" t="s">
        <v>1872</v>
      </c>
      <c r="D948" t="s">
        <v>1873</v>
      </c>
      <c r="E948" t="s">
        <v>910</v>
      </c>
      <c r="F948" t="s">
        <v>1021</v>
      </c>
      <c r="G948" t="s">
        <v>1874</v>
      </c>
      <c r="K948" s="24">
        <v>3427734480</v>
      </c>
      <c r="L948" s="24">
        <v>3427734480</v>
      </c>
      <c r="M948" s="24">
        <v>3427734480</v>
      </c>
      <c r="N948" s="24">
        <v>0</v>
      </c>
      <c r="O948" s="24">
        <v>0</v>
      </c>
      <c r="P948" s="24">
        <v>0</v>
      </c>
      <c r="Q948" s="24">
        <v>0</v>
      </c>
      <c r="R948" s="24">
        <v>0</v>
      </c>
      <c r="S948" s="24">
        <v>197004670</v>
      </c>
      <c r="T948" s="24">
        <v>185451065</v>
      </c>
      <c r="U948" s="24">
        <v>43501587</v>
      </c>
      <c r="V948" s="24">
        <v>11553605</v>
      </c>
      <c r="W948" s="24">
        <v>0</v>
      </c>
      <c r="X948" s="24">
        <v>0</v>
      </c>
      <c r="Y948" s="24">
        <v>0</v>
      </c>
      <c r="Z948" s="24">
        <v>0</v>
      </c>
      <c r="AA948" s="24">
        <f t="shared" si="14"/>
        <v>11553605</v>
      </c>
    </row>
    <row r="949" spans="1:27" x14ac:dyDescent="0.35">
      <c r="A949" t="s">
        <v>81</v>
      </c>
      <c r="B949" t="s">
        <v>1875</v>
      </c>
      <c r="C949" t="s">
        <v>1880</v>
      </c>
      <c r="D949" t="s">
        <v>1881</v>
      </c>
      <c r="E949" t="s">
        <v>1306</v>
      </c>
      <c r="F949" t="s">
        <v>1328</v>
      </c>
      <c r="G949" t="s">
        <v>1893</v>
      </c>
      <c r="K949" s="24">
        <v>29459368.190000001</v>
      </c>
      <c r="L949" s="24">
        <v>29459368.190000001</v>
      </c>
      <c r="M949" s="24">
        <v>29459368.190000001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630300</v>
      </c>
      <c r="T949" s="24">
        <v>0</v>
      </c>
      <c r="U949" s="24">
        <v>630256</v>
      </c>
      <c r="V949" s="24">
        <v>630300</v>
      </c>
      <c r="W949" s="24">
        <v>0</v>
      </c>
      <c r="X949" s="24">
        <v>0</v>
      </c>
      <c r="Y949" s="24">
        <v>0</v>
      </c>
      <c r="Z949" s="24">
        <v>0</v>
      </c>
      <c r="AA949" s="24">
        <f t="shared" si="14"/>
        <v>630300</v>
      </c>
    </row>
    <row r="950" spans="1:27" x14ac:dyDescent="0.35">
      <c r="A950" t="s">
        <v>81</v>
      </c>
      <c r="B950" t="s">
        <v>1875</v>
      </c>
      <c r="C950" t="s">
        <v>1876</v>
      </c>
      <c r="D950" t="s">
        <v>1878</v>
      </c>
      <c r="E950" t="s">
        <v>128</v>
      </c>
      <c r="F950" t="s">
        <v>234</v>
      </c>
      <c r="G950" t="s">
        <v>1893</v>
      </c>
      <c r="K950" s="24">
        <v>2872569885</v>
      </c>
      <c r="L950" s="24">
        <v>2648030627.0799999</v>
      </c>
      <c r="M950" s="24">
        <v>2872569885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250500808</v>
      </c>
      <c r="T950" s="24">
        <v>154053993</v>
      </c>
      <c r="U950" s="24">
        <v>51275243</v>
      </c>
      <c r="V950" s="24">
        <v>96446815</v>
      </c>
      <c r="W950" s="24">
        <v>0</v>
      </c>
      <c r="X950" s="24">
        <v>0</v>
      </c>
      <c r="Y950" s="24">
        <v>0</v>
      </c>
      <c r="Z950" s="24">
        <v>0</v>
      </c>
      <c r="AA950" s="24">
        <f t="shared" si="14"/>
        <v>96446815</v>
      </c>
    </row>
    <row r="951" spans="1:27" x14ac:dyDescent="0.35">
      <c r="A951" t="s">
        <v>81</v>
      </c>
      <c r="B951" t="s">
        <v>1875</v>
      </c>
      <c r="C951" t="s">
        <v>1872</v>
      </c>
      <c r="D951" t="s">
        <v>1873</v>
      </c>
      <c r="E951" t="s">
        <v>910</v>
      </c>
      <c r="F951" t="s">
        <v>1022</v>
      </c>
      <c r="G951" t="s">
        <v>1893</v>
      </c>
      <c r="K951" s="24">
        <v>1417988948</v>
      </c>
      <c r="L951" s="24">
        <v>1417988948</v>
      </c>
      <c r="M951" s="24">
        <v>1417988948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36535045</v>
      </c>
      <c r="T951" s="24">
        <v>33192404</v>
      </c>
      <c r="U951" s="24">
        <v>26526437</v>
      </c>
      <c r="V951" s="24">
        <v>3342641</v>
      </c>
      <c r="W951" s="24">
        <v>0</v>
      </c>
      <c r="X951" s="24">
        <v>0</v>
      </c>
      <c r="Y951" s="24">
        <v>0</v>
      </c>
      <c r="Z951" s="24">
        <v>0</v>
      </c>
      <c r="AA951" s="24">
        <f t="shared" si="14"/>
        <v>3342641</v>
      </c>
    </row>
    <row r="952" spans="1:27" x14ac:dyDescent="0.35">
      <c r="A952" t="s">
        <v>81</v>
      </c>
      <c r="B952" t="s">
        <v>1875</v>
      </c>
      <c r="C952" t="s">
        <v>1872</v>
      </c>
      <c r="D952" t="s">
        <v>1873</v>
      </c>
      <c r="E952" t="s">
        <v>910</v>
      </c>
      <c r="F952" t="s">
        <v>1023</v>
      </c>
      <c r="G952" t="s">
        <v>1893</v>
      </c>
      <c r="K952" s="24">
        <v>3865883401</v>
      </c>
      <c r="L952" s="24">
        <v>3763952417.0999999</v>
      </c>
      <c r="M952" s="24">
        <v>3865883401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24">
        <v>80637230</v>
      </c>
      <c r="T952" s="24">
        <v>114402034</v>
      </c>
      <c r="U952" s="24">
        <v>34004546</v>
      </c>
      <c r="V952" s="24">
        <v>-33764804</v>
      </c>
      <c r="W952" s="24">
        <v>0</v>
      </c>
      <c r="X952" s="24">
        <v>0</v>
      </c>
      <c r="Y952" s="24">
        <v>0</v>
      </c>
      <c r="Z952" s="24">
        <v>0</v>
      </c>
      <c r="AA952" s="24">
        <f t="shared" si="14"/>
        <v>-33764804</v>
      </c>
    </row>
    <row r="953" spans="1:27" x14ac:dyDescent="0.35">
      <c r="A953" t="s">
        <v>81</v>
      </c>
      <c r="B953" t="s">
        <v>1875</v>
      </c>
      <c r="C953" t="s">
        <v>1872</v>
      </c>
      <c r="D953" t="s">
        <v>1902</v>
      </c>
      <c r="E953" t="s">
        <v>904</v>
      </c>
      <c r="F953" t="s">
        <v>906</v>
      </c>
      <c r="G953" t="s">
        <v>1874</v>
      </c>
      <c r="K953" s="24">
        <v>445021161.60000002</v>
      </c>
      <c r="L953" s="24">
        <v>406052790.42000002</v>
      </c>
      <c r="M953" s="24">
        <v>445021161.60000002</v>
      </c>
      <c r="N953" s="24">
        <v>0</v>
      </c>
      <c r="O953" s="24">
        <v>14302421</v>
      </c>
      <c r="P953" s="24">
        <v>12850520</v>
      </c>
      <c r="Q953" s="24">
        <v>8176982</v>
      </c>
      <c r="R953" s="24">
        <v>1451901</v>
      </c>
      <c r="S953" s="24">
        <v>14302421</v>
      </c>
      <c r="T953" s="24">
        <v>12850520</v>
      </c>
      <c r="U953" s="24">
        <v>8176982</v>
      </c>
      <c r="V953" s="24">
        <v>1451901</v>
      </c>
      <c r="W953" s="24">
        <v>0</v>
      </c>
      <c r="X953" s="24">
        <v>0</v>
      </c>
      <c r="Y953" s="24">
        <v>0</v>
      </c>
      <c r="Z953" s="24">
        <v>0</v>
      </c>
      <c r="AA953" s="24">
        <f t="shared" si="14"/>
        <v>2903802</v>
      </c>
    </row>
    <row r="954" spans="1:27" x14ac:dyDescent="0.35">
      <c r="A954" t="s">
        <v>81</v>
      </c>
      <c r="B954" t="s">
        <v>1875</v>
      </c>
      <c r="C954" t="s">
        <v>1876</v>
      </c>
      <c r="D954" t="s">
        <v>1877</v>
      </c>
      <c r="E954" t="s">
        <v>300</v>
      </c>
      <c r="F954" t="s">
        <v>396</v>
      </c>
      <c r="G954" t="s">
        <v>1893</v>
      </c>
      <c r="I954" t="s">
        <v>1886</v>
      </c>
      <c r="K954" s="24">
        <v>637742015.20000005</v>
      </c>
      <c r="L954" s="24">
        <v>168263923.38</v>
      </c>
      <c r="M954" s="24">
        <v>168263923.38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29007561</v>
      </c>
      <c r="T954" s="24">
        <v>26025458</v>
      </c>
      <c r="U954" s="24">
        <v>4884902</v>
      </c>
      <c r="V954" s="24">
        <v>2982103</v>
      </c>
      <c r="W954" s="24">
        <v>29007561</v>
      </c>
      <c r="X954" s="24">
        <v>26025458</v>
      </c>
      <c r="Y954" s="24">
        <v>4884902</v>
      </c>
      <c r="Z954" s="24">
        <v>2982103</v>
      </c>
      <c r="AA954" s="24">
        <f t="shared" si="14"/>
        <v>5964206</v>
      </c>
    </row>
    <row r="955" spans="1:27" x14ac:dyDescent="0.35">
      <c r="A955" t="s">
        <v>81</v>
      </c>
      <c r="B955" t="s">
        <v>1875</v>
      </c>
      <c r="C955" t="s">
        <v>1876</v>
      </c>
      <c r="D955" t="s">
        <v>1879</v>
      </c>
      <c r="E955" t="s">
        <v>473</v>
      </c>
      <c r="F955" t="s">
        <v>543</v>
      </c>
      <c r="G955" t="s">
        <v>1893</v>
      </c>
      <c r="I955" t="s">
        <v>1886</v>
      </c>
      <c r="K955" s="24">
        <v>2400838962</v>
      </c>
      <c r="L955" s="24">
        <v>758662654.88</v>
      </c>
      <c r="M955" s="24">
        <v>758662654.88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101806449</v>
      </c>
      <c r="T955" s="24">
        <v>117108732</v>
      </c>
      <c r="U955" s="24">
        <v>34044715</v>
      </c>
      <c r="V955" s="24">
        <v>-15302283</v>
      </c>
      <c r="W955" s="24">
        <v>101806449</v>
      </c>
      <c r="X955" s="24">
        <v>117108732</v>
      </c>
      <c r="Y955" s="24">
        <v>34044715</v>
      </c>
      <c r="Z955" s="24">
        <v>-15302283</v>
      </c>
      <c r="AA955" s="24">
        <f t="shared" si="14"/>
        <v>-30604566</v>
      </c>
    </row>
    <row r="956" spans="1:27" x14ac:dyDescent="0.35">
      <c r="A956" t="s">
        <v>81</v>
      </c>
      <c r="B956" t="s">
        <v>1875</v>
      </c>
      <c r="C956" t="s">
        <v>1876</v>
      </c>
      <c r="D956" t="s">
        <v>1887</v>
      </c>
      <c r="E956" t="s">
        <v>579</v>
      </c>
      <c r="F956" t="s">
        <v>727</v>
      </c>
      <c r="G956" t="s">
        <v>1893</v>
      </c>
      <c r="I956" t="s">
        <v>1886</v>
      </c>
      <c r="K956" s="24">
        <v>6085816907</v>
      </c>
      <c r="L956" s="24">
        <v>2055794495.1500001</v>
      </c>
      <c r="M956" s="24">
        <v>2055794495.1500001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168016169</v>
      </c>
      <c r="T956" s="24">
        <v>191104819</v>
      </c>
      <c r="U956" s="24">
        <v>79506310</v>
      </c>
      <c r="V956" s="24">
        <v>-23088650</v>
      </c>
      <c r="W956" s="24">
        <v>168016169</v>
      </c>
      <c r="X956" s="24">
        <v>191104819</v>
      </c>
      <c r="Y956" s="24">
        <v>79506310</v>
      </c>
      <c r="Z956" s="24">
        <v>-23088650</v>
      </c>
      <c r="AA956" s="24">
        <f t="shared" si="14"/>
        <v>-46177300</v>
      </c>
    </row>
    <row r="957" spans="1:27" x14ac:dyDescent="0.35">
      <c r="A957" t="s">
        <v>81</v>
      </c>
      <c r="B957" t="s">
        <v>1875</v>
      </c>
      <c r="C957" t="s">
        <v>1876</v>
      </c>
      <c r="D957" t="s">
        <v>1887</v>
      </c>
      <c r="E957" t="s">
        <v>579</v>
      </c>
      <c r="F957" t="s">
        <v>728</v>
      </c>
      <c r="G957" t="s">
        <v>1893</v>
      </c>
      <c r="I957" t="s">
        <v>1886</v>
      </c>
      <c r="K957" s="24">
        <v>2923639155</v>
      </c>
      <c r="L957" s="24">
        <v>1110657529.5899999</v>
      </c>
      <c r="M957" s="24">
        <v>1110657529.5899999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120421743</v>
      </c>
      <c r="T957" s="24">
        <v>94998788</v>
      </c>
      <c r="U957" s="24">
        <v>32020493</v>
      </c>
      <c r="V957" s="24">
        <v>25422955</v>
      </c>
      <c r="W957" s="24">
        <v>120421743</v>
      </c>
      <c r="X957" s="24">
        <v>94998788</v>
      </c>
      <c r="Y957" s="24">
        <v>32020493</v>
      </c>
      <c r="Z957" s="24">
        <v>25422955</v>
      </c>
      <c r="AA957" s="24">
        <f t="shared" si="14"/>
        <v>50845910</v>
      </c>
    </row>
    <row r="958" spans="1:27" x14ac:dyDescent="0.35">
      <c r="A958" t="s">
        <v>81</v>
      </c>
      <c r="B958" t="s">
        <v>1891</v>
      </c>
      <c r="C958" t="s">
        <v>1872</v>
      </c>
      <c r="D958" t="s">
        <v>1873</v>
      </c>
      <c r="E958" t="s">
        <v>1812</v>
      </c>
      <c r="F958" t="s">
        <v>1819</v>
      </c>
      <c r="G958" t="s">
        <v>1874</v>
      </c>
      <c r="K958" s="24">
        <v>80317017.269999996</v>
      </c>
      <c r="L958" s="24">
        <v>80317017.269999996</v>
      </c>
      <c r="M958" s="24">
        <v>80317017.269999996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1742964</v>
      </c>
      <c r="T958" s="24">
        <v>213138</v>
      </c>
      <c r="U958" s="24">
        <v>589526</v>
      </c>
      <c r="V958" s="24">
        <v>1529826</v>
      </c>
      <c r="W958" s="24">
        <v>0</v>
      </c>
      <c r="X958" s="24">
        <v>0</v>
      </c>
      <c r="Y958" s="24">
        <v>0</v>
      </c>
      <c r="Z958" s="24">
        <v>0</v>
      </c>
      <c r="AA958" s="24">
        <f t="shared" si="14"/>
        <v>1529826</v>
      </c>
    </row>
    <row r="959" spans="1:27" x14ac:dyDescent="0.35">
      <c r="A959" t="s">
        <v>81</v>
      </c>
      <c r="B959" t="s">
        <v>1882</v>
      </c>
      <c r="C959" t="s">
        <v>1872</v>
      </c>
      <c r="D959" t="s">
        <v>1873</v>
      </c>
      <c r="E959" t="s">
        <v>1530</v>
      </c>
      <c r="F959" t="s">
        <v>1588</v>
      </c>
      <c r="G959" t="s">
        <v>1874</v>
      </c>
      <c r="K959" s="24">
        <v>1390653.94</v>
      </c>
      <c r="L959" s="24">
        <v>1390653.94</v>
      </c>
      <c r="M959" s="24">
        <v>1390653.94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0</v>
      </c>
      <c r="T959" s="24">
        <v>0</v>
      </c>
      <c r="U959" s="24">
        <v>0</v>
      </c>
      <c r="V959" s="24">
        <v>0</v>
      </c>
      <c r="W959" s="24">
        <v>0</v>
      </c>
      <c r="X959" s="24">
        <v>0</v>
      </c>
      <c r="Y959" s="24">
        <v>0</v>
      </c>
      <c r="Z959" s="24">
        <v>0</v>
      </c>
      <c r="AA959" s="24">
        <f t="shared" si="14"/>
        <v>0</v>
      </c>
    </row>
    <row r="960" spans="1:27" x14ac:dyDescent="0.35">
      <c r="A960" t="s">
        <v>81</v>
      </c>
      <c r="B960" t="s">
        <v>1882</v>
      </c>
      <c r="C960" t="s">
        <v>1876</v>
      </c>
      <c r="D960" t="s">
        <v>1877</v>
      </c>
      <c r="E960" t="s">
        <v>1690</v>
      </c>
      <c r="F960" t="s">
        <v>1424</v>
      </c>
      <c r="G960" t="s">
        <v>1874</v>
      </c>
      <c r="I960" t="s">
        <v>1886</v>
      </c>
      <c r="K960" s="24">
        <v>82544444.109999999</v>
      </c>
      <c r="L960" s="24">
        <v>82544444.109999999</v>
      </c>
      <c r="M960" s="24">
        <v>82544444.109999999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3641155</v>
      </c>
      <c r="T960" s="24">
        <v>2642142</v>
      </c>
      <c r="U960" s="24">
        <v>571</v>
      </c>
      <c r="V960" s="24">
        <v>999013</v>
      </c>
      <c r="W960" s="24">
        <v>3641155</v>
      </c>
      <c r="X960" s="24">
        <v>2642142</v>
      </c>
      <c r="Y960" s="24">
        <v>571</v>
      </c>
      <c r="Z960" s="24">
        <v>999013</v>
      </c>
      <c r="AA960" s="24">
        <f t="shared" si="14"/>
        <v>1998026</v>
      </c>
    </row>
    <row r="961" spans="1:27" x14ac:dyDescent="0.35">
      <c r="A961" t="s">
        <v>81</v>
      </c>
      <c r="B961" t="s">
        <v>1882</v>
      </c>
      <c r="C961" t="s">
        <v>1872</v>
      </c>
      <c r="D961" t="s">
        <v>1873</v>
      </c>
      <c r="E961" t="s">
        <v>1530</v>
      </c>
      <c r="F961" t="s">
        <v>1425</v>
      </c>
      <c r="G961" t="s">
        <v>1874</v>
      </c>
      <c r="I961" t="s">
        <v>1886</v>
      </c>
      <c r="K961" s="24">
        <v>1157753964</v>
      </c>
      <c r="L961" s="24">
        <v>1157753964</v>
      </c>
      <c r="M961" s="24">
        <v>1157753964</v>
      </c>
      <c r="N961" s="24">
        <v>0</v>
      </c>
      <c r="O961" s="24">
        <v>39247276</v>
      </c>
      <c r="P961" s="24">
        <v>190290054</v>
      </c>
      <c r="Q961" s="24">
        <v>310</v>
      </c>
      <c r="R961" s="24">
        <v>-151042778</v>
      </c>
      <c r="S961" s="24">
        <v>39247276</v>
      </c>
      <c r="T961" s="24">
        <v>190290054</v>
      </c>
      <c r="U961" s="24">
        <v>310</v>
      </c>
      <c r="V961" s="24">
        <v>-151042778</v>
      </c>
      <c r="W961" s="24">
        <v>78494552</v>
      </c>
      <c r="X961" s="24">
        <v>380580108</v>
      </c>
      <c r="Y961" s="24">
        <v>620</v>
      </c>
      <c r="Z961" s="24">
        <v>-302085556</v>
      </c>
      <c r="AA961" s="24">
        <f t="shared" si="14"/>
        <v>-604171112</v>
      </c>
    </row>
    <row r="962" spans="1:27" x14ac:dyDescent="0.35">
      <c r="A962" t="s">
        <v>81</v>
      </c>
      <c r="B962" t="s">
        <v>1882</v>
      </c>
      <c r="C962" t="s">
        <v>1876</v>
      </c>
      <c r="D962" t="s">
        <v>1887</v>
      </c>
      <c r="E962" t="s">
        <v>1670</v>
      </c>
      <c r="F962" t="s">
        <v>1426</v>
      </c>
      <c r="G962" t="s">
        <v>1874</v>
      </c>
      <c r="I962" t="s">
        <v>1886</v>
      </c>
      <c r="K962" s="24">
        <v>599910668.39999998</v>
      </c>
      <c r="L962" s="24">
        <v>599910668.39999998</v>
      </c>
      <c r="M962" s="24">
        <v>599910668.39999998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8946370</v>
      </c>
      <c r="T962" s="24">
        <v>12839256</v>
      </c>
      <c r="U962" s="24">
        <v>22</v>
      </c>
      <c r="V962" s="24">
        <v>-3892886</v>
      </c>
      <c r="W962" s="24">
        <v>8946370</v>
      </c>
      <c r="X962" s="24">
        <v>12839256</v>
      </c>
      <c r="Y962" s="24">
        <v>22</v>
      </c>
      <c r="Z962" s="24">
        <v>-3892886</v>
      </c>
      <c r="AA962" s="24">
        <f t="shared" si="14"/>
        <v>-7785772</v>
      </c>
    </row>
    <row r="963" spans="1:27" x14ac:dyDescent="0.35">
      <c r="A963" t="s">
        <v>81</v>
      </c>
      <c r="B963" t="s">
        <v>1875</v>
      </c>
      <c r="C963" t="s">
        <v>1872</v>
      </c>
      <c r="D963" t="s">
        <v>1873</v>
      </c>
      <c r="E963" t="s">
        <v>910</v>
      </c>
      <c r="F963" t="s">
        <v>1024</v>
      </c>
      <c r="G963" t="s">
        <v>1893</v>
      </c>
      <c r="K963" s="24">
        <v>2810879022</v>
      </c>
      <c r="L963" s="24">
        <v>2790738303.5999999</v>
      </c>
      <c r="M963" s="24">
        <v>2810879022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57092243</v>
      </c>
      <c r="T963" s="24">
        <v>98219402</v>
      </c>
      <c r="U963" s="24">
        <v>56676899</v>
      </c>
      <c r="V963" s="24">
        <v>-41127159</v>
      </c>
      <c r="W963" s="24">
        <v>0</v>
      </c>
      <c r="X963" s="24">
        <v>0</v>
      </c>
      <c r="Y963" s="24">
        <v>0</v>
      </c>
      <c r="Z963" s="24">
        <v>0</v>
      </c>
      <c r="AA963" s="24">
        <f t="shared" ref="AA963:AA1026" si="15">R963+V963+Z963</f>
        <v>-41127159</v>
      </c>
    </row>
    <row r="964" spans="1:27" x14ac:dyDescent="0.35">
      <c r="A964" t="s">
        <v>81</v>
      </c>
      <c r="B964" t="s">
        <v>1875</v>
      </c>
      <c r="C964" t="s">
        <v>1872</v>
      </c>
      <c r="D964" t="s">
        <v>1903</v>
      </c>
      <c r="E964" t="s">
        <v>1143</v>
      </c>
      <c r="F964" t="s">
        <v>1145</v>
      </c>
      <c r="G964" t="s">
        <v>1874</v>
      </c>
      <c r="K964" s="24">
        <v>35997804.649999999</v>
      </c>
      <c r="L964" s="24">
        <v>34610172.509999998</v>
      </c>
      <c r="M964" s="24">
        <v>35997804.649999999</v>
      </c>
      <c r="N964" s="24">
        <v>0</v>
      </c>
      <c r="O964" s="24">
        <v>1181600</v>
      </c>
      <c r="P964" s="24">
        <v>4297281</v>
      </c>
      <c r="Q964" s="24">
        <v>507260</v>
      </c>
      <c r="R964" s="24">
        <v>-3115681</v>
      </c>
      <c r="S964" s="24">
        <v>1181600</v>
      </c>
      <c r="T964" s="24">
        <v>4297281</v>
      </c>
      <c r="U964" s="24">
        <v>507260</v>
      </c>
      <c r="V964" s="24">
        <v>-3115681</v>
      </c>
      <c r="W964" s="24">
        <v>0</v>
      </c>
      <c r="X964" s="24">
        <v>0</v>
      </c>
      <c r="Y964" s="24">
        <v>0</v>
      </c>
      <c r="Z964" s="24">
        <v>0</v>
      </c>
      <c r="AA964" s="24">
        <f t="shared" si="15"/>
        <v>-6231362</v>
      </c>
    </row>
    <row r="965" spans="1:27" x14ac:dyDescent="0.35">
      <c r="A965" t="s">
        <v>81</v>
      </c>
      <c r="B965" t="s">
        <v>1875</v>
      </c>
      <c r="C965" t="s">
        <v>1876</v>
      </c>
      <c r="D965" t="s">
        <v>1878</v>
      </c>
      <c r="E965" t="s">
        <v>128</v>
      </c>
      <c r="F965" t="s">
        <v>235</v>
      </c>
      <c r="G965" t="s">
        <v>1874</v>
      </c>
      <c r="K965" s="24">
        <v>206922722.5</v>
      </c>
      <c r="L965" s="24">
        <v>206922722.5</v>
      </c>
      <c r="M965" s="24">
        <v>206922722.5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9070595</v>
      </c>
      <c r="T965" s="24">
        <v>6110386</v>
      </c>
      <c r="U965" s="24">
        <v>3637012</v>
      </c>
      <c r="V965" s="24">
        <v>2960209</v>
      </c>
      <c r="W965" s="24">
        <v>0</v>
      </c>
      <c r="X965" s="24">
        <v>0</v>
      </c>
      <c r="Y965" s="24">
        <v>0</v>
      </c>
      <c r="Z965" s="24">
        <v>0</v>
      </c>
      <c r="AA965" s="24">
        <f t="shared" si="15"/>
        <v>2960209</v>
      </c>
    </row>
    <row r="966" spans="1:27" x14ac:dyDescent="0.35">
      <c r="A966" t="s">
        <v>81</v>
      </c>
      <c r="B966" t="s">
        <v>1882</v>
      </c>
      <c r="C966" t="s">
        <v>1880</v>
      </c>
      <c r="D966" t="s">
        <v>1894</v>
      </c>
      <c r="E966" t="s">
        <v>1703</v>
      </c>
      <c r="F966" t="s">
        <v>1705</v>
      </c>
      <c r="G966" t="s">
        <v>1874</v>
      </c>
      <c r="K966" s="24">
        <v>80187740.540000007</v>
      </c>
      <c r="L966" s="24">
        <v>80187740.540000007</v>
      </c>
      <c r="M966" s="24">
        <v>80187740.540000007</v>
      </c>
      <c r="N966" s="24">
        <v>0</v>
      </c>
      <c r="O966" s="24">
        <v>4093338</v>
      </c>
      <c r="P966" s="24">
        <v>5048481</v>
      </c>
      <c r="Q966" s="24">
        <v>204586</v>
      </c>
      <c r="R966" s="24">
        <v>-955143</v>
      </c>
      <c r="S966" s="24">
        <v>4093338</v>
      </c>
      <c r="T966" s="24">
        <v>5048481</v>
      </c>
      <c r="U966" s="24">
        <v>204586</v>
      </c>
      <c r="V966" s="24">
        <v>-955143</v>
      </c>
      <c r="W966" s="24">
        <v>0</v>
      </c>
      <c r="X966" s="24">
        <v>0</v>
      </c>
      <c r="Y966" s="24">
        <v>0</v>
      </c>
      <c r="Z966" s="24">
        <v>0</v>
      </c>
      <c r="AA966" s="24">
        <f t="shared" si="15"/>
        <v>-1910286</v>
      </c>
    </row>
    <row r="967" spans="1:27" x14ac:dyDescent="0.35">
      <c r="A967" t="s">
        <v>81</v>
      </c>
      <c r="B967" t="s">
        <v>1875</v>
      </c>
      <c r="C967" t="s">
        <v>1872</v>
      </c>
      <c r="D967" t="s">
        <v>1873</v>
      </c>
      <c r="E967" t="s">
        <v>910</v>
      </c>
      <c r="F967" t="s">
        <v>1025</v>
      </c>
      <c r="G967" t="s">
        <v>1893</v>
      </c>
      <c r="K967" s="24">
        <v>1018284954</v>
      </c>
      <c r="L967" s="24">
        <v>988610955.75999999</v>
      </c>
      <c r="M967" s="24">
        <v>1018284954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37346641</v>
      </c>
      <c r="T967" s="24">
        <v>33869310</v>
      </c>
      <c r="U967" s="24">
        <v>15883644</v>
      </c>
      <c r="V967" s="24">
        <v>3477331</v>
      </c>
      <c r="W967" s="24">
        <v>0</v>
      </c>
      <c r="X967" s="24">
        <v>0</v>
      </c>
      <c r="Y967" s="24">
        <v>0</v>
      </c>
      <c r="Z967" s="24">
        <v>0</v>
      </c>
      <c r="AA967" s="24">
        <f t="shared" si="15"/>
        <v>3477331</v>
      </c>
    </row>
    <row r="968" spans="1:27" x14ac:dyDescent="0.35">
      <c r="A968" t="s">
        <v>81</v>
      </c>
      <c r="B968" t="s">
        <v>1875</v>
      </c>
      <c r="C968" t="s">
        <v>1872</v>
      </c>
      <c r="D968" t="s">
        <v>1873</v>
      </c>
      <c r="E968" t="s">
        <v>910</v>
      </c>
      <c r="F968" t="s">
        <v>1026</v>
      </c>
      <c r="G968" t="s">
        <v>1893</v>
      </c>
      <c r="K968" s="24">
        <v>3109924615</v>
      </c>
      <c r="L968" s="24">
        <v>2992987565</v>
      </c>
      <c r="M968" s="24">
        <v>3109924615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24">
        <v>75551430</v>
      </c>
      <c r="T968" s="24">
        <v>97724317</v>
      </c>
      <c r="U968" s="24">
        <v>75529236</v>
      </c>
      <c r="V968" s="24">
        <v>-22172887</v>
      </c>
      <c r="W968" s="24">
        <v>0</v>
      </c>
      <c r="X968" s="24">
        <v>0</v>
      </c>
      <c r="Y968" s="24">
        <v>0</v>
      </c>
      <c r="Z968" s="24">
        <v>0</v>
      </c>
      <c r="AA968" s="24">
        <f t="shared" si="15"/>
        <v>-22172887</v>
      </c>
    </row>
    <row r="969" spans="1:27" x14ac:dyDescent="0.35">
      <c r="A969" t="s">
        <v>81</v>
      </c>
      <c r="B969" t="s">
        <v>1875</v>
      </c>
      <c r="C969" t="s">
        <v>1880</v>
      </c>
      <c r="D969" t="s">
        <v>1884</v>
      </c>
      <c r="E969" t="s">
        <v>1184</v>
      </c>
      <c r="F969" t="s">
        <v>1223</v>
      </c>
      <c r="G969" t="s">
        <v>1893</v>
      </c>
      <c r="K969" s="24">
        <v>794025849.60000002</v>
      </c>
      <c r="L969" s="24">
        <v>794025849.60000002</v>
      </c>
      <c r="M969" s="24">
        <v>794025849.60000002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24">
        <v>37246366</v>
      </c>
      <c r="T969" s="24">
        <v>29584144</v>
      </c>
      <c r="U969" s="24">
        <v>17667239</v>
      </c>
      <c r="V969" s="24">
        <v>7662222</v>
      </c>
      <c r="W969" s="24">
        <v>0</v>
      </c>
      <c r="X969" s="24">
        <v>0</v>
      </c>
      <c r="Y969" s="24">
        <v>0</v>
      </c>
      <c r="Z969" s="24">
        <v>0</v>
      </c>
      <c r="AA969" s="24">
        <f t="shared" si="15"/>
        <v>7662222</v>
      </c>
    </row>
    <row r="970" spans="1:27" x14ac:dyDescent="0.35">
      <c r="A970" t="s">
        <v>81</v>
      </c>
      <c r="B970" t="s">
        <v>1875</v>
      </c>
      <c r="C970" t="s">
        <v>1876</v>
      </c>
      <c r="D970" t="s">
        <v>1892</v>
      </c>
      <c r="E970" t="s">
        <v>32</v>
      </c>
      <c r="F970" t="s">
        <v>83</v>
      </c>
      <c r="G970" t="s">
        <v>1893</v>
      </c>
      <c r="K970" s="24">
        <v>811480699</v>
      </c>
      <c r="L970" s="24">
        <v>452260230.56</v>
      </c>
      <c r="M970" s="24">
        <v>811480699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50880829</v>
      </c>
      <c r="T970" s="24">
        <v>19508311</v>
      </c>
      <c r="U970" s="24">
        <v>33160454</v>
      </c>
      <c r="V970" s="24">
        <v>31372518</v>
      </c>
      <c r="W970" s="24">
        <v>0</v>
      </c>
      <c r="X970" s="24">
        <v>0</v>
      </c>
      <c r="Y970" s="24">
        <v>0</v>
      </c>
      <c r="Z970" s="24">
        <v>0</v>
      </c>
      <c r="AA970" s="24">
        <f t="shared" si="15"/>
        <v>31372518</v>
      </c>
    </row>
    <row r="971" spans="1:27" x14ac:dyDescent="0.35">
      <c r="A971" t="s">
        <v>81</v>
      </c>
      <c r="B971" t="s">
        <v>1875</v>
      </c>
      <c r="C971" t="s">
        <v>1880</v>
      </c>
      <c r="D971" t="s">
        <v>1881</v>
      </c>
      <c r="E971" t="s">
        <v>1306</v>
      </c>
      <c r="F971" t="s">
        <v>1329</v>
      </c>
      <c r="G971" t="s">
        <v>1874</v>
      </c>
      <c r="K971" s="24">
        <v>14942608280</v>
      </c>
      <c r="L971" s="24">
        <v>14942608280</v>
      </c>
      <c r="M971" s="24">
        <v>14942608280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4477475808</v>
      </c>
      <c r="T971" s="24">
        <v>3690330308</v>
      </c>
      <c r="U971" s="24">
        <v>289235769</v>
      </c>
      <c r="V971" s="24">
        <v>787145500</v>
      </c>
      <c r="W971" s="24">
        <v>0</v>
      </c>
      <c r="X971" s="24">
        <v>0</v>
      </c>
      <c r="Y971" s="24">
        <v>0</v>
      </c>
      <c r="Z971" s="24">
        <v>0</v>
      </c>
      <c r="AA971" s="24">
        <f t="shared" si="15"/>
        <v>787145500</v>
      </c>
    </row>
    <row r="972" spans="1:27" x14ac:dyDescent="0.35">
      <c r="A972" t="s">
        <v>81</v>
      </c>
      <c r="B972" t="s">
        <v>1875</v>
      </c>
      <c r="C972" t="s">
        <v>1872</v>
      </c>
      <c r="D972" t="s">
        <v>1873</v>
      </c>
      <c r="E972" t="s">
        <v>910</v>
      </c>
      <c r="F972" t="s">
        <v>1027</v>
      </c>
      <c r="G972" t="s">
        <v>1893</v>
      </c>
      <c r="K972" s="24">
        <v>3699836029</v>
      </c>
      <c r="L972" s="24">
        <v>3699836029</v>
      </c>
      <c r="M972" s="24">
        <v>3699836029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74780557</v>
      </c>
      <c r="T972" s="24">
        <v>91575787</v>
      </c>
      <c r="U972" s="24">
        <v>55655915</v>
      </c>
      <c r="V972" s="24">
        <v>-16795230</v>
      </c>
      <c r="W972" s="24">
        <v>0</v>
      </c>
      <c r="X972" s="24">
        <v>0</v>
      </c>
      <c r="Y972" s="24">
        <v>0</v>
      </c>
      <c r="Z972" s="24">
        <v>0</v>
      </c>
      <c r="AA972" s="24">
        <f t="shared" si="15"/>
        <v>-16795230</v>
      </c>
    </row>
    <row r="973" spans="1:27" x14ac:dyDescent="0.35">
      <c r="A973" t="s">
        <v>81</v>
      </c>
      <c r="B973" t="s">
        <v>1875</v>
      </c>
      <c r="C973" t="s">
        <v>1876</v>
      </c>
      <c r="D973" t="s">
        <v>1878</v>
      </c>
      <c r="E973" t="s">
        <v>128</v>
      </c>
      <c r="F973" t="s">
        <v>236</v>
      </c>
      <c r="G973" t="s">
        <v>1874</v>
      </c>
      <c r="K973" s="24">
        <v>127938026.7</v>
      </c>
      <c r="L973" s="24">
        <v>127938026.7</v>
      </c>
      <c r="M973" s="24">
        <v>127938026.7</v>
      </c>
      <c r="N973" s="24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6417854</v>
      </c>
      <c r="T973" s="24">
        <v>4534290</v>
      </c>
      <c r="U973" s="24">
        <v>2798036</v>
      </c>
      <c r="V973" s="24">
        <v>1883564</v>
      </c>
      <c r="W973" s="24">
        <v>0</v>
      </c>
      <c r="X973" s="24">
        <v>0</v>
      </c>
      <c r="Y973" s="24">
        <v>0</v>
      </c>
      <c r="Z973" s="24">
        <v>0</v>
      </c>
      <c r="AA973" s="24">
        <f t="shared" si="15"/>
        <v>1883564</v>
      </c>
    </row>
    <row r="974" spans="1:27" x14ac:dyDescent="0.35">
      <c r="A974" t="s">
        <v>81</v>
      </c>
      <c r="B974" t="s">
        <v>1875</v>
      </c>
      <c r="C974" t="s">
        <v>1880</v>
      </c>
      <c r="D974" t="s">
        <v>1881</v>
      </c>
      <c r="E974" t="s">
        <v>1306</v>
      </c>
      <c r="F974" t="s">
        <v>1330</v>
      </c>
      <c r="G974" t="s">
        <v>1893</v>
      </c>
      <c r="K974" s="24">
        <v>188047877.59999999</v>
      </c>
      <c r="L974" s="24">
        <v>188047877.59999999</v>
      </c>
      <c r="M974" s="24">
        <v>188047877.59999999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117334877</v>
      </c>
      <c r="T974" s="24">
        <v>100319847</v>
      </c>
      <c r="U974" s="24">
        <v>4182220</v>
      </c>
      <c r="V974" s="24">
        <v>17015030</v>
      </c>
      <c r="W974" s="24">
        <v>0</v>
      </c>
      <c r="X974" s="24">
        <v>0</v>
      </c>
      <c r="Y974" s="24">
        <v>0</v>
      </c>
      <c r="Z974" s="24">
        <v>0</v>
      </c>
      <c r="AA974" s="24">
        <f t="shared" si="15"/>
        <v>17015030</v>
      </c>
    </row>
    <row r="975" spans="1:27" x14ac:dyDescent="0.35">
      <c r="A975" t="s">
        <v>81</v>
      </c>
      <c r="B975" t="s">
        <v>1875</v>
      </c>
      <c r="C975" t="s">
        <v>1883</v>
      </c>
      <c r="D975" t="s">
        <v>1873</v>
      </c>
      <c r="E975" t="s">
        <v>851</v>
      </c>
      <c r="F975" t="s">
        <v>879</v>
      </c>
      <c r="G975" t="s">
        <v>1893</v>
      </c>
      <c r="K975" s="24">
        <v>1353436993</v>
      </c>
      <c r="L975" s="24">
        <v>1353436993</v>
      </c>
      <c r="M975" s="24">
        <v>1353436993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35487242</v>
      </c>
      <c r="T975" s="24">
        <v>9234157</v>
      </c>
      <c r="U975" s="24">
        <v>24246897</v>
      </c>
      <c r="V975" s="24">
        <v>26253085</v>
      </c>
      <c r="W975" s="24">
        <v>0</v>
      </c>
      <c r="X975" s="24">
        <v>0</v>
      </c>
      <c r="Y975" s="24">
        <v>0</v>
      </c>
      <c r="Z975" s="24">
        <v>0</v>
      </c>
      <c r="AA975" s="24">
        <f t="shared" si="15"/>
        <v>26253085</v>
      </c>
    </row>
    <row r="976" spans="1:27" x14ac:dyDescent="0.35">
      <c r="A976" t="s">
        <v>81</v>
      </c>
      <c r="B976" t="s">
        <v>1875</v>
      </c>
      <c r="C976" t="s">
        <v>1872</v>
      </c>
      <c r="D976" t="s">
        <v>1873</v>
      </c>
      <c r="E976" t="s">
        <v>910</v>
      </c>
      <c r="F976" t="s">
        <v>1028</v>
      </c>
      <c r="G976" t="s">
        <v>1893</v>
      </c>
      <c r="K976" s="24">
        <v>59584203.18</v>
      </c>
      <c r="L976" s="24">
        <v>59584203.18</v>
      </c>
      <c r="M976" s="24">
        <v>59584203.18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3540952</v>
      </c>
      <c r="T976" s="24">
        <v>1301293</v>
      </c>
      <c r="U976" s="24">
        <v>1256954</v>
      </c>
      <c r="V976" s="24">
        <v>2239659</v>
      </c>
      <c r="W976" s="24">
        <v>0</v>
      </c>
      <c r="X976" s="24">
        <v>0</v>
      </c>
      <c r="Y976" s="24">
        <v>0</v>
      </c>
      <c r="Z976" s="24">
        <v>0</v>
      </c>
      <c r="AA976" s="24">
        <f t="shared" si="15"/>
        <v>2239659</v>
      </c>
    </row>
    <row r="977" spans="1:27" x14ac:dyDescent="0.35">
      <c r="A977" t="s">
        <v>81</v>
      </c>
      <c r="B977" t="s">
        <v>1875</v>
      </c>
      <c r="C977" t="s">
        <v>1883</v>
      </c>
      <c r="D977" t="s">
        <v>1873</v>
      </c>
      <c r="E977" t="s">
        <v>851</v>
      </c>
      <c r="F977" t="s">
        <v>880</v>
      </c>
      <c r="G977" t="s">
        <v>1874</v>
      </c>
      <c r="K977" s="24">
        <v>1061817361</v>
      </c>
      <c r="L977" s="24">
        <v>1061817361</v>
      </c>
      <c r="M977" s="24">
        <v>1061817361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41277401</v>
      </c>
      <c r="T977" s="24">
        <v>45974418</v>
      </c>
      <c r="U977" s="24">
        <v>32028798</v>
      </c>
      <c r="V977" s="24">
        <v>-4697017</v>
      </c>
      <c r="W977" s="24">
        <v>0</v>
      </c>
      <c r="X977" s="24">
        <v>0</v>
      </c>
      <c r="Y977" s="24">
        <v>0</v>
      </c>
      <c r="Z977" s="24">
        <v>0</v>
      </c>
      <c r="AA977" s="24">
        <f t="shared" si="15"/>
        <v>-4697017</v>
      </c>
    </row>
    <row r="978" spans="1:27" x14ac:dyDescent="0.35">
      <c r="A978" t="s">
        <v>81</v>
      </c>
      <c r="B978" t="s">
        <v>1875</v>
      </c>
      <c r="C978" t="s">
        <v>1883</v>
      </c>
      <c r="D978" t="s">
        <v>1873</v>
      </c>
      <c r="E978" t="s">
        <v>851</v>
      </c>
      <c r="F978" t="s">
        <v>881</v>
      </c>
      <c r="G978" t="s">
        <v>1874</v>
      </c>
      <c r="K978" s="24">
        <v>93267686.269999996</v>
      </c>
      <c r="L978" s="24">
        <v>93267686.269999996</v>
      </c>
      <c r="M978" s="24">
        <v>93267686.269999996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24">
        <v>7090002</v>
      </c>
      <c r="T978" s="24">
        <v>116191508</v>
      </c>
      <c r="U978" s="24">
        <v>6135858</v>
      </c>
      <c r="V978" s="24">
        <v>-109101506</v>
      </c>
      <c r="W978" s="24">
        <v>0</v>
      </c>
      <c r="X978" s="24">
        <v>0</v>
      </c>
      <c r="Y978" s="24">
        <v>0</v>
      </c>
      <c r="Z978" s="24">
        <v>0</v>
      </c>
      <c r="AA978" s="24">
        <f t="shared" si="15"/>
        <v>-109101506</v>
      </c>
    </row>
    <row r="979" spans="1:27" x14ac:dyDescent="0.35">
      <c r="A979" t="s">
        <v>81</v>
      </c>
      <c r="B979" t="s">
        <v>1875</v>
      </c>
      <c r="C979" t="s">
        <v>1872</v>
      </c>
      <c r="D979" t="s">
        <v>1904</v>
      </c>
      <c r="E979" t="s">
        <v>1164</v>
      </c>
      <c r="F979" t="s">
        <v>1166</v>
      </c>
      <c r="G979" t="s">
        <v>1874</v>
      </c>
      <c r="K979" s="24">
        <v>111721752.3</v>
      </c>
      <c r="L979" s="24">
        <v>106647748.3</v>
      </c>
      <c r="M979" s="24">
        <v>111721752.3</v>
      </c>
      <c r="N979" s="24">
        <v>0</v>
      </c>
      <c r="O979" s="24">
        <v>0</v>
      </c>
      <c r="P979" s="24">
        <v>0</v>
      </c>
      <c r="Q979" s="24">
        <v>0</v>
      </c>
      <c r="R979" s="24">
        <v>0</v>
      </c>
      <c r="S979" s="24">
        <v>1859498</v>
      </c>
      <c r="T979" s="24">
        <v>8111505</v>
      </c>
      <c r="U979" s="24">
        <v>821932</v>
      </c>
      <c r="V979" s="24">
        <v>-6252007</v>
      </c>
      <c r="W979" s="24">
        <v>0</v>
      </c>
      <c r="X979" s="24">
        <v>0</v>
      </c>
      <c r="Y979" s="24">
        <v>0</v>
      </c>
      <c r="Z979" s="24">
        <v>0</v>
      </c>
      <c r="AA979" s="24">
        <f t="shared" si="15"/>
        <v>-6252007</v>
      </c>
    </row>
    <row r="980" spans="1:27" x14ac:dyDescent="0.35">
      <c r="A980" t="s">
        <v>81</v>
      </c>
      <c r="B980" t="s">
        <v>1875</v>
      </c>
      <c r="C980" t="s">
        <v>1876</v>
      </c>
      <c r="D980" t="s">
        <v>1878</v>
      </c>
      <c r="E980" t="s">
        <v>128</v>
      </c>
      <c r="F980" t="s">
        <v>237</v>
      </c>
      <c r="G980" t="s">
        <v>1874</v>
      </c>
      <c r="K980" s="24">
        <v>3889179050</v>
      </c>
      <c r="L980" s="24">
        <v>3889179050</v>
      </c>
      <c r="M980" s="24">
        <v>3889179050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238900009</v>
      </c>
      <c r="T980" s="24">
        <v>242833526</v>
      </c>
      <c r="U980" s="24">
        <v>83377119</v>
      </c>
      <c r="V980" s="24">
        <v>-3933517</v>
      </c>
      <c r="W980" s="24">
        <v>0</v>
      </c>
      <c r="X980" s="24">
        <v>0</v>
      </c>
      <c r="Y980" s="24">
        <v>0</v>
      </c>
      <c r="Z980" s="24">
        <v>0</v>
      </c>
      <c r="AA980" s="24">
        <f t="shared" si="15"/>
        <v>-3933517</v>
      </c>
    </row>
    <row r="981" spans="1:27" x14ac:dyDescent="0.35">
      <c r="A981" t="s">
        <v>81</v>
      </c>
      <c r="B981" t="s">
        <v>1875</v>
      </c>
      <c r="C981" t="s">
        <v>1883</v>
      </c>
      <c r="D981" t="s">
        <v>1873</v>
      </c>
      <c r="E981" t="s">
        <v>851</v>
      </c>
      <c r="F981" t="s">
        <v>882</v>
      </c>
      <c r="G981" t="s">
        <v>1874</v>
      </c>
      <c r="K981" s="24">
        <v>641967250.89999998</v>
      </c>
      <c r="L981" s="24">
        <v>641967250.89999998</v>
      </c>
      <c r="M981" s="24">
        <v>641967250.89999998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159199149</v>
      </c>
      <c r="T981" s="24">
        <v>1541168</v>
      </c>
      <c r="U981" s="24">
        <v>12794018</v>
      </c>
      <c r="V981" s="24">
        <v>157657981</v>
      </c>
      <c r="W981" s="24">
        <v>0</v>
      </c>
      <c r="X981" s="24">
        <v>0</v>
      </c>
      <c r="Y981" s="24">
        <v>0</v>
      </c>
      <c r="Z981" s="24">
        <v>0</v>
      </c>
      <c r="AA981" s="24">
        <f t="shared" si="15"/>
        <v>157657981</v>
      </c>
    </row>
    <row r="982" spans="1:27" x14ac:dyDescent="0.35">
      <c r="A982" t="s">
        <v>81</v>
      </c>
      <c r="B982" t="s">
        <v>1875</v>
      </c>
      <c r="C982" t="s">
        <v>1872</v>
      </c>
      <c r="D982" t="s">
        <v>1905</v>
      </c>
      <c r="E982" t="s">
        <v>1172</v>
      </c>
      <c r="F982" t="s">
        <v>1175</v>
      </c>
      <c r="G982" t="s">
        <v>1874</v>
      </c>
      <c r="K982" s="24">
        <v>171937906.40000001</v>
      </c>
      <c r="L982" s="24">
        <v>157759925.41999999</v>
      </c>
      <c r="M982" s="24">
        <v>171937906.40000001</v>
      </c>
      <c r="N982" s="24">
        <v>0</v>
      </c>
      <c r="O982" s="24">
        <v>6304616</v>
      </c>
      <c r="P982" s="24">
        <v>8777823</v>
      </c>
      <c r="Q982" s="24">
        <v>2522471</v>
      </c>
      <c r="R982" s="24">
        <v>-2473207</v>
      </c>
      <c r="S982" s="24">
        <v>6304616</v>
      </c>
      <c r="T982" s="24">
        <v>8777823</v>
      </c>
      <c r="U982" s="24">
        <v>2522471</v>
      </c>
      <c r="V982" s="24">
        <v>-2473207</v>
      </c>
      <c r="W982" s="24">
        <v>0</v>
      </c>
      <c r="X982" s="24">
        <v>0</v>
      </c>
      <c r="Y982" s="24">
        <v>0</v>
      </c>
      <c r="Z982" s="24">
        <v>0</v>
      </c>
      <c r="AA982" s="24">
        <f t="shared" si="15"/>
        <v>-4946414</v>
      </c>
    </row>
    <row r="983" spans="1:27" x14ac:dyDescent="0.35">
      <c r="A983" t="s">
        <v>81</v>
      </c>
      <c r="B983" t="s">
        <v>1875</v>
      </c>
      <c r="C983" t="s">
        <v>1876</v>
      </c>
      <c r="D983" t="s">
        <v>1877</v>
      </c>
      <c r="E983" t="s">
        <v>300</v>
      </c>
      <c r="F983" t="s">
        <v>397</v>
      </c>
      <c r="G983" t="s">
        <v>1874</v>
      </c>
      <c r="I983" t="s">
        <v>1886</v>
      </c>
      <c r="K983" s="24">
        <v>57547149.479999997</v>
      </c>
      <c r="L983" s="24">
        <v>12311651.42</v>
      </c>
      <c r="M983" s="24">
        <v>12311651.42</v>
      </c>
      <c r="N983" s="24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4521538</v>
      </c>
      <c r="T983" s="24">
        <v>2131353</v>
      </c>
      <c r="U983" s="24">
        <v>720115</v>
      </c>
      <c r="V983" s="24">
        <v>2390185</v>
      </c>
      <c r="W983" s="24">
        <v>4521538</v>
      </c>
      <c r="X983" s="24">
        <v>2131353</v>
      </c>
      <c r="Y983" s="24">
        <v>720115</v>
      </c>
      <c r="Z983" s="24">
        <v>2390185</v>
      </c>
      <c r="AA983" s="24">
        <f t="shared" si="15"/>
        <v>4780370</v>
      </c>
    </row>
    <row r="984" spans="1:27" x14ac:dyDescent="0.35">
      <c r="A984" t="s">
        <v>81</v>
      </c>
      <c r="B984" t="s">
        <v>1875</v>
      </c>
      <c r="C984" t="s">
        <v>1876</v>
      </c>
      <c r="D984" t="s">
        <v>1879</v>
      </c>
      <c r="E984" t="s">
        <v>473</v>
      </c>
      <c r="F984" t="s">
        <v>544</v>
      </c>
      <c r="G984" t="s">
        <v>1874</v>
      </c>
      <c r="I984" t="s">
        <v>1886</v>
      </c>
      <c r="K984" s="24">
        <v>331404190.89999998</v>
      </c>
      <c r="L984" s="24">
        <v>82374647.079999998</v>
      </c>
      <c r="M984" s="24">
        <v>82374647.079999998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22122521</v>
      </c>
      <c r="T984" s="24">
        <v>10872329</v>
      </c>
      <c r="U984" s="24">
        <v>3443942</v>
      </c>
      <c r="V984" s="24">
        <v>11250192</v>
      </c>
      <c r="W984" s="24">
        <v>22122521</v>
      </c>
      <c r="X984" s="24">
        <v>10872329</v>
      </c>
      <c r="Y984" s="24">
        <v>3443942</v>
      </c>
      <c r="Z984" s="24">
        <v>11250192</v>
      </c>
      <c r="AA984" s="24">
        <f t="shared" si="15"/>
        <v>22500384</v>
      </c>
    </row>
    <row r="985" spans="1:27" x14ac:dyDescent="0.35">
      <c r="A985" t="s">
        <v>81</v>
      </c>
      <c r="B985" t="s">
        <v>1875</v>
      </c>
      <c r="C985" t="s">
        <v>1876</v>
      </c>
      <c r="D985" t="s">
        <v>1887</v>
      </c>
      <c r="E985" t="s">
        <v>579</v>
      </c>
      <c r="F985" t="s">
        <v>729</v>
      </c>
      <c r="G985" t="s">
        <v>1874</v>
      </c>
      <c r="I985" t="s">
        <v>1886</v>
      </c>
      <c r="K985" s="24">
        <v>103709927.59999999</v>
      </c>
      <c r="L985" s="24">
        <v>28273592.32</v>
      </c>
      <c r="M985" s="24">
        <v>28273592.32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8074421</v>
      </c>
      <c r="T985" s="24">
        <v>1392352</v>
      </c>
      <c r="U985" s="24">
        <v>1830934</v>
      </c>
      <c r="V985" s="24">
        <v>6682069</v>
      </c>
      <c r="W985" s="24">
        <v>8074421</v>
      </c>
      <c r="X985" s="24">
        <v>1392352</v>
      </c>
      <c r="Y985" s="24">
        <v>1830934</v>
      </c>
      <c r="Z985" s="24">
        <v>6682069</v>
      </c>
      <c r="AA985" s="24">
        <f t="shared" si="15"/>
        <v>13364138</v>
      </c>
    </row>
    <row r="986" spans="1:27" x14ac:dyDescent="0.35">
      <c r="A986" t="s">
        <v>81</v>
      </c>
      <c r="B986" t="s">
        <v>1875</v>
      </c>
      <c r="C986" t="s">
        <v>1876</v>
      </c>
      <c r="D986" t="s">
        <v>1887</v>
      </c>
      <c r="E986" t="s">
        <v>579</v>
      </c>
      <c r="F986" t="s">
        <v>730</v>
      </c>
      <c r="G986" t="s">
        <v>1874</v>
      </c>
      <c r="I986" t="s">
        <v>1886</v>
      </c>
      <c r="K986" s="24">
        <v>183016190.19999999</v>
      </c>
      <c r="L986" s="24">
        <v>62176118.590000004</v>
      </c>
      <c r="M986" s="24">
        <v>62176118.590000004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11107611</v>
      </c>
      <c r="T986" s="24">
        <v>4294598</v>
      </c>
      <c r="U986" s="24">
        <v>2775472</v>
      </c>
      <c r="V986" s="24">
        <v>6813013</v>
      </c>
      <c r="W986" s="24">
        <v>11107611</v>
      </c>
      <c r="X986" s="24">
        <v>4294598</v>
      </c>
      <c r="Y986" s="24">
        <v>2775472</v>
      </c>
      <c r="Z986" s="24">
        <v>6813013</v>
      </c>
      <c r="AA986" s="24">
        <f t="shared" si="15"/>
        <v>13626026</v>
      </c>
    </row>
    <row r="987" spans="1:27" x14ac:dyDescent="0.35">
      <c r="A987" t="s">
        <v>81</v>
      </c>
      <c r="B987" t="s">
        <v>1875</v>
      </c>
      <c r="C987" t="s">
        <v>1872</v>
      </c>
      <c r="D987" t="s">
        <v>1873</v>
      </c>
      <c r="E987" t="s">
        <v>910</v>
      </c>
      <c r="F987" t="s">
        <v>1029</v>
      </c>
      <c r="G987" t="s">
        <v>1893</v>
      </c>
      <c r="K987" s="24">
        <v>6532561557</v>
      </c>
      <c r="L987" s="24">
        <v>6532561557</v>
      </c>
      <c r="M987" s="24">
        <v>6532561557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126775412</v>
      </c>
      <c r="T987" s="24">
        <v>281070251</v>
      </c>
      <c r="U987" s="24">
        <v>100707321</v>
      </c>
      <c r="V987" s="24">
        <v>-154294839</v>
      </c>
      <c r="W987" s="24">
        <v>0</v>
      </c>
      <c r="X987" s="24">
        <v>0</v>
      </c>
      <c r="Y987" s="24">
        <v>0</v>
      </c>
      <c r="Z987" s="24">
        <v>0</v>
      </c>
      <c r="AA987" s="24">
        <f t="shared" si="15"/>
        <v>-154294839</v>
      </c>
    </row>
    <row r="988" spans="1:27" x14ac:dyDescent="0.35">
      <c r="A988" t="s">
        <v>81</v>
      </c>
      <c r="B988" t="s">
        <v>1875</v>
      </c>
      <c r="C988" t="s">
        <v>1872</v>
      </c>
      <c r="D988" t="s">
        <v>1873</v>
      </c>
      <c r="E988" t="s">
        <v>910</v>
      </c>
      <c r="F988" t="s">
        <v>1030</v>
      </c>
      <c r="G988" t="s">
        <v>1874</v>
      </c>
      <c r="K988" s="24">
        <v>2136458128</v>
      </c>
      <c r="L988" s="24">
        <v>2136458128</v>
      </c>
      <c r="M988" s="24">
        <v>2136458128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42515125</v>
      </c>
      <c r="T988" s="24">
        <v>65253041</v>
      </c>
      <c r="U988" s="24">
        <v>24627435</v>
      </c>
      <c r="V988" s="24">
        <v>-22737916</v>
      </c>
      <c r="W988" s="24">
        <v>0</v>
      </c>
      <c r="X988" s="24">
        <v>0</v>
      </c>
      <c r="Y988" s="24">
        <v>0</v>
      </c>
      <c r="Z988" s="24">
        <v>0</v>
      </c>
      <c r="AA988" s="24">
        <f t="shared" si="15"/>
        <v>-22737916</v>
      </c>
    </row>
    <row r="989" spans="1:27" x14ac:dyDescent="0.35">
      <c r="A989" t="s">
        <v>81</v>
      </c>
      <c r="B989" t="s">
        <v>1875</v>
      </c>
      <c r="C989" t="s">
        <v>1872</v>
      </c>
      <c r="D989" t="s">
        <v>1873</v>
      </c>
      <c r="E989" t="s">
        <v>910</v>
      </c>
      <c r="F989" t="s">
        <v>1031</v>
      </c>
      <c r="G989" t="s">
        <v>1893</v>
      </c>
      <c r="K989" s="24">
        <v>4106728698</v>
      </c>
      <c r="L989" s="24">
        <v>4106728698</v>
      </c>
      <c r="M989" s="24">
        <v>4106728698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101266930</v>
      </c>
      <c r="T989" s="24">
        <v>130524882</v>
      </c>
      <c r="U989" s="24">
        <v>71185471</v>
      </c>
      <c r="V989" s="24">
        <v>-29257952</v>
      </c>
      <c r="W989" s="24">
        <v>0</v>
      </c>
      <c r="X989" s="24">
        <v>0</v>
      </c>
      <c r="Y989" s="24">
        <v>0</v>
      </c>
      <c r="Z989" s="24">
        <v>0</v>
      </c>
      <c r="AA989" s="24">
        <f t="shared" si="15"/>
        <v>-29257952</v>
      </c>
    </row>
    <row r="990" spans="1:27" x14ac:dyDescent="0.35">
      <c r="A990" t="s">
        <v>81</v>
      </c>
      <c r="B990" t="s">
        <v>1875</v>
      </c>
      <c r="C990" t="s">
        <v>1872</v>
      </c>
      <c r="D990" t="s">
        <v>1873</v>
      </c>
      <c r="E990" t="s">
        <v>910</v>
      </c>
      <c r="F990" t="s">
        <v>1032</v>
      </c>
      <c r="G990" t="s">
        <v>1874</v>
      </c>
      <c r="K990" s="24">
        <v>1107032554</v>
      </c>
      <c r="L990" s="24">
        <v>1107032554</v>
      </c>
      <c r="M990" s="24">
        <v>1107032554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30941007</v>
      </c>
      <c r="T990" s="24">
        <v>37622174</v>
      </c>
      <c r="U990" s="24">
        <v>20965626</v>
      </c>
      <c r="V990" s="24">
        <v>-6681167</v>
      </c>
      <c r="W990" s="24">
        <v>0</v>
      </c>
      <c r="X990" s="24">
        <v>0</v>
      </c>
      <c r="Y990" s="24">
        <v>0</v>
      </c>
      <c r="Z990" s="24">
        <v>0</v>
      </c>
      <c r="AA990" s="24">
        <f t="shared" si="15"/>
        <v>-6681167</v>
      </c>
    </row>
    <row r="991" spans="1:27" x14ac:dyDescent="0.35">
      <c r="A991" t="s">
        <v>84</v>
      </c>
      <c r="B991" t="s">
        <v>1875</v>
      </c>
      <c r="C991" t="s">
        <v>1872</v>
      </c>
      <c r="D991" t="s">
        <v>1873</v>
      </c>
      <c r="E991" t="s">
        <v>910</v>
      </c>
      <c r="F991" t="s">
        <v>1033</v>
      </c>
      <c r="G991" t="s">
        <v>1893</v>
      </c>
      <c r="K991" s="24">
        <v>1156220264</v>
      </c>
      <c r="L991" s="24">
        <v>1075453323.54</v>
      </c>
      <c r="M991" s="24">
        <v>1156220264</v>
      </c>
      <c r="N991" s="24">
        <v>1156220264</v>
      </c>
      <c r="O991" s="24">
        <v>0</v>
      </c>
      <c r="P991" s="24">
        <v>0</v>
      </c>
      <c r="Q991" s="24">
        <v>0</v>
      </c>
      <c r="R991" s="24">
        <v>0</v>
      </c>
      <c r="S991" s="24">
        <v>39148366.729999997</v>
      </c>
      <c r="T991" s="24">
        <v>41551147.369999997</v>
      </c>
      <c r="U991" s="24">
        <v>0</v>
      </c>
      <c r="V991" s="24">
        <v>-2402780.64</v>
      </c>
      <c r="W991" s="24">
        <v>0</v>
      </c>
      <c r="X991" s="24">
        <v>0</v>
      </c>
      <c r="Y991" s="24">
        <v>0</v>
      </c>
      <c r="Z991" s="24">
        <v>0</v>
      </c>
      <c r="AA991" s="24">
        <f t="shared" si="15"/>
        <v>-2402780.64</v>
      </c>
    </row>
    <row r="992" spans="1:27" x14ac:dyDescent="0.35">
      <c r="A992" t="s">
        <v>84</v>
      </c>
      <c r="B992" t="s">
        <v>1875</v>
      </c>
      <c r="C992" t="s">
        <v>1876</v>
      </c>
      <c r="D992" t="s">
        <v>1887</v>
      </c>
      <c r="E992" t="s">
        <v>579</v>
      </c>
      <c r="F992" t="s">
        <v>731</v>
      </c>
      <c r="G992" t="s">
        <v>1874</v>
      </c>
      <c r="K992" s="24">
        <v>11517125045</v>
      </c>
      <c r="L992" s="24">
        <v>11517125045</v>
      </c>
      <c r="M992" s="24">
        <v>11517125045</v>
      </c>
      <c r="N992" s="24">
        <v>2565537566</v>
      </c>
      <c r="O992" s="24">
        <v>417433678.94</v>
      </c>
      <c r="P992" s="24">
        <v>347104522.93000001</v>
      </c>
      <c r="Q992" s="24">
        <v>137347082.47999999</v>
      </c>
      <c r="R992" s="24">
        <v>70329156.010000005</v>
      </c>
      <c r="S992" s="24">
        <v>115757518.56999999</v>
      </c>
      <c r="T992" s="24">
        <v>98602702.579999998</v>
      </c>
      <c r="U992" s="24">
        <v>29606719.309999999</v>
      </c>
      <c r="V992" s="24">
        <v>17154815.989999998</v>
      </c>
      <c r="W992" s="24">
        <v>0</v>
      </c>
      <c r="X992" s="24">
        <v>0</v>
      </c>
      <c r="Y992" s="24">
        <v>0</v>
      </c>
      <c r="Z992" s="24">
        <v>0</v>
      </c>
      <c r="AA992" s="24">
        <f t="shared" si="15"/>
        <v>87483972</v>
      </c>
    </row>
    <row r="993" spans="1:27" x14ac:dyDescent="0.35">
      <c r="A993" t="s">
        <v>84</v>
      </c>
      <c r="B993" t="s">
        <v>1875</v>
      </c>
      <c r="C993" t="s">
        <v>1880</v>
      </c>
      <c r="D993" t="s">
        <v>1884</v>
      </c>
      <c r="E993" t="s">
        <v>1184</v>
      </c>
      <c r="F993" t="s">
        <v>1224</v>
      </c>
      <c r="G993" t="s">
        <v>1874</v>
      </c>
      <c r="K993" s="24">
        <v>6606222359</v>
      </c>
      <c r="L993" s="24">
        <v>6126118670.1999998</v>
      </c>
      <c r="M993" s="24">
        <v>6606222359</v>
      </c>
      <c r="N993" s="24">
        <v>4786412918</v>
      </c>
      <c r="O993" s="24">
        <v>117312232.73999999</v>
      </c>
      <c r="P993" s="24">
        <v>156668057.63</v>
      </c>
      <c r="Q993" s="24">
        <v>46097351.460000001</v>
      </c>
      <c r="R993" s="24">
        <v>-39355824.890000001</v>
      </c>
      <c r="S993" s="24">
        <v>423816196.89999998</v>
      </c>
      <c r="T993" s="24">
        <v>197622709.37</v>
      </c>
      <c r="U993" s="24">
        <v>110412104.7</v>
      </c>
      <c r="V993" s="24">
        <v>226193487.53</v>
      </c>
      <c r="W993" s="24">
        <v>0</v>
      </c>
      <c r="X993" s="24">
        <v>0</v>
      </c>
      <c r="Y993" s="24">
        <v>0</v>
      </c>
      <c r="Z993" s="24">
        <v>0</v>
      </c>
      <c r="AA993" s="24">
        <f t="shared" si="15"/>
        <v>186837662.63999999</v>
      </c>
    </row>
    <row r="994" spans="1:27" x14ac:dyDescent="0.35">
      <c r="A994" t="s">
        <v>84</v>
      </c>
      <c r="B994" t="s">
        <v>1891</v>
      </c>
      <c r="C994" t="s">
        <v>1876</v>
      </c>
      <c r="D994" t="s">
        <v>1892</v>
      </c>
      <c r="E994" t="s">
        <v>1721</v>
      </c>
      <c r="F994" t="s">
        <v>1788</v>
      </c>
      <c r="G994" t="s">
        <v>1874</v>
      </c>
      <c r="K994" s="24">
        <v>2206182570</v>
      </c>
      <c r="L994" s="24">
        <v>1973547252.02</v>
      </c>
      <c r="M994" s="24">
        <v>2206182570</v>
      </c>
      <c r="N994" s="24">
        <v>175008786.30000001</v>
      </c>
      <c r="O994" s="24">
        <v>136334152.09999999</v>
      </c>
      <c r="P994" s="24">
        <v>76101480.950000003</v>
      </c>
      <c r="Q994" s="24">
        <v>0</v>
      </c>
      <c r="R994" s="24">
        <v>60232671.149999999</v>
      </c>
      <c r="S994" s="24">
        <v>947943.14</v>
      </c>
      <c r="T994" s="24">
        <v>988716</v>
      </c>
      <c r="U994" s="24">
        <v>0</v>
      </c>
      <c r="V994" s="24">
        <v>-40772.86</v>
      </c>
      <c r="W994" s="24">
        <v>0</v>
      </c>
      <c r="X994" s="24">
        <v>0</v>
      </c>
      <c r="Y994" s="24">
        <v>0</v>
      </c>
      <c r="Z994" s="24">
        <v>0</v>
      </c>
      <c r="AA994" s="24">
        <f t="shared" si="15"/>
        <v>60191898.289999999</v>
      </c>
    </row>
    <row r="995" spans="1:27" x14ac:dyDescent="0.35">
      <c r="A995" t="s">
        <v>84</v>
      </c>
      <c r="B995" t="s">
        <v>1875</v>
      </c>
      <c r="C995" t="s">
        <v>1876</v>
      </c>
      <c r="D995" t="s">
        <v>1887</v>
      </c>
      <c r="E995" t="s">
        <v>579</v>
      </c>
      <c r="F995" t="s">
        <v>732</v>
      </c>
      <c r="G995" t="s">
        <v>1874</v>
      </c>
      <c r="K995" s="24">
        <v>1659456798</v>
      </c>
      <c r="L995" s="24">
        <v>1652569234.45</v>
      </c>
      <c r="M995" s="24">
        <v>1659456798</v>
      </c>
      <c r="N995" s="24">
        <v>399387.5</v>
      </c>
      <c r="O995" s="24">
        <v>117847486.09999999</v>
      </c>
      <c r="P995" s="24">
        <v>98560553.430000007</v>
      </c>
      <c r="Q995" s="24">
        <v>2.35</v>
      </c>
      <c r="R995" s="24">
        <v>19286932.670000002</v>
      </c>
      <c r="S995" s="24">
        <v>0</v>
      </c>
      <c r="T995" s="24">
        <v>0</v>
      </c>
      <c r="U995" s="24">
        <v>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4">
        <f t="shared" si="15"/>
        <v>19286932.670000002</v>
      </c>
    </row>
    <row r="996" spans="1:27" x14ac:dyDescent="0.35">
      <c r="A996" t="s">
        <v>84</v>
      </c>
      <c r="B996" t="s">
        <v>1875</v>
      </c>
      <c r="C996" t="s">
        <v>1876</v>
      </c>
      <c r="D996" t="s">
        <v>1887</v>
      </c>
      <c r="E996" t="s">
        <v>579</v>
      </c>
      <c r="F996" t="s">
        <v>733</v>
      </c>
      <c r="G996" t="s">
        <v>1893</v>
      </c>
      <c r="H996" t="s">
        <v>1889</v>
      </c>
      <c r="J996" t="s">
        <v>1890</v>
      </c>
      <c r="K996" s="24">
        <v>25468214098</v>
      </c>
      <c r="L996" s="24">
        <v>23921998670</v>
      </c>
      <c r="M996" s="24">
        <v>25468214098</v>
      </c>
      <c r="N996" s="24">
        <v>21006569708</v>
      </c>
      <c r="O996" s="24">
        <v>226704691.28</v>
      </c>
      <c r="P996" s="24">
        <v>185009181.97999999</v>
      </c>
      <c r="Q996" s="24">
        <v>51964849.859999999</v>
      </c>
      <c r="R996" s="24">
        <v>41695509.299999997</v>
      </c>
      <c r="S996" s="24">
        <v>1412075041.77</v>
      </c>
      <c r="T996" s="24">
        <v>789281837.38999999</v>
      </c>
      <c r="U996" s="24">
        <v>320487688.87</v>
      </c>
      <c r="V996" s="24">
        <v>622793204.38</v>
      </c>
      <c r="W996" s="24">
        <v>0</v>
      </c>
      <c r="X996" s="24">
        <v>0</v>
      </c>
      <c r="Y996" s="24">
        <v>0</v>
      </c>
      <c r="Z996" s="24">
        <v>0</v>
      </c>
      <c r="AA996" s="24">
        <f t="shared" si="15"/>
        <v>664488713.67999995</v>
      </c>
    </row>
    <row r="997" spans="1:27" x14ac:dyDescent="0.35">
      <c r="A997" t="s">
        <v>84</v>
      </c>
      <c r="B997" t="s">
        <v>1882</v>
      </c>
      <c r="C997" t="s">
        <v>1876</v>
      </c>
      <c r="D997" t="s">
        <v>1887</v>
      </c>
      <c r="E997" t="s">
        <v>1670</v>
      </c>
      <c r="F997" t="s">
        <v>1427</v>
      </c>
      <c r="G997" t="s">
        <v>1874</v>
      </c>
      <c r="I997" t="s">
        <v>1886</v>
      </c>
      <c r="K997" s="24">
        <v>8894119081</v>
      </c>
      <c r="L997" s="24">
        <v>8894119081</v>
      </c>
      <c r="M997" s="24">
        <v>8894119081</v>
      </c>
      <c r="N997" s="24">
        <v>3486444346</v>
      </c>
      <c r="O997" s="24">
        <v>253385797.08000001</v>
      </c>
      <c r="P997" s="24">
        <v>501057124.61000001</v>
      </c>
      <c r="Q997" s="24">
        <v>2262.13</v>
      </c>
      <c r="R997" s="24">
        <v>-247671327.53</v>
      </c>
      <c r="S997" s="24">
        <v>287073411.76999998</v>
      </c>
      <c r="T997" s="24">
        <v>83937127.469999999</v>
      </c>
      <c r="U997" s="24">
        <v>0</v>
      </c>
      <c r="V997" s="24">
        <v>203136284.30000001</v>
      </c>
      <c r="W997" s="24">
        <v>540459208.85000002</v>
      </c>
      <c r="X997" s="24">
        <v>584994252.08000004</v>
      </c>
      <c r="Y997" s="24">
        <v>2262.13</v>
      </c>
      <c r="Z997" s="24">
        <v>-44535043.229999997</v>
      </c>
      <c r="AA997" s="24">
        <f t="shared" si="15"/>
        <v>-89070086.459999979</v>
      </c>
    </row>
    <row r="998" spans="1:27" x14ac:dyDescent="0.35">
      <c r="A998" t="s">
        <v>84</v>
      </c>
      <c r="B998" t="s">
        <v>1875</v>
      </c>
      <c r="C998" t="s">
        <v>1876</v>
      </c>
      <c r="D998" t="s">
        <v>1877</v>
      </c>
      <c r="E998" t="s">
        <v>300</v>
      </c>
      <c r="F998" t="s">
        <v>398</v>
      </c>
      <c r="G998" t="s">
        <v>1893</v>
      </c>
      <c r="H998" t="s">
        <v>1889</v>
      </c>
      <c r="J998" t="s">
        <v>1890</v>
      </c>
      <c r="K998" s="24">
        <v>12273015162</v>
      </c>
      <c r="L998" s="24">
        <v>10561061471.969999</v>
      </c>
      <c r="M998" s="24">
        <v>12273015162</v>
      </c>
      <c r="N998" s="24">
        <v>7847143712</v>
      </c>
      <c r="O998" s="24">
        <v>220479279.97</v>
      </c>
      <c r="P998" s="24">
        <v>261558488.30000001</v>
      </c>
      <c r="Q998" s="24">
        <v>63529751.640000001</v>
      </c>
      <c r="R998" s="24">
        <v>-41079208.329999998</v>
      </c>
      <c r="S998" s="24">
        <v>362010868.70999998</v>
      </c>
      <c r="T998" s="24">
        <v>199853277.72999999</v>
      </c>
      <c r="U998" s="24">
        <v>116105481</v>
      </c>
      <c r="V998" s="24">
        <v>162157590.97999999</v>
      </c>
      <c r="W998" s="24">
        <v>0</v>
      </c>
      <c r="X998" s="24">
        <v>0</v>
      </c>
      <c r="Y998" s="24">
        <v>0</v>
      </c>
      <c r="Z998" s="24">
        <v>0</v>
      </c>
      <c r="AA998" s="24">
        <f t="shared" si="15"/>
        <v>121078382.64999999</v>
      </c>
    </row>
    <row r="999" spans="1:27" x14ac:dyDescent="0.35">
      <c r="A999" t="s">
        <v>84</v>
      </c>
      <c r="B999" t="s">
        <v>1875</v>
      </c>
      <c r="C999" t="s">
        <v>1880</v>
      </c>
      <c r="D999" t="s">
        <v>1894</v>
      </c>
      <c r="E999" t="s">
        <v>1258</v>
      </c>
      <c r="F999" t="s">
        <v>1282</v>
      </c>
      <c r="G999" t="s">
        <v>1893</v>
      </c>
      <c r="K999" s="24">
        <v>55753657287</v>
      </c>
      <c r="L999" s="24">
        <v>55065535343.720001</v>
      </c>
      <c r="M999" s="24">
        <v>55753657287</v>
      </c>
      <c r="N999" s="24">
        <v>40453296404</v>
      </c>
      <c r="O999" s="24">
        <v>7335004723.7799997</v>
      </c>
      <c r="P999" s="24">
        <v>6097738505.9200001</v>
      </c>
      <c r="Q999" s="24">
        <v>275252670.69999999</v>
      </c>
      <c r="R999" s="24">
        <v>1237266217.8599999</v>
      </c>
      <c r="S999" s="24">
        <v>26055909352.82</v>
      </c>
      <c r="T999" s="24">
        <v>24621354894.349998</v>
      </c>
      <c r="U999" s="24">
        <v>778641864.60000002</v>
      </c>
      <c r="V999" s="24">
        <v>1434554458.47</v>
      </c>
      <c r="W999" s="24">
        <v>0</v>
      </c>
      <c r="X999" s="24">
        <v>0</v>
      </c>
      <c r="Y999" s="24">
        <v>0</v>
      </c>
      <c r="Z999" s="24">
        <v>0</v>
      </c>
      <c r="AA999" s="24">
        <f t="shared" si="15"/>
        <v>2671820676.3299999</v>
      </c>
    </row>
    <row r="1000" spans="1:27" x14ac:dyDescent="0.35">
      <c r="A1000" t="s">
        <v>84</v>
      </c>
      <c r="B1000" t="s">
        <v>1875</v>
      </c>
      <c r="C1000" t="s">
        <v>1872</v>
      </c>
      <c r="D1000" t="s">
        <v>1873</v>
      </c>
      <c r="E1000" t="s">
        <v>910</v>
      </c>
      <c r="F1000" t="s">
        <v>1034</v>
      </c>
      <c r="G1000" t="s">
        <v>1893</v>
      </c>
      <c r="K1000" s="24">
        <v>476854074.5</v>
      </c>
      <c r="L1000" s="24">
        <v>476818455.00999999</v>
      </c>
      <c r="M1000" s="24">
        <v>476854074.5</v>
      </c>
      <c r="N1000" s="24">
        <v>476854074.5</v>
      </c>
      <c r="O1000" s="24">
        <v>0</v>
      </c>
      <c r="P1000" s="24">
        <v>0</v>
      </c>
      <c r="Q1000" s="24">
        <v>0</v>
      </c>
      <c r="R1000" s="24">
        <v>0</v>
      </c>
      <c r="S1000" s="24">
        <v>3917433.04</v>
      </c>
      <c r="T1000" s="24">
        <v>12831976.039999999</v>
      </c>
      <c r="U1000" s="24">
        <v>0</v>
      </c>
      <c r="V1000" s="24">
        <v>-8914543</v>
      </c>
      <c r="W1000" s="24">
        <v>0</v>
      </c>
      <c r="X1000" s="24">
        <v>0</v>
      </c>
      <c r="Y1000" s="24">
        <v>0</v>
      </c>
      <c r="Z1000" s="24">
        <v>0</v>
      </c>
      <c r="AA1000" s="24">
        <f t="shared" si="15"/>
        <v>-8914543</v>
      </c>
    </row>
    <row r="1001" spans="1:27" x14ac:dyDescent="0.35">
      <c r="A1001" t="s">
        <v>84</v>
      </c>
      <c r="B1001" t="s">
        <v>1882</v>
      </c>
      <c r="C1001" t="s">
        <v>1872</v>
      </c>
      <c r="D1001" t="s">
        <v>1873</v>
      </c>
      <c r="E1001" t="s">
        <v>1530</v>
      </c>
      <c r="F1001" t="s">
        <v>1589</v>
      </c>
      <c r="G1001" t="s">
        <v>1874</v>
      </c>
      <c r="K1001" s="24">
        <v>1366526638</v>
      </c>
      <c r="L1001" s="24">
        <v>1366526638</v>
      </c>
      <c r="M1001" s="24">
        <v>1366526638</v>
      </c>
      <c r="N1001" s="24">
        <v>1353785101</v>
      </c>
      <c r="O1001" s="24">
        <v>3208974</v>
      </c>
      <c r="P1001" s="24">
        <v>571832.16</v>
      </c>
      <c r="Q1001" s="24">
        <v>0</v>
      </c>
      <c r="R1001" s="24">
        <v>2637141.84</v>
      </c>
      <c r="S1001" s="24">
        <v>18402316.5</v>
      </c>
      <c r="T1001" s="24">
        <v>585588.31999999995</v>
      </c>
      <c r="U1001" s="24">
        <v>0</v>
      </c>
      <c r="V1001" s="24">
        <v>17816728.18</v>
      </c>
      <c r="W1001" s="24">
        <v>0</v>
      </c>
      <c r="X1001" s="24">
        <v>0</v>
      </c>
      <c r="Y1001" s="24">
        <v>0</v>
      </c>
      <c r="Z1001" s="24">
        <v>0</v>
      </c>
      <c r="AA1001" s="24">
        <f t="shared" si="15"/>
        <v>20453870.02</v>
      </c>
    </row>
    <row r="1002" spans="1:27" x14ac:dyDescent="0.35">
      <c r="A1002" t="s">
        <v>84</v>
      </c>
      <c r="B1002" t="s">
        <v>1875</v>
      </c>
      <c r="C1002" t="s">
        <v>1880</v>
      </c>
      <c r="D1002" t="s">
        <v>1881</v>
      </c>
      <c r="E1002" t="s">
        <v>1306</v>
      </c>
      <c r="F1002" t="s">
        <v>1331</v>
      </c>
      <c r="G1002" t="s">
        <v>1893</v>
      </c>
      <c r="K1002" s="24">
        <v>44196473300</v>
      </c>
      <c r="L1002" s="24">
        <v>44196473300</v>
      </c>
      <c r="M1002" s="24">
        <v>44196473300</v>
      </c>
      <c r="N1002" s="24">
        <v>44196473300</v>
      </c>
      <c r="O1002" s="24">
        <v>0</v>
      </c>
      <c r="P1002" s="24">
        <v>0</v>
      </c>
      <c r="Q1002" s="24">
        <v>0</v>
      </c>
      <c r="R1002" s="24">
        <v>0</v>
      </c>
      <c r="S1002" s="24">
        <v>86809302899.610001</v>
      </c>
      <c r="T1002" s="24">
        <v>87884393920.979996</v>
      </c>
      <c r="U1002" s="24">
        <v>547721890.57000005</v>
      </c>
      <c r="V1002" s="24">
        <v>-1075091021.3699999</v>
      </c>
      <c r="W1002" s="24">
        <v>0</v>
      </c>
      <c r="X1002" s="24">
        <v>0</v>
      </c>
      <c r="Y1002" s="24">
        <v>0</v>
      </c>
      <c r="Z1002" s="24">
        <v>0</v>
      </c>
      <c r="AA1002" s="24">
        <f t="shared" si="15"/>
        <v>-1075091021.3699999</v>
      </c>
    </row>
    <row r="1003" spans="1:27" x14ac:dyDescent="0.35">
      <c r="A1003" t="s">
        <v>84</v>
      </c>
      <c r="B1003" t="s">
        <v>1875</v>
      </c>
      <c r="C1003" t="s">
        <v>1872</v>
      </c>
      <c r="D1003" t="s">
        <v>1905</v>
      </c>
      <c r="E1003" t="s">
        <v>1172</v>
      </c>
      <c r="F1003" t="s">
        <v>1176</v>
      </c>
      <c r="G1003" t="s">
        <v>1874</v>
      </c>
      <c r="K1003" s="24">
        <v>1447086861</v>
      </c>
      <c r="L1003" s="24">
        <v>1447086861</v>
      </c>
      <c r="M1003" s="24">
        <v>1447086861</v>
      </c>
      <c r="N1003" s="24">
        <v>465423858.89999998</v>
      </c>
      <c r="O1003" s="24">
        <v>32176948.690000001</v>
      </c>
      <c r="P1003" s="24">
        <v>66513519.859999999</v>
      </c>
      <c r="Q1003" s="24">
        <v>12128.17</v>
      </c>
      <c r="R1003" s="24">
        <v>-34336571.170000002</v>
      </c>
      <c r="S1003" s="24">
        <v>34745828.780000001</v>
      </c>
      <c r="T1003" s="24">
        <v>13862830.720000001</v>
      </c>
      <c r="U1003" s="24">
        <v>0</v>
      </c>
      <c r="V1003" s="24">
        <v>20882998.059999999</v>
      </c>
      <c r="W1003" s="24">
        <v>0</v>
      </c>
      <c r="X1003" s="24">
        <v>0</v>
      </c>
      <c r="Y1003" s="24">
        <v>0</v>
      </c>
      <c r="Z1003" s="24">
        <v>0</v>
      </c>
      <c r="AA1003" s="24">
        <f t="shared" si="15"/>
        <v>-13453573.110000003</v>
      </c>
    </row>
    <row r="1004" spans="1:27" x14ac:dyDescent="0.35">
      <c r="A1004" t="s">
        <v>84</v>
      </c>
      <c r="B1004" t="s">
        <v>1875</v>
      </c>
      <c r="C1004" t="s">
        <v>1872</v>
      </c>
      <c r="D1004" t="s">
        <v>1902</v>
      </c>
      <c r="E1004" t="s">
        <v>904</v>
      </c>
      <c r="F1004" t="s">
        <v>907</v>
      </c>
      <c r="G1004" t="s">
        <v>1874</v>
      </c>
      <c r="K1004" s="24">
        <v>399569109.80000001</v>
      </c>
      <c r="L1004" s="24">
        <v>326242765.11000001</v>
      </c>
      <c r="M1004" s="24">
        <v>399569109.80000001</v>
      </c>
      <c r="N1004" s="24">
        <v>0</v>
      </c>
      <c r="O1004" s="24">
        <v>8507214.8300000001</v>
      </c>
      <c r="P1004" s="24">
        <v>12078743.310000001</v>
      </c>
      <c r="Q1004" s="24">
        <v>0</v>
      </c>
      <c r="R1004" s="24">
        <v>-3571528.48</v>
      </c>
      <c r="S1004" s="24">
        <v>0</v>
      </c>
      <c r="T1004" s="24">
        <v>0</v>
      </c>
      <c r="U1004" s="24">
        <v>0</v>
      </c>
      <c r="V1004" s="24">
        <v>0</v>
      </c>
      <c r="W1004" s="24">
        <v>0</v>
      </c>
      <c r="X1004" s="24">
        <v>0</v>
      </c>
      <c r="Y1004" s="24">
        <v>0</v>
      </c>
      <c r="Z1004" s="24">
        <v>0</v>
      </c>
      <c r="AA1004" s="24">
        <f t="shared" si="15"/>
        <v>-3571528.48</v>
      </c>
    </row>
    <row r="1005" spans="1:27" x14ac:dyDescent="0.35">
      <c r="A1005" t="s">
        <v>84</v>
      </c>
      <c r="B1005" t="s">
        <v>1875</v>
      </c>
      <c r="C1005" t="s">
        <v>1876</v>
      </c>
      <c r="D1005" t="s">
        <v>1878</v>
      </c>
      <c r="E1005" t="s">
        <v>128</v>
      </c>
      <c r="F1005" t="s">
        <v>238</v>
      </c>
      <c r="G1005" t="s">
        <v>1874</v>
      </c>
      <c r="K1005" s="24">
        <v>17011854511</v>
      </c>
      <c r="L1005" s="24">
        <v>17011854511</v>
      </c>
      <c r="M1005" s="24">
        <v>17011854511</v>
      </c>
      <c r="N1005" s="24">
        <v>14635896968</v>
      </c>
      <c r="O1005" s="24">
        <v>89227890.670000002</v>
      </c>
      <c r="P1005" s="24">
        <v>174681007.87</v>
      </c>
      <c r="Q1005" s="24">
        <v>35668973.960000001</v>
      </c>
      <c r="R1005" s="24">
        <v>-85453117.200000003</v>
      </c>
      <c r="S1005" s="24">
        <v>1009234859.4400001</v>
      </c>
      <c r="T1005" s="24">
        <v>1093685554.6300001</v>
      </c>
      <c r="U1005" s="24">
        <v>202882562.11000001</v>
      </c>
      <c r="V1005" s="24">
        <v>-84450695.189999998</v>
      </c>
      <c r="W1005" s="24">
        <v>0</v>
      </c>
      <c r="X1005" s="24">
        <v>0</v>
      </c>
      <c r="Y1005" s="24">
        <v>0</v>
      </c>
      <c r="Z1005" s="24">
        <v>0</v>
      </c>
      <c r="AA1005" s="24">
        <f t="shared" si="15"/>
        <v>-169903812.38999999</v>
      </c>
    </row>
    <row r="1006" spans="1:27" x14ac:dyDescent="0.35">
      <c r="A1006" t="s">
        <v>84</v>
      </c>
      <c r="B1006" t="s">
        <v>1882</v>
      </c>
      <c r="C1006" t="s">
        <v>1872</v>
      </c>
      <c r="D1006" t="s">
        <v>1873</v>
      </c>
      <c r="E1006" t="s">
        <v>1530</v>
      </c>
      <c r="F1006" t="s">
        <v>1909</v>
      </c>
      <c r="G1006" t="s">
        <v>1874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0</v>
      </c>
      <c r="R1006" s="24">
        <v>0</v>
      </c>
      <c r="S1006" s="24">
        <v>0</v>
      </c>
      <c r="T1006" s="24">
        <v>0</v>
      </c>
      <c r="U1006" s="24">
        <v>0</v>
      </c>
      <c r="V1006" s="24">
        <v>0</v>
      </c>
      <c r="W1006" s="24">
        <v>0</v>
      </c>
      <c r="X1006" s="24">
        <v>0</v>
      </c>
      <c r="Y1006" s="24">
        <v>0</v>
      </c>
      <c r="Z1006" s="24">
        <v>0</v>
      </c>
      <c r="AA1006" s="24">
        <f t="shared" si="15"/>
        <v>0</v>
      </c>
    </row>
    <row r="1007" spans="1:27" x14ac:dyDescent="0.35">
      <c r="A1007" t="s">
        <v>84</v>
      </c>
      <c r="B1007" t="s">
        <v>1882</v>
      </c>
      <c r="C1007" t="s">
        <v>1876</v>
      </c>
      <c r="D1007" t="s">
        <v>1877</v>
      </c>
      <c r="E1007" t="s">
        <v>1690</v>
      </c>
      <c r="F1007" t="s">
        <v>1428</v>
      </c>
      <c r="G1007" t="s">
        <v>1874</v>
      </c>
      <c r="I1007" t="s">
        <v>1886</v>
      </c>
      <c r="K1007" s="24">
        <v>921240263.60000002</v>
      </c>
      <c r="L1007" s="24">
        <v>921240263.60000002</v>
      </c>
      <c r="M1007" s="24">
        <v>921240263.60000002</v>
      </c>
      <c r="N1007" s="24">
        <v>920277726.79999995</v>
      </c>
      <c r="O1007" s="24">
        <v>0</v>
      </c>
      <c r="P1007" s="24">
        <v>0</v>
      </c>
      <c r="Q1007" s="24">
        <v>0</v>
      </c>
      <c r="R1007" s="24">
        <v>0</v>
      </c>
      <c r="S1007" s="24">
        <v>49896998.990000002</v>
      </c>
      <c r="T1007" s="24">
        <v>217366267.16999999</v>
      </c>
      <c r="U1007" s="24">
        <v>103.82</v>
      </c>
      <c r="V1007" s="24">
        <v>-167469268.18000001</v>
      </c>
      <c r="W1007" s="24">
        <v>49896998.990000002</v>
      </c>
      <c r="X1007" s="24">
        <v>217366267.16999999</v>
      </c>
      <c r="Y1007" s="24">
        <v>103.82</v>
      </c>
      <c r="Z1007" s="24">
        <v>-167469268.18000001</v>
      </c>
      <c r="AA1007" s="24">
        <f t="shared" si="15"/>
        <v>-334938536.36000001</v>
      </c>
    </row>
    <row r="1008" spans="1:27" x14ac:dyDescent="0.35">
      <c r="A1008" t="s">
        <v>84</v>
      </c>
      <c r="B1008" t="s">
        <v>1882</v>
      </c>
      <c r="C1008" t="s">
        <v>1872</v>
      </c>
      <c r="D1008" t="s">
        <v>1873</v>
      </c>
      <c r="E1008" t="s">
        <v>1530</v>
      </c>
      <c r="F1008" t="s">
        <v>1590</v>
      </c>
      <c r="G1008" t="s">
        <v>1874</v>
      </c>
      <c r="K1008" s="24">
        <v>1310471240</v>
      </c>
      <c r="L1008" s="24">
        <v>1310471240</v>
      </c>
      <c r="M1008" s="24">
        <v>1310471240</v>
      </c>
      <c r="N1008" s="24">
        <v>0</v>
      </c>
      <c r="O1008" s="24">
        <v>143443730.31</v>
      </c>
      <c r="P1008" s="24">
        <v>76851702.310000002</v>
      </c>
      <c r="Q1008" s="24">
        <v>0</v>
      </c>
      <c r="R1008" s="24">
        <v>66592028</v>
      </c>
      <c r="S1008" s="24">
        <v>0</v>
      </c>
      <c r="T1008" s="24">
        <v>0</v>
      </c>
      <c r="U1008" s="24">
        <v>0</v>
      </c>
      <c r="V1008" s="24">
        <v>0</v>
      </c>
      <c r="W1008" s="24">
        <v>0</v>
      </c>
      <c r="X1008" s="24">
        <v>0</v>
      </c>
      <c r="Y1008" s="24">
        <v>0</v>
      </c>
      <c r="Z1008" s="24">
        <v>0</v>
      </c>
      <c r="AA1008" s="24">
        <f t="shared" si="15"/>
        <v>66592028</v>
      </c>
    </row>
    <row r="1009" spans="1:27" x14ac:dyDescent="0.35">
      <c r="A1009" t="s">
        <v>84</v>
      </c>
      <c r="B1009" t="s">
        <v>1882</v>
      </c>
      <c r="C1009" t="s">
        <v>1872</v>
      </c>
      <c r="D1009" t="s">
        <v>1873</v>
      </c>
      <c r="E1009" t="s">
        <v>1530</v>
      </c>
      <c r="F1009" t="s">
        <v>1429</v>
      </c>
      <c r="G1009" t="s">
        <v>1874</v>
      </c>
      <c r="I1009" t="s">
        <v>1886</v>
      </c>
      <c r="K1009" s="24">
        <v>16720619861</v>
      </c>
      <c r="L1009" s="24">
        <v>16720619861</v>
      </c>
      <c r="M1009" s="24">
        <v>16720619861</v>
      </c>
      <c r="N1009" s="24">
        <v>14633353108</v>
      </c>
      <c r="O1009" s="24">
        <v>53053278.729999997</v>
      </c>
      <c r="P1009" s="24">
        <v>86172492.180000007</v>
      </c>
      <c r="Q1009" s="24">
        <v>25871.42</v>
      </c>
      <c r="R1009" s="24">
        <v>-33119213.449999999</v>
      </c>
      <c r="S1009" s="24">
        <v>386746666.47000003</v>
      </c>
      <c r="T1009" s="24">
        <v>1077968961.54</v>
      </c>
      <c r="U1009" s="24">
        <v>0</v>
      </c>
      <c r="V1009" s="24">
        <v>-691222295.07000005</v>
      </c>
      <c r="W1009" s="24">
        <v>439799945.19999999</v>
      </c>
      <c r="X1009" s="24">
        <v>1164141453.72</v>
      </c>
      <c r="Y1009" s="24">
        <v>25871.42</v>
      </c>
      <c r="Z1009" s="24">
        <v>-724341508.51999998</v>
      </c>
      <c r="AA1009" s="24">
        <f t="shared" si="15"/>
        <v>-1448683017.04</v>
      </c>
    </row>
    <row r="1010" spans="1:27" x14ac:dyDescent="0.35">
      <c r="A1010" t="s">
        <v>84</v>
      </c>
      <c r="B1010" t="s">
        <v>1882</v>
      </c>
      <c r="C1010" t="s">
        <v>1876</v>
      </c>
      <c r="D1010" t="s">
        <v>1892</v>
      </c>
      <c r="E1010" t="s">
        <v>1489</v>
      </c>
      <c r="F1010" t="s">
        <v>1430</v>
      </c>
      <c r="G1010" t="s">
        <v>1874</v>
      </c>
      <c r="I1010" t="s">
        <v>1886</v>
      </c>
      <c r="K1010" s="24">
        <v>10548641262</v>
      </c>
      <c r="L1010" s="24">
        <v>10548641262</v>
      </c>
      <c r="M1010" s="24">
        <v>10548641262</v>
      </c>
      <c r="N1010" s="24">
        <v>9267368057</v>
      </c>
      <c r="O1010" s="24">
        <v>18239763.960000001</v>
      </c>
      <c r="P1010" s="24">
        <v>77708429.450000003</v>
      </c>
      <c r="Q1010" s="24">
        <v>62250.29</v>
      </c>
      <c r="R1010" s="24">
        <v>-59468665.490000002</v>
      </c>
      <c r="S1010" s="24">
        <v>332949996.81</v>
      </c>
      <c r="T1010" s="24">
        <v>313795221.94</v>
      </c>
      <c r="U1010" s="24">
        <v>0</v>
      </c>
      <c r="V1010" s="24">
        <v>19154774.870000001</v>
      </c>
      <c r="W1010" s="24">
        <v>351189760.76999998</v>
      </c>
      <c r="X1010" s="24">
        <v>391503651.38999999</v>
      </c>
      <c r="Y1010" s="24">
        <v>62250.29</v>
      </c>
      <c r="Z1010" s="24">
        <v>-40313890.619999997</v>
      </c>
      <c r="AA1010" s="24">
        <f t="shared" si="15"/>
        <v>-80627781.24000001</v>
      </c>
    </row>
    <row r="1011" spans="1:27" x14ac:dyDescent="0.35">
      <c r="A1011" t="s">
        <v>84</v>
      </c>
      <c r="B1011" t="s">
        <v>1882</v>
      </c>
      <c r="C1011" t="s">
        <v>1883</v>
      </c>
      <c r="D1011" t="s">
        <v>1873</v>
      </c>
      <c r="E1011" t="s">
        <v>1706</v>
      </c>
      <c r="F1011" t="s">
        <v>1431</v>
      </c>
      <c r="G1011" t="s">
        <v>1874</v>
      </c>
      <c r="I1011" t="s">
        <v>1886</v>
      </c>
      <c r="K1011" s="24">
        <v>1709267573</v>
      </c>
      <c r="L1011" s="24">
        <v>1709267573</v>
      </c>
      <c r="M1011" s="24">
        <v>1709267573</v>
      </c>
      <c r="N1011" s="24">
        <v>1072592574</v>
      </c>
      <c r="O1011" s="24">
        <v>27338026.489999998</v>
      </c>
      <c r="P1011" s="24">
        <v>23304786.609999999</v>
      </c>
      <c r="Q1011" s="24">
        <v>0</v>
      </c>
      <c r="R1011" s="24">
        <v>4033239.88</v>
      </c>
      <c r="S1011" s="24">
        <v>0</v>
      </c>
      <c r="T1011" s="24">
        <v>0</v>
      </c>
      <c r="U1011" s="24">
        <v>0</v>
      </c>
      <c r="V1011" s="24">
        <v>0</v>
      </c>
      <c r="W1011" s="24">
        <v>27338026.489999998</v>
      </c>
      <c r="X1011" s="24">
        <v>23304786.609999999</v>
      </c>
      <c r="Y1011" s="24">
        <v>0</v>
      </c>
      <c r="Z1011" s="24">
        <v>4033239.88</v>
      </c>
      <c r="AA1011" s="24">
        <f t="shared" si="15"/>
        <v>8066479.7599999998</v>
      </c>
    </row>
    <row r="1012" spans="1:27" x14ac:dyDescent="0.35">
      <c r="A1012" t="s">
        <v>84</v>
      </c>
      <c r="B1012" t="s">
        <v>1882</v>
      </c>
      <c r="C1012" t="s">
        <v>1880</v>
      </c>
      <c r="D1012" t="s">
        <v>1884</v>
      </c>
      <c r="E1012" t="s">
        <v>1663</v>
      </c>
      <c r="F1012" t="s">
        <v>1667</v>
      </c>
      <c r="G1012" t="s">
        <v>1874</v>
      </c>
      <c r="K1012" s="24">
        <v>120804503.09999999</v>
      </c>
      <c r="L1012" s="24">
        <v>120804503.09999999</v>
      </c>
      <c r="M1012" s="24">
        <v>120804503.09999999</v>
      </c>
      <c r="N1012" s="24">
        <v>0</v>
      </c>
      <c r="O1012" s="24">
        <v>49062.89</v>
      </c>
      <c r="P1012" s="24">
        <v>810000</v>
      </c>
      <c r="Q1012" s="24">
        <v>0</v>
      </c>
      <c r="R1012" s="24">
        <v>-760937.11</v>
      </c>
      <c r="S1012" s="24">
        <v>0</v>
      </c>
      <c r="T1012" s="24">
        <v>0</v>
      </c>
      <c r="U1012" s="24">
        <v>0</v>
      </c>
      <c r="V1012" s="24">
        <v>0</v>
      </c>
      <c r="W1012" s="24">
        <v>0</v>
      </c>
      <c r="X1012" s="24">
        <v>0</v>
      </c>
      <c r="Y1012" s="24">
        <v>0</v>
      </c>
      <c r="Z1012" s="24">
        <v>0</v>
      </c>
      <c r="AA1012" s="24">
        <f t="shared" si="15"/>
        <v>-760937.11</v>
      </c>
    </row>
    <row r="1013" spans="1:27" x14ac:dyDescent="0.35">
      <c r="A1013" t="s">
        <v>84</v>
      </c>
      <c r="B1013" t="s">
        <v>1875</v>
      </c>
      <c r="C1013" t="s">
        <v>1876</v>
      </c>
      <c r="D1013" t="s">
        <v>1887</v>
      </c>
      <c r="E1013" t="s">
        <v>579</v>
      </c>
      <c r="F1013" t="s">
        <v>734</v>
      </c>
      <c r="G1013" t="s">
        <v>1874</v>
      </c>
      <c r="K1013" s="24">
        <v>1525919765</v>
      </c>
      <c r="L1013" s="24">
        <v>1525919765</v>
      </c>
      <c r="M1013" s="24">
        <v>1525919765</v>
      </c>
      <c r="N1013" s="24">
        <v>1091504221</v>
      </c>
      <c r="O1013" s="24">
        <v>10012927.550000001</v>
      </c>
      <c r="P1013" s="24">
        <v>18062719.399999999</v>
      </c>
      <c r="Q1013" s="24">
        <v>6916890.71</v>
      </c>
      <c r="R1013" s="24">
        <v>-8049791.8499999996</v>
      </c>
      <c r="S1013" s="24">
        <v>52179213.780000001</v>
      </c>
      <c r="T1013" s="24">
        <v>38800247.829999998</v>
      </c>
      <c r="U1013" s="24">
        <v>16959090.07</v>
      </c>
      <c r="V1013" s="24">
        <v>13378965.949999999</v>
      </c>
      <c r="W1013" s="24">
        <v>0</v>
      </c>
      <c r="X1013" s="24">
        <v>0</v>
      </c>
      <c r="Y1013" s="24">
        <v>0</v>
      </c>
      <c r="Z1013" s="24">
        <v>0</v>
      </c>
      <c r="AA1013" s="24">
        <f t="shared" si="15"/>
        <v>5329174.0999999996</v>
      </c>
    </row>
    <row r="1014" spans="1:27" x14ac:dyDescent="0.35">
      <c r="A1014" t="s">
        <v>84</v>
      </c>
      <c r="B1014" t="s">
        <v>1875</v>
      </c>
      <c r="C1014" t="s">
        <v>1872</v>
      </c>
      <c r="D1014" t="s">
        <v>1904</v>
      </c>
      <c r="E1014" t="s">
        <v>1164</v>
      </c>
      <c r="F1014" t="s">
        <v>1167</v>
      </c>
      <c r="G1014" t="s">
        <v>1874</v>
      </c>
      <c r="K1014" s="24">
        <v>690948358</v>
      </c>
      <c r="L1014" s="24">
        <v>690948358</v>
      </c>
      <c r="M1014" s="24">
        <v>690948358</v>
      </c>
      <c r="N1014" s="24">
        <v>0</v>
      </c>
      <c r="O1014" s="24">
        <v>5308200.62</v>
      </c>
      <c r="P1014" s="24">
        <v>21634349.93</v>
      </c>
      <c r="Q1014" s="24">
        <v>323.64</v>
      </c>
      <c r="R1014" s="24">
        <v>-16326149.310000001</v>
      </c>
      <c r="S1014" s="24">
        <v>0</v>
      </c>
      <c r="T1014" s="24">
        <v>0</v>
      </c>
      <c r="U1014" s="24">
        <v>0</v>
      </c>
      <c r="V1014" s="24">
        <v>0</v>
      </c>
      <c r="W1014" s="24">
        <v>0</v>
      </c>
      <c r="X1014" s="24">
        <v>0</v>
      </c>
      <c r="Y1014" s="24">
        <v>0</v>
      </c>
      <c r="Z1014" s="24">
        <v>0</v>
      </c>
      <c r="AA1014" s="24">
        <f t="shared" si="15"/>
        <v>-16326149.310000001</v>
      </c>
    </row>
    <row r="1015" spans="1:27" x14ac:dyDescent="0.35">
      <c r="A1015" t="s">
        <v>84</v>
      </c>
      <c r="B1015" t="s">
        <v>1875</v>
      </c>
      <c r="C1015" t="s">
        <v>1880</v>
      </c>
      <c r="D1015" t="s">
        <v>1881</v>
      </c>
      <c r="E1015" t="s">
        <v>1306</v>
      </c>
      <c r="F1015" t="s">
        <v>1332</v>
      </c>
      <c r="G1015" t="s">
        <v>1874</v>
      </c>
      <c r="K1015" s="24">
        <v>25683604280</v>
      </c>
      <c r="L1015" s="24">
        <v>25683604280</v>
      </c>
      <c r="M1015" s="24">
        <v>25683604280</v>
      </c>
      <c r="N1015" s="24">
        <v>24524918444</v>
      </c>
      <c r="O1015" s="24">
        <v>100903664.98</v>
      </c>
      <c r="P1015" s="24">
        <v>107963901.75</v>
      </c>
      <c r="Q1015" s="24">
        <v>22966571.550000001</v>
      </c>
      <c r="R1015" s="24">
        <v>-7060236.7699999996</v>
      </c>
      <c r="S1015" s="24">
        <v>57805177912.669998</v>
      </c>
      <c r="T1015" s="24">
        <v>59338912173.150002</v>
      </c>
      <c r="U1015" s="24">
        <v>316269318.5</v>
      </c>
      <c r="V1015" s="24">
        <v>-1533734260.48</v>
      </c>
      <c r="W1015" s="24">
        <v>0</v>
      </c>
      <c r="X1015" s="24">
        <v>0</v>
      </c>
      <c r="Y1015" s="24">
        <v>0</v>
      </c>
      <c r="Z1015" s="24">
        <v>0</v>
      </c>
      <c r="AA1015" s="24">
        <f t="shared" si="15"/>
        <v>-1540794497.25</v>
      </c>
    </row>
    <row r="1016" spans="1:27" x14ac:dyDescent="0.35">
      <c r="A1016" t="s">
        <v>84</v>
      </c>
      <c r="B1016" t="s">
        <v>1875</v>
      </c>
      <c r="C1016" t="s">
        <v>1876</v>
      </c>
      <c r="D1016" t="s">
        <v>1879</v>
      </c>
      <c r="E1016" t="s">
        <v>473</v>
      </c>
      <c r="F1016" t="s">
        <v>545</v>
      </c>
      <c r="G1016" t="s">
        <v>1874</v>
      </c>
      <c r="K1016" s="24">
        <v>8491789586</v>
      </c>
      <c r="L1016" s="24">
        <v>8491789586</v>
      </c>
      <c r="M1016" s="24">
        <v>8491789586</v>
      </c>
      <c r="N1016" s="24">
        <v>7499171542</v>
      </c>
      <c r="O1016" s="24">
        <v>41355215.009999998</v>
      </c>
      <c r="P1016" s="24">
        <v>35423644.859999999</v>
      </c>
      <c r="Q1016" s="24">
        <v>24577856.670000002</v>
      </c>
      <c r="R1016" s="24">
        <v>5931570.1500000004</v>
      </c>
      <c r="S1016" s="24">
        <v>417378425.62</v>
      </c>
      <c r="T1016" s="24">
        <v>272518280.23000002</v>
      </c>
      <c r="U1016" s="24">
        <v>151447901.69999999</v>
      </c>
      <c r="V1016" s="24">
        <v>144860145.38999999</v>
      </c>
      <c r="W1016" s="24">
        <v>0</v>
      </c>
      <c r="X1016" s="24">
        <v>0</v>
      </c>
      <c r="Y1016" s="24">
        <v>0</v>
      </c>
      <c r="Z1016" s="24">
        <v>0</v>
      </c>
      <c r="AA1016" s="24">
        <f t="shared" si="15"/>
        <v>150791715.53999999</v>
      </c>
    </row>
    <row r="1017" spans="1:27" x14ac:dyDescent="0.35">
      <c r="A1017" t="s">
        <v>84</v>
      </c>
      <c r="B1017" t="s">
        <v>1875</v>
      </c>
      <c r="C1017" t="s">
        <v>1880</v>
      </c>
      <c r="D1017" t="s">
        <v>1881</v>
      </c>
      <c r="E1017" t="s">
        <v>1306</v>
      </c>
      <c r="F1017" t="s">
        <v>1333</v>
      </c>
      <c r="G1017" t="s">
        <v>1874</v>
      </c>
      <c r="K1017" s="24">
        <v>1303715699</v>
      </c>
      <c r="L1017" s="24">
        <v>1303715699</v>
      </c>
      <c r="M1017" s="24">
        <v>1303715699</v>
      </c>
      <c r="N1017" s="24">
        <v>1303715699</v>
      </c>
      <c r="O1017" s="24">
        <v>0</v>
      </c>
      <c r="P1017" s="24">
        <v>0</v>
      </c>
      <c r="Q1017" s="24">
        <v>0</v>
      </c>
      <c r="R1017" s="24">
        <v>0</v>
      </c>
      <c r="S1017" s="24">
        <v>28804940.350000001</v>
      </c>
      <c r="T1017" s="24">
        <v>143100000</v>
      </c>
      <c r="U1017" s="24">
        <v>28804940.350000001</v>
      </c>
      <c r="V1017" s="24">
        <v>-114295059.65000001</v>
      </c>
      <c r="W1017" s="24">
        <v>0</v>
      </c>
      <c r="X1017" s="24">
        <v>0</v>
      </c>
      <c r="Y1017" s="24">
        <v>0</v>
      </c>
      <c r="Z1017" s="24">
        <v>0</v>
      </c>
      <c r="AA1017" s="24">
        <f t="shared" si="15"/>
        <v>-114295059.65000001</v>
      </c>
    </row>
    <row r="1018" spans="1:27" x14ac:dyDescent="0.35">
      <c r="A1018" t="s">
        <v>84</v>
      </c>
      <c r="B1018" t="s">
        <v>1875</v>
      </c>
      <c r="C1018" t="s">
        <v>1880</v>
      </c>
      <c r="D1018" t="s">
        <v>1884</v>
      </c>
      <c r="E1018" t="s">
        <v>1184</v>
      </c>
      <c r="F1018" t="s">
        <v>1225</v>
      </c>
      <c r="G1018" t="s">
        <v>1874</v>
      </c>
      <c r="K1018" s="24">
        <v>466868952.69999999</v>
      </c>
      <c r="L1018" s="24">
        <v>463561595.27999997</v>
      </c>
      <c r="M1018" s="24">
        <v>466868952.69999999</v>
      </c>
      <c r="N1018" s="24">
        <v>466868952.69999999</v>
      </c>
      <c r="O1018" s="24">
        <v>0</v>
      </c>
      <c r="P1018" s="24">
        <v>0</v>
      </c>
      <c r="Q1018" s="24">
        <v>0</v>
      </c>
      <c r="R1018" s="24">
        <v>0</v>
      </c>
      <c r="S1018" s="24">
        <v>18747315.050000001</v>
      </c>
      <c r="T1018" s="24">
        <v>4322080.26</v>
      </c>
      <c r="U1018" s="24">
        <v>4171169.56</v>
      </c>
      <c r="V1018" s="24">
        <v>14425234.789999999</v>
      </c>
      <c r="W1018" s="24">
        <v>0</v>
      </c>
      <c r="X1018" s="24">
        <v>0</v>
      </c>
      <c r="Y1018" s="24">
        <v>0</v>
      </c>
      <c r="Z1018" s="24">
        <v>0</v>
      </c>
      <c r="AA1018" s="24">
        <f t="shared" si="15"/>
        <v>14425234.789999999</v>
      </c>
    </row>
    <row r="1019" spans="1:27" x14ac:dyDescent="0.35">
      <c r="A1019" t="s">
        <v>84</v>
      </c>
      <c r="B1019" t="s">
        <v>1875</v>
      </c>
      <c r="C1019" t="s">
        <v>1876</v>
      </c>
      <c r="D1019" t="s">
        <v>1887</v>
      </c>
      <c r="E1019" t="s">
        <v>579</v>
      </c>
      <c r="F1019" t="s">
        <v>735</v>
      </c>
      <c r="G1019" t="s">
        <v>1893</v>
      </c>
      <c r="K1019" s="24">
        <v>213318302.59999999</v>
      </c>
      <c r="L1019" s="24">
        <v>155479005.09999999</v>
      </c>
      <c r="M1019" s="24">
        <v>213318302.59999999</v>
      </c>
      <c r="N1019" s="24">
        <v>213318302.59999999</v>
      </c>
      <c r="O1019" s="24">
        <v>0</v>
      </c>
      <c r="P1019" s="24">
        <v>0</v>
      </c>
      <c r="Q1019" s="24">
        <v>0</v>
      </c>
      <c r="R1019" s="24">
        <v>0</v>
      </c>
      <c r="S1019" s="24">
        <v>2980138.58</v>
      </c>
      <c r="T1019" s="24">
        <v>7392258.4100000001</v>
      </c>
      <c r="U1019" s="24">
        <v>847581.21</v>
      </c>
      <c r="V1019" s="24">
        <v>-4412119.83</v>
      </c>
      <c r="W1019" s="24">
        <v>0</v>
      </c>
      <c r="X1019" s="24">
        <v>0</v>
      </c>
      <c r="Y1019" s="24">
        <v>0</v>
      </c>
      <c r="Z1019" s="24">
        <v>0</v>
      </c>
      <c r="AA1019" s="24">
        <f t="shared" si="15"/>
        <v>-4412119.83</v>
      </c>
    </row>
    <row r="1020" spans="1:27" x14ac:dyDescent="0.35">
      <c r="A1020" t="s">
        <v>84</v>
      </c>
      <c r="B1020" t="s">
        <v>1875</v>
      </c>
      <c r="C1020" t="s">
        <v>1872</v>
      </c>
      <c r="D1020" t="s">
        <v>1885</v>
      </c>
      <c r="E1020" t="s">
        <v>1180</v>
      </c>
      <c r="F1020" t="s">
        <v>1182</v>
      </c>
      <c r="G1020" t="s">
        <v>1893</v>
      </c>
      <c r="K1020" s="24">
        <v>103846346.90000001</v>
      </c>
      <c r="L1020" s="24">
        <v>103801446.45</v>
      </c>
      <c r="M1020" s="24">
        <v>103846346.90000001</v>
      </c>
      <c r="N1020" s="24">
        <v>103846346.90000001</v>
      </c>
      <c r="O1020" s="24">
        <v>0</v>
      </c>
      <c r="P1020" s="24">
        <v>0</v>
      </c>
      <c r="Q1020" s="24">
        <v>0</v>
      </c>
      <c r="R1020" s="24">
        <v>0</v>
      </c>
      <c r="S1020" s="24">
        <v>2152163.4500000002</v>
      </c>
      <c r="T1020" s="24">
        <v>4569508.2300000004</v>
      </c>
      <c r="U1020" s="24">
        <v>1437762.65</v>
      </c>
      <c r="V1020" s="24">
        <v>-2417344.7799999998</v>
      </c>
      <c r="W1020" s="24">
        <v>0</v>
      </c>
      <c r="X1020" s="24">
        <v>0</v>
      </c>
      <c r="Y1020" s="24">
        <v>0</v>
      </c>
      <c r="Z1020" s="24">
        <v>0</v>
      </c>
      <c r="AA1020" s="24">
        <f t="shared" si="15"/>
        <v>-2417344.7799999998</v>
      </c>
    </row>
    <row r="1021" spans="1:27" x14ac:dyDescent="0.35">
      <c r="A1021" t="s">
        <v>84</v>
      </c>
      <c r="B1021" t="s">
        <v>1875</v>
      </c>
      <c r="C1021" t="s">
        <v>1883</v>
      </c>
      <c r="D1021" t="s">
        <v>1873</v>
      </c>
      <c r="E1021" t="s">
        <v>851</v>
      </c>
      <c r="F1021" t="s">
        <v>883</v>
      </c>
      <c r="G1021" t="s">
        <v>1893</v>
      </c>
      <c r="K1021" s="24">
        <v>189982556.5</v>
      </c>
      <c r="L1021" s="24">
        <v>181897284.00999999</v>
      </c>
      <c r="M1021" s="24">
        <v>189982556.5</v>
      </c>
      <c r="N1021" s="24">
        <v>189982556.5</v>
      </c>
      <c r="O1021" s="24">
        <v>0</v>
      </c>
      <c r="P1021" s="24">
        <v>0</v>
      </c>
      <c r="Q1021" s="24">
        <v>0</v>
      </c>
      <c r="R1021" s="24">
        <v>0</v>
      </c>
      <c r="S1021" s="24">
        <v>6588820.8700000001</v>
      </c>
      <c r="T1021" s="24">
        <v>3084667.8</v>
      </c>
      <c r="U1021" s="24">
        <v>1119670.44</v>
      </c>
      <c r="V1021" s="24">
        <v>3504153.07</v>
      </c>
      <c r="W1021" s="24">
        <v>0</v>
      </c>
      <c r="X1021" s="24">
        <v>0</v>
      </c>
      <c r="Y1021" s="24">
        <v>0</v>
      </c>
      <c r="Z1021" s="24">
        <v>0</v>
      </c>
      <c r="AA1021" s="24">
        <f t="shared" si="15"/>
        <v>3504153.07</v>
      </c>
    </row>
    <row r="1022" spans="1:27" x14ac:dyDescent="0.35">
      <c r="A1022" t="s">
        <v>84</v>
      </c>
      <c r="B1022" t="s">
        <v>1875</v>
      </c>
      <c r="C1022" t="s">
        <v>1883</v>
      </c>
      <c r="D1022" t="s">
        <v>1873</v>
      </c>
      <c r="E1022" t="s">
        <v>851</v>
      </c>
      <c r="F1022" t="s">
        <v>884</v>
      </c>
      <c r="G1022" t="s">
        <v>1874</v>
      </c>
      <c r="K1022" s="24">
        <v>1048928236</v>
      </c>
      <c r="L1022" s="24">
        <v>1048928236</v>
      </c>
      <c r="M1022" s="24">
        <v>1048928236</v>
      </c>
      <c r="N1022" s="24">
        <v>0</v>
      </c>
      <c r="O1022" s="24">
        <v>51749947.840000004</v>
      </c>
      <c r="P1022" s="24">
        <v>37026945.100000001</v>
      </c>
      <c r="Q1022" s="24">
        <v>29961211.07</v>
      </c>
      <c r="R1022" s="24">
        <v>14723002.74</v>
      </c>
      <c r="S1022" s="24">
        <v>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4">
        <f t="shared" si="15"/>
        <v>14723002.74</v>
      </c>
    </row>
    <row r="1023" spans="1:27" x14ac:dyDescent="0.35">
      <c r="A1023" t="s">
        <v>84</v>
      </c>
      <c r="B1023" t="s">
        <v>1875</v>
      </c>
      <c r="C1023" t="s">
        <v>1872</v>
      </c>
      <c r="D1023" t="s">
        <v>1873</v>
      </c>
      <c r="E1023" t="s">
        <v>910</v>
      </c>
      <c r="F1023" t="s">
        <v>1035</v>
      </c>
      <c r="G1023" t="s">
        <v>1874</v>
      </c>
      <c r="K1023" s="24">
        <v>6514787155</v>
      </c>
      <c r="L1023" s="24">
        <v>6514787155</v>
      </c>
      <c r="M1023" s="24">
        <v>6514787155</v>
      </c>
      <c r="N1023" s="24">
        <v>3126017279</v>
      </c>
      <c r="O1023" s="24">
        <v>19278062.100000001</v>
      </c>
      <c r="P1023" s="24">
        <v>89786614.459999993</v>
      </c>
      <c r="Q1023" s="24">
        <v>34918.339999999997</v>
      </c>
      <c r="R1023" s="24">
        <v>-70508552.359999999</v>
      </c>
      <c r="S1023" s="24">
        <v>25649138</v>
      </c>
      <c r="T1023" s="24">
        <v>104022093.16</v>
      </c>
      <c r="U1023" s="24">
        <v>0</v>
      </c>
      <c r="V1023" s="24">
        <v>-78372955.159999996</v>
      </c>
      <c r="W1023" s="24">
        <v>0</v>
      </c>
      <c r="X1023" s="24">
        <v>0</v>
      </c>
      <c r="Y1023" s="24">
        <v>0</v>
      </c>
      <c r="Z1023" s="24">
        <v>0</v>
      </c>
      <c r="AA1023" s="24">
        <f t="shared" si="15"/>
        <v>-148881507.51999998</v>
      </c>
    </row>
    <row r="1024" spans="1:27" x14ac:dyDescent="0.35">
      <c r="A1024" t="s">
        <v>84</v>
      </c>
      <c r="B1024" t="s">
        <v>1875</v>
      </c>
      <c r="C1024" t="s">
        <v>1872</v>
      </c>
      <c r="D1024" t="s">
        <v>1873</v>
      </c>
      <c r="E1024" t="s">
        <v>910</v>
      </c>
      <c r="F1024" t="s">
        <v>1036</v>
      </c>
      <c r="G1024" t="s">
        <v>1874</v>
      </c>
      <c r="K1024" s="24">
        <v>4870997659</v>
      </c>
      <c r="L1024" s="24">
        <v>4870997659</v>
      </c>
      <c r="M1024" s="24">
        <v>4870997659</v>
      </c>
      <c r="N1024" s="24">
        <v>1631110246</v>
      </c>
      <c r="O1024" s="24">
        <v>61748335.210000001</v>
      </c>
      <c r="P1024" s="24">
        <v>253967772.49000001</v>
      </c>
      <c r="Q1024" s="24">
        <v>4772.33</v>
      </c>
      <c r="R1024" s="24">
        <v>-192219437.28</v>
      </c>
      <c r="S1024" s="24">
        <v>26722412.399999999</v>
      </c>
      <c r="T1024" s="24">
        <v>61171461.170000002</v>
      </c>
      <c r="U1024" s="24">
        <v>0</v>
      </c>
      <c r="V1024" s="24">
        <v>-34449048.770000003</v>
      </c>
      <c r="W1024" s="24">
        <v>0</v>
      </c>
      <c r="X1024" s="24">
        <v>0</v>
      </c>
      <c r="Y1024" s="24">
        <v>0</v>
      </c>
      <c r="Z1024" s="24">
        <v>0</v>
      </c>
      <c r="AA1024" s="24">
        <f t="shared" si="15"/>
        <v>-226668486.05000001</v>
      </c>
    </row>
    <row r="1025" spans="1:27" x14ac:dyDescent="0.35">
      <c r="A1025" t="s">
        <v>84</v>
      </c>
      <c r="B1025" t="s">
        <v>1875</v>
      </c>
      <c r="C1025" t="s">
        <v>1876</v>
      </c>
      <c r="D1025" t="s">
        <v>1879</v>
      </c>
      <c r="E1025" t="s">
        <v>473</v>
      </c>
      <c r="F1025" t="s">
        <v>546</v>
      </c>
      <c r="G1025" t="s">
        <v>1874</v>
      </c>
      <c r="I1025" t="s">
        <v>1886</v>
      </c>
      <c r="K1025" s="24">
        <v>2274297432</v>
      </c>
      <c r="L1025" s="24">
        <v>7587289.7999999998</v>
      </c>
      <c r="M1025" s="24">
        <v>7587289.7999999998</v>
      </c>
      <c r="N1025" s="24">
        <v>2274297432</v>
      </c>
      <c r="O1025" s="24">
        <v>0</v>
      </c>
      <c r="P1025" s="24">
        <v>0</v>
      </c>
      <c r="Q1025" s="24">
        <v>0</v>
      </c>
      <c r="R1025" s="24">
        <v>0</v>
      </c>
      <c r="S1025" s="24">
        <v>127236415.64</v>
      </c>
      <c r="T1025" s="24">
        <v>49207999.469999999</v>
      </c>
      <c r="U1025" s="24">
        <v>5327839.7</v>
      </c>
      <c r="V1025" s="24">
        <v>78028416.170000002</v>
      </c>
      <c r="W1025" s="24">
        <v>127236415.64</v>
      </c>
      <c r="X1025" s="24">
        <v>49207999.469999999</v>
      </c>
      <c r="Y1025" s="24">
        <v>5327839.7</v>
      </c>
      <c r="Z1025" s="24">
        <v>78028416.170000002</v>
      </c>
      <c r="AA1025" s="24">
        <f t="shared" si="15"/>
        <v>156056832.34</v>
      </c>
    </row>
    <row r="1026" spans="1:27" x14ac:dyDescent="0.35">
      <c r="A1026" t="s">
        <v>84</v>
      </c>
      <c r="B1026" t="s">
        <v>1875</v>
      </c>
      <c r="C1026" t="s">
        <v>1876</v>
      </c>
      <c r="D1026" t="s">
        <v>1877</v>
      </c>
      <c r="E1026" t="s">
        <v>300</v>
      </c>
      <c r="F1026" t="s">
        <v>399</v>
      </c>
      <c r="G1026" t="s">
        <v>1874</v>
      </c>
      <c r="I1026" t="s">
        <v>1886</v>
      </c>
      <c r="K1026" s="24">
        <v>4114996659</v>
      </c>
      <c r="L1026" s="24">
        <v>5361997.45</v>
      </c>
      <c r="M1026" s="24">
        <v>5361997.45</v>
      </c>
      <c r="N1026" s="24">
        <v>4114996659</v>
      </c>
      <c r="O1026" s="24">
        <v>0</v>
      </c>
      <c r="P1026" s="24">
        <v>0</v>
      </c>
      <c r="Q1026" s="24">
        <v>0</v>
      </c>
      <c r="R1026" s="24">
        <v>0</v>
      </c>
      <c r="S1026" s="24">
        <v>248939993.90000001</v>
      </c>
      <c r="T1026" s="24">
        <v>205766834.38</v>
      </c>
      <c r="U1026" s="24">
        <v>16484219.73</v>
      </c>
      <c r="V1026" s="24">
        <v>43173159.520000003</v>
      </c>
      <c r="W1026" s="24">
        <v>248939993.90000001</v>
      </c>
      <c r="X1026" s="24">
        <v>205766834.38</v>
      </c>
      <c r="Y1026" s="24">
        <v>16484219.73</v>
      </c>
      <c r="Z1026" s="24">
        <v>43173159.520000003</v>
      </c>
      <c r="AA1026" s="24">
        <f t="shared" si="15"/>
        <v>86346319.040000007</v>
      </c>
    </row>
    <row r="1027" spans="1:27" x14ac:dyDescent="0.35">
      <c r="A1027" t="s">
        <v>84</v>
      </c>
      <c r="B1027" t="s">
        <v>1875</v>
      </c>
      <c r="C1027" t="s">
        <v>1876</v>
      </c>
      <c r="D1027" t="s">
        <v>1892</v>
      </c>
      <c r="E1027" t="s">
        <v>32</v>
      </c>
      <c r="F1027" t="s">
        <v>85</v>
      </c>
      <c r="G1027" t="s">
        <v>1874</v>
      </c>
      <c r="I1027" t="s">
        <v>1886</v>
      </c>
      <c r="K1027" s="24">
        <v>210360513.5</v>
      </c>
      <c r="L1027" s="24">
        <v>908150.07</v>
      </c>
      <c r="M1027" s="24">
        <v>908150.07</v>
      </c>
      <c r="N1027" s="24">
        <v>210360513.5</v>
      </c>
      <c r="O1027" s="24">
        <v>0</v>
      </c>
      <c r="P1027" s="24">
        <v>0</v>
      </c>
      <c r="Q1027" s="24">
        <v>0</v>
      </c>
      <c r="R1027" s="24">
        <v>0</v>
      </c>
      <c r="S1027" s="24">
        <v>7814822.0199999996</v>
      </c>
      <c r="T1027" s="24">
        <v>5554055.7699999996</v>
      </c>
      <c r="U1027" s="24">
        <v>-1348.97</v>
      </c>
      <c r="V1027" s="24">
        <v>2260766.25</v>
      </c>
      <c r="W1027" s="24">
        <v>7814822.0199999996</v>
      </c>
      <c r="X1027" s="24">
        <v>5554055.7699999996</v>
      </c>
      <c r="Y1027" s="24">
        <v>-1348.97</v>
      </c>
      <c r="Z1027" s="24">
        <v>2260766.25</v>
      </c>
      <c r="AA1027" s="24">
        <f t="shared" ref="AA1027:AA1090" si="16">R1027+V1027+Z1027</f>
        <v>4521532.5</v>
      </c>
    </row>
    <row r="1028" spans="1:27" x14ac:dyDescent="0.35">
      <c r="A1028" t="s">
        <v>84</v>
      </c>
      <c r="B1028" t="s">
        <v>1882</v>
      </c>
      <c r="C1028" t="s">
        <v>1872</v>
      </c>
      <c r="D1028" t="s">
        <v>1873</v>
      </c>
      <c r="E1028" t="s">
        <v>1530</v>
      </c>
      <c r="F1028" t="s">
        <v>1432</v>
      </c>
      <c r="G1028" t="s">
        <v>1874</v>
      </c>
      <c r="I1028" t="s">
        <v>1886</v>
      </c>
      <c r="K1028" s="24">
        <v>255636079.90000001</v>
      </c>
      <c r="L1028" s="24">
        <v>105240005.69</v>
      </c>
      <c r="M1028" s="24">
        <v>105240005.69</v>
      </c>
      <c r="N1028" s="24">
        <v>255636079.90000001</v>
      </c>
      <c r="O1028" s="24">
        <v>0</v>
      </c>
      <c r="P1028" s="24">
        <v>0</v>
      </c>
      <c r="Q1028" s="24">
        <v>0</v>
      </c>
      <c r="R1028" s="24">
        <v>0</v>
      </c>
      <c r="S1028" s="24">
        <v>16767675.65</v>
      </c>
      <c r="T1028" s="24">
        <v>6635750.9100000001</v>
      </c>
      <c r="U1028" s="24">
        <v>0</v>
      </c>
      <c r="V1028" s="24">
        <v>10131924.74</v>
      </c>
      <c r="W1028" s="24">
        <v>16767675.65</v>
      </c>
      <c r="X1028" s="24">
        <v>6635750.9100000001</v>
      </c>
      <c r="Y1028" s="24">
        <v>0</v>
      </c>
      <c r="Z1028" s="24">
        <v>10131924.74</v>
      </c>
      <c r="AA1028" s="24">
        <f t="shared" si="16"/>
        <v>20263849.48</v>
      </c>
    </row>
    <row r="1029" spans="1:27" x14ac:dyDescent="0.35">
      <c r="A1029" t="s">
        <v>84</v>
      </c>
      <c r="B1029" t="s">
        <v>1875</v>
      </c>
      <c r="C1029" t="s">
        <v>1876</v>
      </c>
      <c r="D1029" t="s">
        <v>1887</v>
      </c>
      <c r="E1029" t="s">
        <v>579</v>
      </c>
      <c r="F1029" t="s">
        <v>736</v>
      </c>
      <c r="G1029" t="s">
        <v>1874</v>
      </c>
      <c r="I1029" t="s">
        <v>1886</v>
      </c>
      <c r="K1029" s="24">
        <v>2378144816</v>
      </c>
      <c r="L1029" s="24">
        <v>5928541.2999999998</v>
      </c>
      <c r="M1029" s="24">
        <v>5928541.2999999998</v>
      </c>
      <c r="N1029" s="24">
        <v>2378144816</v>
      </c>
      <c r="O1029" s="24">
        <v>0</v>
      </c>
      <c r="P1029" s="24">
        <v>0</v>
      </c>
      <c r="Q1029" s="24">
        <v>0</v>
      </c>
      <c r="R1029" s="24">
        <v>0</v>
      </c>
      <c r="S1029" s="24">
        <v>133552754.38</v>
      </c>
      <c r="T1029" s="24">
        <v>73953345.409999996</v>
      </c>
      <c r="U1029" s="24">
        <v>14250425.09</v>
      </c>
      <c r="V1029" s="24">
        <v>59599408.969999999</v>
      </c>
      <c r="W1029" s="24">
        <v>133552754.38</v>
      </c>
      <c r="X1029" s="24">
        <v>73953345.409999996</v>
      </c>
      <c r="Y1029" s="24">
        <v>14250425.09</v>
      </c>
      <c r="Z1029" s="24">
        <v>59599408.969999999</v>
      </c>
      <c r="AA1029" s="24">
        <f t="shared" si="16"/>
        <v>119198817.94</v>
      </c>
    </row>
    <row r="1030" spans="1:27" x14ac:dyDescent="0.35">
      <c r="A1030" t="s">
        <v>84</v>
      </c>
      <c r="B1030" t="s">
        <v>1875</v>
      </c>
      <c r="C1030" t="s">
        <v>1876</v>
      </c>
      <c r="D1030" t="s">
        <v>1878</v>
      </c>
      <c r="E1030" t="s">
        <v>128</v>
      </c>
      <c r="F1030" t="s">
        <v>239</v>
      </c>
      <c r="G1030" t="s">
        <v>1874</v>
      </c>
      <c r="I1030" t="s">
        <v>1886</v>
      </c>
      <c r="K1030" s="24">
        <v>1299388369</v>
      </c>
      <c r="L1030" s="24">
        <v>3286524.8</v>
      </c>
      <c r="M1030" s="24">
        <v>3286524.8</v>
      </c>
      <c r="N1030" s="24">
        <v>1299388369</v>
      </c>
      <c r="O1030" s="24">
        <v>0</v>
      </c>
      <c r="P1030" s="24">
        <v>0</v>
      </c>
      <c r="Q1030" s="24">
        <v>0</v>
      </c>
      <c r="R1030" s="24">
        <v>0</v>
      </c>
      <c r="S1030" s="24">
        <v>163309111.00999999</v>
      </c>
      <c r="T1030" s="24">
        <v>90191615.920000002</v>
      </c>
      <c r="U1030" s="24">
        <v>15207420.49</v>
      </c>
      <c r="V1030" s="24">
        <v>73117495.090000004</v>
      </c>
      <c r="W1030" s="24">
        <v>163309111.00999999</v>
      </c>
      <c r="X1030" s="24">
        <v>90191615.920000002</v>
      </c>
      <c r="Y1030" s="24">
        <v>15207420.49</v>
      </c>
      <c r="Z1030" s="24">
        <v>73117495.090000004</v>
      </c>
      <c r="AA1030" s="24">
        <f t="shared" si="16"/>
        <v>146234990.18000001</v>
      </c>
    </row>
    <row r="1031" spans="1:27" x14ac:dyDescent="0.35">
      <c r="A1031" t="s">
        <v>84</v>
      </c>
      <c r="B1031" t="s">
        <v>1875</v>
      </c>
      <c r="C1031" t="s">
        <v>1876</v>
      </c>
      <c r="D1031" t="s">
        <v>1877</v>
      </c>
      <c r="E1031" t="s">
        <v>300</v>
      </c>
      <c r="F1031" t="s">
        <v>400</v>
      </c>
      <c r="G1031" t="s">
        <v>1874</v>
      </c>
      <c r="K1031" s="24">
        <v>16728192920</v>
      </c>
      <c r="L1031" s="24">
        <v>16728137911.709999</v>
      </c>
      <c r="M1031" s="24">
        <v>16728192920</v>
      </c>
      <c r="N1031" s="24">
        <v>12499476382</v>
      </c>
      <c r="O1031" s="24">
        <v>77834421.640000001</v>
      </c>
      <c r="P1031" s="24">
        <v>172016098.63</v>
      </c>
      <c r="Q1031" s="24">
        <v>51300306.490000002</v>
      </c>
      <c r="R1031" s="24">
        <v>-94181676.989999995</v>
      </c>
      <c r="S1031" s="24">
        <v>330554792.93000001</v>
      </c>
      <c r="T1031" s="24">
        <v>596928353.52999997</v>
      </c>
      <c r="U1031" s="24">
        <v>142565033.59999999</v>
      </c>
      <c r="V1031" s="24">
        <v>-266373560.59999999</v>
      </c>
      <c r="W1031" s="24">
        <v>0</v>
      </c>
      <c r="X1031" s="24">
        <v>0</v>
      </c>
      <c r="Y1031" s="24">
        <v>0</v>
      </c>
      <c r="Z1031" s="24">
        <v>0</v>
      </c>
      <c r="AA1031" s="24">
        <f t="shared" si="16"/>
        <v>-360555237.58999997</v>
      </c>
    </row>
    <row r="1032" spans="1:27" x14ac:dyDescent="0.35">
      <c r="A1032" t="s">
        <v>84</v>
      </c>
      <c r="B1032" t="s">
        <v>1875</v>
      </c>
      <c r="C1032" t="s">
        <v>1876</v>
      </c>
      <c r="D1032" t="s">
        <v>1892</v>
      </c>
      <c r="E1032" t="s">
        <v>32</v>
      </c>
      <c r="F1032" t="s">
        <v>86</v>
      </c>
      <c r="G1032" t="s">
        <v>1893</v>
      </c>
      <c r="H1032" t="s">
        <v>1889</v>
      </c>
      <c r="I1032" t="s">
        <v>1886</v>
      </c>
      <c r="J1032" t="s">
        <v>1890</v>
      </c>
      <c r="K1032" s="24">
        <v>183546132.40000001</v>
      </c>
      <c r="L1032" s="24">
        <v>12479493.779999999</v>
      </c>
      <c r="M1032" s="24">
        <v>12479493.779999999</v>
      </c>
      <c r="N1032" s="24">
        <v>183546132.40000001</v>
      </c>
      <c r="O1032" s="24">
        <v>0</v>
      </c>
      <c r="P1032" s="24">
        <v>0</v>
      </c>
      <c r="Q1032" s="24">
        <v>0</v>
      </c>
      <c r="R1032" s="24">
        <v>0</v>
      </c>
      <c r="S1032" s="24">
        <v>1723662.48</v>
      </c>
      <c r="T1032" s="24">
        <v>16237968.27</v>
      </c>
      <c r="U1032" s="24">
        <v>0</v>
      </c>
      <c r="V1032" s="24">
        <v>-14514305.789999999</v>
      </c>
      <c r="W1032" s="24">
        <v>1723662.48</v>
      </c>
      <c r="X1032" s="24">
        <v>16237968.27</v>
      </c>
      <c r="Y1032" s="24">
        <v>0</v>
      </c>
      <c r="Z1032" s="24">
        <v>-14514305.789999999</v>
      </c>
      <c r="AA1032" s="24">
        <f t="shared" si="16"/>
        <v>-29028611.579999998</v>
      </c>
    </row>
    <row r="1033" spans="1:27" x14ac:dyDescent="0.35">
      <c r="A1033" t="s">
        <v>84</v>
      </c>
      <c r="B1033" t="s">
        <v>1875</v>
      </c>
      <c r="C1033" t="s">
        <v>1876</v>
      </c>
      <c r="D1033" t="s">
        <v>1887</v>
      </c>
      <c r="E1033" t="s">
        <v>579</v>
      </c>
      <c r="F1033" t="s">
        <v>737</v>
      </c>
      <c r="G1033" t="s">
        <v>1893</v>
      </c>
      <c r="H1033" t="s">
        <v>1889</v>
      </c>
      <c r="I1033" t="s">
        <v>1886</v>
      </c>
      <c r="J1033" t="s">
        <v>1890</v>
      </c>
      <c r="K1033" s="24">
        <v>3333236427</v>
      </c>
      <c r="L1033" s="24">
        <v>217147189.58000001</v>
      </c>
      <c r="M1033" s="24">
        <v>217147189.58000001</v>
      </c>
      <c r="N1033" s="24">
        <v>3333236427</v>
      </c>
      <c r="O1033" s="24">
        <v>0</v>
      </c>
      <c r="P1033" s="24">
        <v>0</v>
      </c>
      <c r="Q1033" s="24">
        <v>0</v>
      </c>
      <c r="R1033" s="24">
        <v>0</v>
      </c>
      <c r="S1033" s="24">
        <v>116041668.62</v>
      </c>
      <c r="T1033" s="24">
        <v>265987876.27000001</v>
      </c>
      <c r="U1033" s="24">
        <v>53889757.670000002</v>
      </c>
      <c r="V1033" s="24">
        <v>-149946207.65000001</v>
      </c>
      <c r="W1033" s="24">
        <v>116041668.62</v>
      </c>
      <c r="X1033" s="24">
        <v>265987876.27000001</v>
      </c>
      <c r="Y1033" s="24">
        <v>53889757.670000002</v>
      </c>
      <c r="Z1033" s="24">
        <v>-149946207.65000001</v>
      </c>
      <c r="AA1033" s="24">
        <f t="shared" si="16"/>
        <v>-299892415.30000001</v>
      </c>
    </row>
    <row r="1034" spans="1:27" x14ac:dyDescent="0.35">
      <c r="A1034" t="s">
        <v>84</v>
      </c>
      <c r="B1034" t="s">
        <v>1875</v>
      </c>
      <c r="C1034" t="s">
        <v>1876</v>
      </c>
      <c r="D1034" t="s">
        <v>1877</v>
      </c>
      <c r="E1034" t="s">
        <v>300</v>
      </c>
      <c r="F1034" t="s">
        <v>401</v>
      </c>
      <c r="G1034" t="s">
        <v>1893</v>
      </c>
      <c r="H1034" t="s">
        <v>1889</v>
      </c>
      <c r="I1034" t="s">
        <v>1886</v>
      </c>
      <c r="J1034" t="s">
        <v>1890</v>
      </c>
      <c r="K1034" s="24">
        <v>797579928.10000002</v>
      </c>
      <c r="L1034" s="24">
        <v>45208614.350000001</v>
      </c>
      <c r="M1034" s="24">
        <v>45208614.350000001</v>
      </c>
      <c r="N1034" s="24">
        <v>797579928.10000002</v>
      </c>
      <c r="O1034" s="24">
        <v>0</v>
      </c>
      <c r="P1034" s="24">
        <v>0</v>
      </c>
      <c r="Q1034" s="24">
        <v>0</v>
      </c>
      <c r="R1034" s="24">
        <v>0</v>
      </c>
      <c r="S1034" s="24">
        <v>29354121</v>
      </c>
      <c r="T1034" s="24">
        <v>56913684.259999998</v>
      </c>
      <c r="U1034" s="24">
        <v>6986977.1600000001</v>
      </c>
      <c r="V1034" s="24">
        <v>-27559563.260000002</v>
      </c>
      <c r="W1034" s="24">
        <v>29354121</v>
      </c>
      <c r="X1034" s="24">
        <v>56913684.259999998</v>
      </c>
      <c r="Y1034" s="24">
        <v>6986977.1600000001</v>
      </c>
      <c r="Z1034" s="24">
        <v>-27559563.260000002</v>
      </c>
      <c r="AA1034" s="24">
        <f t="shared" si="16"/>
        <v>-55119126.520000003</v>
      </c>
    </row>
    <row r="1035" spans="1:27" x14ac:dyDescent="0.35">
      <c r="A1035" t="s">
        <v>240</v>
      </c>
      <c r="B1035" t="s">
        <v>1875</v>
      </c>
      <c r="C1035" t="s">
        <v>1876</v>
      </c>
      <c r="D1035" t="s">
        <v>1878</v>
      </c>
      <c r="E1035" t="s">
        <v>128</v>
      </c>
      <c r="F1035" t="s">
        <v>241</v>
      </c>
      <c r="G1035" t="s">
        <v>1874</v>
      </c>
      <c r="K1035" s="24">
        <v>611773538.16999996</v>
      </c>
      <c r="L1035" s="24">
        <v>598350576.92999995</v>
      </c>
      <c r="M1035" s="24">
        <v>611773538.16999996</v>
      </c>
      <c r="N1035" s="24">
        <v>77543702.469999999</v>
      </c>
      <c r="O1035" s="24">
        <v>11154616.01</v>
      </c>
      <c r="P1035" s="24">
        <v>13411946.35</v>
      </c>
      <c r="Q1035" s="24">
        <v>75675.320000000007</v>
      </c>
      <c r="R1035" s="24">
        <v>-2257330.34</v>
      </c>
      <c r="S1035" s="24">
        <v>0</v>
      </c>
      <c r="T1035" s="24">
        <v>0</v>
      </c>
      <c r="U1035" s="24">
        <v>0</v>
      </c>
      <c r="V1035" s="24">
        <v>0</v>
      </c>
      <c r="W1035" s="24">
        <v>0</v>
      </c>
      <c r="X1035" s="24">
        <v>0</v>
      </c>
      <c r="Y1035" s="24">
        <v>0</v>
      </c>
      <c r="Z1035" s="24">
        <v>0</v>
      </c>
      <c r="AA1035" s="24">
        <f t="shared" si="16"/>
        <v>-2257330.34</v>
      </c>
    </row>
    <row r="1036" spans="1:27" x14ac:dyDescent="0.35">
      <c r="A1036" t="s">
        <v>240</v>
      </c>
      <c r="B1036" t="s">
        <v>1875</v>
      </c>
      <c r="C1036" t="s">
        <v>1872</v>
      </c>
      <c r="D1036" t="s">
        <v>1873</v>
      </c>
      <c r="E1036" t="s">
        <v>910</v>
      </c>
      <c r="F1036" t="s">
        <v>1037</v>
      </c>
      <c r="G1036" t="s">
        <v>1893</v>
      </c>
      <c r="K1036" s="24">
        <v>2610708720.0999999</v>
      </c>
      <c r="L1036" s="24">
        <v>2610708720.0999999</v>
      </c>
      <c r="M1036" s="24">
        <v>2610708720.0999999</v>
      </c>
      <c r="N1036" s="24">
        <v>2610708720.0999999</v>
      </c>
      <c r="O1036" s="24">
        <v>1078176.1200000001</v>
      </c>
      <c r="P1036" s="24">
        <v>3878341.18</v>
      </c>
      <c r="Q1036" s="24">
        <v>766.14</v>
      </c>
      <c r="R1036" s="24">
        <v>-2800165.06</v>
      </c>
      <c r="S1036" s="24">
        <v>285227220.54000002</v>
      </c>
      <c r="T1036" s="24">
        <v>113938936.77</v>
      </c>
      <c r="U1036" s="24">
        <v>0</v>
      </c>
      <c r="V1036" s="24">
        <v>171288283.77000001</v>
      </c>
      <c r="W1036" s="24">
        <v>0</v>
      </c>
      <c r="X1036" s="24">
        <v>0</v>
      </c>
      <c r="Y1036" s="24">
        <v>0</v>
      </c>
      <c r="Z1036" s="24">
        <v>0</v>
      </c>
      <c r="AA1036" s="24">
        <f t="shared" si="16"/>
        <v>168488118.71000001</v>
      </c>
    </row>
    <row r="1037" spans="1:27" x14ac:dyDescent="0.35">
      <c r="A1037" t="s">
        <v>240</v>
      </c>
      <c r="B1037" t="s">
        <v>1871</v>
      </c>
      <c r="C1037" t="s">
        <v>1876</v>
      </c>
      <c r="D1037" t="s">
        <v>1892</v>
      </c>
      <c r="E1037" t="s">
        <v>1823</v>
      </c>
      <c r="F1037" t="s">
        <v>1910</v>
      </c>
      <c r="G1037" t="s">
        <v>1893</v>
      </c>
      <c r="K1037" s="24">
        <v>2476874.12</v>
      </c>
      <c r="L1037" s="24">
        <v>2476874.12</v>
      </c>
      <c r="M1037" s="24">
        <v>2476874.12</v>
      </c>
      <c r="N1037" s="24">
        <v>2476874.12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24">
        <v>0</v>
      </c>
      <c r="V1037" s="24">
        <v>0</v>
      </c>
      <c r="W1037" s="24">
        <v>0</v>
      </c>
      <c r="X1037" s="24">
        <v>0</v>
      </c>
      <c r="Y1037" s="24">
        <v>0</v>
      </c>
      <c r="Z1037" s="24">
        <v>0</v>
      </c>
      <c r="AA1037" s="24">
        <f t="shared" si="16"/>
        <v>0</v>
      </c>
    </row>
    <row r="1038" spans="1:27" x14ac:dyDescent="0.35">
      <c r="A1038" t="s">
        <v>240</v>
      </c>
      <c r="B1038" t="s">
        <v>1875</v>
      </c>
      <c r="C1038" t="s">
        <v>1876</v>
      </c>
      <c r="D1038" t="s">
        <v>1877</v>
      </c>
      <c r="E1038" t="s">
        <v>300</v>
      </c>
      <c r="F1038" t="s">
        <v>402</v>
      </c>
      <c r="G1038" t="s">
        <v>1874</v>
      </c>
      <c r="K1038" s="24">
        <v>20919046082.860001</v>
      </c>
      <c r="L1038" s="24">
        <v>19809262726.470001</v>
      </c>
      <c r="M1038" s="24">
        <v>20919046082.860001</v>
      </c>
      <c r="N1038" s="24">
        <v>9640121450.4799995</v>
      </c>
      <c r="O1038" s="24">
        <v>520815677.94</v>
      </c>
      <c r="P1038" s="24">
        <v>566714718.45000005</v>
      </c>
      <c r="Q1038" s="24">
        <v>156006367.38999999</v>
      </c>
      <c r="R1038" s="24">
        <v>-45899040.509999998</v>
      </c>
      <c r="S1038" s="24">
        <v>157294940.94999999</v>
      </c>
      <c r="T1038" s="24">
        <v>735846394.86000001</v>
      </c>
      <c r="U1038" s="24">
        <v>108442219.3</v>
      </c>
      <c r="V1038" s="24">
        <v>-578551453.90999997</v>
      </c>
      <c r="W1038" s="24">
        <v>0</v>
      </c>
      <c r="X1038" s="24">
        <v>0</v>
      </c>
      <c r="Y1038" s="24">
        <v>0</v>
      </c>
      <c r="Z1038" s="24">
        <v>0</v>
      </c>
      <c r="AA1038" s="24">
        <f t="shared" si="16"/>
        <v>-624450494.41999996</v>
      </c>
    </row>
    <row r="1039" spans="1:27" x14ac:dyDescent="0.35">
      <c r="A1039" t="s">
        <v>240</v>
      </c>
      <c r="B1039" t="s">
        <v>1875</v>
      </c>
      <c r="C1039" t="s">
        <v>1872</v>
      </c>
      <c r="D1039" t="s">
        <v>1904</v>
      </c>
      <c r="E1039" t="s">
        <v>1164</v>
      </c>
      <c r="F1039" t="s">
        <v>1168</v>
      </c>
      <c r="G1039" t="s">
        <v>1874</v>
      </c>
      <c r="K1039" s="24">
        <v>914910691.65999997</v>
      </c>
      <c r="L1039" s="24">
        <v>914910691.65999997</v>
      </c>
      <c r="M1039" s="24">
        <v>914910691.65999997</v>
      </c>
      <c r="N1039" s="24">
        <v>96533903.650000006</v>
      </c>
      <c r="O1039" s="24">
        <v>18224413.5</v>
      </c>
      <c r="P1039" s="24">
        <v>61389286.75</v>
      </c>
      <c r="Q1039" s="24">
        <v>29140.93</v>
      </c>
      <c r="R1039" s="24">
        <v>-43164873.25</v>
      </c>
      <c r="S1039" s="24">
        <v>0</v>
      </c>
      <c r="T1039" s="24">
        <v>0</v>
      </c>
      <c r="U1039" s="24">
        <v>0</v>
      </c>
      <c r="V1039" s="24">
        <v>0</v>
      </c>
      <c r="W1039" s="24">
        <v>0</v>
      </c>
      <c r="X1039" s="24">
        <v>0</v>
      </c>
      <c r="Y1039" s="24">
        <v>0</v>
      </c>
      <c r="Z1039" s="24">
        <v>0</v>
      </c>
      <c r="AA1039" s="24">
        <f t="shared" si="16"/>
        <v>-43164873.25</v>
      </c>
    </row>
    <row r="1040" spans="1:27" x14ac:dyDescent="0.35">
      <c r="A1040" t="s">
        <v>240</v>
      </c>
      <c r="B1040" t="s">
        <v>1875</v>
      </c>
      <c r="C1040" t="s">
        <v>1880</v>
      </c>
      <c r="D1040" t="s">
        <v>1884</v>
      </c>
      <c r="E1040" t="s">
        <v>1184</v>
      </c>
      <c r="F1040" t="s">
        <v>1226</v>
      </c>
      <c r="G1040" t="s">
        <v>1893</v>
      </c>
      <c r="K1040" s="24">
        <v>24521869341.630001</v>
      </c>
      <c r="L1040" s="24">
        <v>24515077341.630001</v>
      </c>
      <c r="M1040" s="24">
        <v>24521869341.630001</v>
      </c>
      <c r="N1040" s="24">
        <v>24521869341.630001</v>
      </c>
      <c r="O1040" s="24">
        <v>0</v>
      </c>
      <c r="P1040" s="24">
        <v>0</v>
      </c>
      <c r="Q1040" s="24">
        <v>0</v>
      </c>
      <c r="R1040" s="24">
        <v>0</v>
      </c>
      <c r="S1040" s="24">
        <v>1039143782.4299999</v>
      </c>
      <c r="T1040" s="24">
        <v>586013396.92999995</v>
      </c>
      <c r="U1040" s="24">
        <v>552290426.27999997</v>
      </c>
      <c r="V1040" s="24">
        <v>453130385.5</v>
      </c>
      <c r="W1040" s="24">
        <v>0</v>
      </c>
      <c r="X1040" s="24">
        <v>0</v>
      </c>
      <c r="Y1040" s="24">
        <v>0</v>
      </c>
      <c r="Z1040" s="24">
        <v>0</v>
      </c>
      <c r="AA1040" s="24">
        <f t="shared" si="16"/>
        <v>453130385.5</v>
      </c>
    </row>
    <row r="1041" spans="1:27" x14ac:dyDescent="0.35">
      <c r="A1041" t="s">
        <v>240</v>
      </c>
      <c r="B1041" t="s">
        <v>1875</v>
      </c>
      <c r="C1041" t="s">
        <v>1880</v>
      </c>
      <c r="D1041" t="s">
        <v>1881</v>
      </c>
      <c r="E1041" t="s">
        <v>1306</v>
      </c>
      <c r="F1041" t="s">
        <v>1334</v>
      </c>
      <c r="G1041" t="s">
        <v>1893</v>
      </c>
      <c r="K1041" s="24">
        <v>21726496423.490002</v>
      </c>
      <c r="L1041" s="24">
        <v>21726496423.490002</v>
      </c>
      <c r="M1041" s="24">
        <v>21726496423.490002</v>
      </c>
      <c r="N1041" s="24">
        <v>21726496423.490002</v>
      </c>
      <c r="O1041" s="24">
        <v>16950994.120000001</v>
      </c>
      <c r="P1041" s="24">
        <v>516331141.39999998</v>
      </c>
      <c r="Q1041" s="24">
        <v>16400826.09</v>
      </c>
      <c r="R1041" s="24">
        <v>-499380147.27999997</v>
      </c>
      <c r="S1041" s="24">
        <v>35254599234</v>
      </c>
      <c r="T1041" s="24">
        <v>36842007388.730003</v>
      </c>
      <c r="U1041" s="24">
        <v>332731799.06999999</v>
      </c>
      <c r="V1041" s="24">
        <v>-1587408154.73</v>
      </c>
      <c r="W1041" s="24">
        <v>0</v>
      </c>
      <c r="X1041" s="24">
        <v>0</v>
      </c>
      <c r="Y1041" s="24">
        <v>0</v>
      </c>
      <c r="Z1041" s="24">
        <v>0</v>
      </c>
      <c r="AA1041" s="24">
        <f t="shared" si="16"/>
        <v>-2086788302.01</v>
      </c>
    </row>
    <row r="1042" spans="1:27" x14ac:dyDescent="0.35">
      <c r="A1042" t="s">
        <v>240</v>
      </c>
      <c r="B1042" t="s">
        <v>1875</v>
      </c>
      <c r="C1042" t="s">
        <v>1876</v>
      </c>
      <c r="D1042" t="s">
        <v>1878</v>
      </c>
      <c r="E1042" t="s">
        <v>128</v>
      </c>
      <c r="F1042" t="s">
        <v>242</v>
      </c>
      <c r="G1042" t="s">
        <v>1874</v>
      </c>
      <c r="K1042" s="24">
        <v>29822039902.799999</v>
      </c>
      <c r="L1042" s="24">
        <v>21838232461.580002</v>
      </c>
      <c r="M1042" s="24">
        <v>29822039902.799999</v>
      </c>
      <c r="N1042" s="24">
        <v>9459258128.8600006</v>
      </c>
      <c r="O1042" s="24">
        <v>2952289293</v>
      </c>
      <c r="P1042" s="24">
        <v>1820670773.2</v>
      </c>
      <c r="Q1042" s="24">
        <v>529986919.83999997</v>
      </c>
      <c r="R1042" s="24">
        <v>1131618519.8</v>
      </c>
      <c r="S1042" s="24">
        <v>228526607.13999999</v>
      </c>
      <c r="T1042" s="24">
        <v>97471486.469999999</v>
      </c>
      <c r="U1042" s="24">
        <v>60390843.060000002</v>
      </c>
      <c r="V1042" s="24">
        <v>131055120.67</v>
      </c>
      <c r="W1042" s="24">
        <v>0</v>
      </c>
      <c r="X1042" s="24">
        <v>0</v>
      </c>
      <c r="Y1042" s="24">
        <v>0</v>
      </c>
      <c r="Z1042" s="24">
        <v>0</v>
      </c>
      <c r="AA1042" s="24">
        <f t="shared" si="16"/>
        <v>1262673640.47</v>
      </c>
    </row>
    <row r="1043" spans="1:27" x14ac:dyDescent="0.35">
      <c r="A1043" t="s">
        <v>240</v>
      </c>
      <c r="B1043" t="s">
        <v>1875</v>
      </c>
      <c r="C1043" t="s">
        <v>1872</v>
      </c>
      <c r="D1043" t="s">
        <v>1905</v>
      </c>
      <c r="E1043" t="s">
        <v>1172</v>
      </c>
      <c r="F1043" t="s">
        <v>1177</v>
      </c>
      <c r="G1043" t="s">
        <v>1874</v>
      </c>
      <c r="K1043" s="24">
        <v>2722528107.3800001</v>
      </c>
      <c r="L1043" s="24">
        <v>2722528107.3800001</v>
      </c>
      <c r="M1043" s="24">
        <v>2722528107.3800001</v>
      </c>
      <c r="N1043" s="24">
        <v>1857886665.5699999</v>
      </c>
      <c r="O1043" s="24">
        <v>129377688.11</v>
      </c>
      <c r="P1043" s="24">
        <v>73494157.049999997</v>
      </c>
      <c r="Q1043" s="24">
        <v>115300.02</v>
      </c>
      <c r="R1043" s="24">
        <v>55883531.060000002</v>
      </c>
      <c r="S1043" s="24">
        <v>58101322.210000001</v>
      </c>
      <c r="T1043" s="24">
        <v>47301179.329999998</v>
      </c>
      <c r="U1043" s="24">
        <v>0</v>
      </c>
      <c r="V1043" s="24">
        <v>10800142.880000001</v>
      </c>
      <c r="W1043" s="24">
        <v>0</v>
      </c>
      <c r="X1043" s="24">
        <v>0</v>
      </c>
      <c r="Y1043" s="24">
        <v>0</v>
      </c>
      <c r="Z1043" s="24">
        <v>0</v>
      </c>
      <c r="AA1043" s="24">
        <f t="shared" si="16"/>
        <v>66683673.940000005</v>
      </c>
    </row>
    <row r="1044" spans="1:27" x14ac:dyDescent="0.35">
      <c r="A1044" t="s">
        <v>240</v>
      </c>
      <c r="B1044" t="s">
        <v>1875</v>
      </c>
      <c r="C1044" t="s">
        <v>1872</v>
      </c>
      <c r="D1044" t="s">
        <v>1873</v>
      </c>
      <c r="E1044" t="s">
        <v>910</v>
      </c>
      <c r="F1044" t="s">
        <v>1038</v>
      </c>
      <c r="G1044" t="s">
        <v>1874</v>
      </c>
      <c r="K1044" s="24">
        <v>14815828962.84</v>
      </c>
      <c r="L1044" s="24">
        <v>14815828962.84</v>
      </c>
      <c r="M1044" s="24">
        <v>14815828962.84</v>
      </c>
      <c r="N1044" s="24">
        <v>1240192571.05</v>
      </c>
      <c r="O1044" s="24">
        <v>418804990.18000001</v>
      </c>
      <c r="P1044" s="24">
        <v>396141715.94</v>
      </c>
      <c r="Q1044" s="24">
        <v>5823540.9800000004</v>
      </c>
      <c r="R1044" s="24">
        <v>22663274.239999998</v>
      </c>
      <c r="S1044" s="24">
        <v>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0</v>
      </c>
      <c r="AA1044" s="24">
        <f t="shared" si="16"/>
        <v>22663274.239999998</v>
      </c>
    </row>
    <row r="1045" spans="1:27" x14ac:dyDescent="0.35">
      <c r="A1045" t="s">
        <v>240</v>
      </c>
      <c r="B1045" t="s">
        <v>1875</v>
      </c>
      <c r="C1045" t="s">
        <v>1880</v>
      </c>
      <c r="D1045" t="s">
        <v>1884</v>
      </c>
      <c r="E1045" t="s">
        <v>1184</v>
      </c>
      <c r="F1045" t="s">
        <v>1227</v>
      </c>
      <c r="G1045" t="s">
        <v>1893</v>
      </c>
      <c r="K1045" s="24">
        <v>11993977969.24</v>
      </c>
      <c r="L1045" s="24">
        <v>9037492815.1499996</v>
      </c>
      <c r="M1045" s="24">
        <v>11993977969.24</v>
      </c>
      <c r="N1045" s="24">
        <v>11993977969.24</v>
      </c>
      <c r="O1045" s="24">
        <v>284457028.22000003</v>
      </c>
      <c r="P1045" s="24">
        <v>1465880900.9000001</v>
      </c>
      <c r="Q1045" s="24">
        <v>119632546.3</v>
      </c>
      <c r="R1045" s="24">
        <v>-1181423872.6800001</v>
      </c>
      <c r="S1045" s="24">
        <v>713682788.30999994</v>
      </c>
      <c r="T1045" s="24">
        <v>533532977.24000001</v>
      </c>
      <c r="U1045" s="24">
        <v>166424441.55000001</v>
      </c>
      <c r="V1045" s="24">
        <v>180149811.06999999</v>
      </c>
      <c r="W1045" s="24">
        <v>0</v>
      </c>
      <c r="X1045" s="24">
        <v>0</v>
      </c>
      <c r="Y1045" s="24">
        <v>0</v>
      </c>
      <c r="Z1045" s="24">
        <v>0</v>
      </c>
      <c r="AA1045" s="24">
        <f t="shared" si="16"/>
        <v>-1001274061.6100001</v>
      </c>
    </row>
    <row r="1046" spans="1:27" x14ac:dyDescent="0.35">
      <c r="A1046" t="s">
        <v>240</v>
      </c>
      <c r="B1046" t="s">
        <v>1882</v>
      </c>
      <c r="C1046" t="s">
        <v>1872</v>
      </c>
      <c r="D1046" t="s">
        <v>1873</v>
      </c>
      <c r="E1046" t="s">
        <v>1530</v>
      </c>
      <c r="F1046" t="s">
        <v>1591</v>
      </c>
      <c r="G1046" t="s">
        <v>1874</v>
      </c>
      <c r="K1046" s="24">
        <v>803180399.87</v>
      </c>
      <c r="L1046" s="24">
        <v>803180399.87</v>
      </c>
      <c r="M1046" s="24">
        <v>803180399.87</v>
      </c>
      <c r="N1046" s="24">
        <v>492710031.68000001</v>
      </c>
      <c r="O1046" s="24">
        <v>166472292.83000001</v>
      </c>
      <c r="P1046" s="24">
        <v>76142444.340000004</v>
      </c>
      <c r="Q1046" s="24">
        <v>9774.7000000000007</v>
      </c>
      <c r="R1046" s="24">
        <v>90329848.489999995</v>
      </c>
      <c r="S1046" s="24">
        <v>0</v>
      </c>
      <c r="T1046" s="24">
        <v>0</v>
      </c>
      <c r="U1046" s="24">
        <v>0</v>
      </c>
      <c r="V1046" s="24">
        <v>0</v>
      </c>
      <c r="W1046" s="24">
        <v>0</v>
      </c>
      <c r="X1046" s="24">
        <v>0</v>
      </c>
      <c r="Y1046" s="24">
        <v>0</v>
      </c>
      <c r="Z1046" s="24">
        <v>0</v>
      </c>
      <c r="AA1046" s="24">
        <f t="shared" si="16"/>
        <v>90329848.489999995</v>
      </c>
    </row>
    <row r="1047" spans="1:27" x14ac:dyDescent="0.35">
      <c r="A1047" t="s">
        <v>240</v>
      </c>
      <c r="B1047" t="s">
        <v>1882</v>
      </c>
      <c r="C1047" t="s">
        <v>1872</v>
      </c>
      <c r="D1047" t="s">
        <v>1873</v>
      </c>
      <c r="E1047" t="s">
        <v>1530</v>
      </c>
      <c r="F1047" t="s">
        <v>1592</v>
      </c>
      <c r="G1047" t="s">
        <v>1874</v>
      </c>
      <c r="K1047" s="24">
        <v>4092087.83</v>
      </c>
      <c r="L1047" s="24">
        <v>4092087.83</v>
      </c>
      <c r="M1047" s="24">
        <v>4092087.83</v>
      </c>
      <c r="N1047" s="24">
        <v>1415583.63</v>
      </c>
      <c r="O1047" s="24">
        <v>315516.09999999998</v>
      </c>
      <c r="P1047" s="24">
        <v>500593.98</v>
      </c>
      <c r="Q1047" s="24">
        <v>602.35</v>
      </c>
      <c r="R1047" s="24">
        <v>-185077.88</v>
      </c>
      <c r="S1047" s="24">
        <v>0</v>
      </c>
      <c r="T1047" s="24">
        <v>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24">
        <v>0</v>
      </c>
      <c r="AA1047" s="24">
        <f t="shared" si="16"/>
        <v>-185077.88</v>
      </c>
    </row>
    <row r="1048" spans="1:27" x14ac:dyDescent="0.35">
      <c r="A1048" t="s">
        <v>240</v>
      </c>
      <c r="B1048" t="s">
        <v>1882</v>
      </c>
      <c r="C1048" t="s">
        <v>1872</v>
      </c>
      <c r="D1048" t="s">
        <v>1873</v>
      </c>
      <c r="E1048" t="s">
        <v>1530</v>
      </c>
      <c r="F1048" t="s">
        <v>1593</v>
      </c>
      <c r="G1048" t="s">
        <v>1874</v>
      </c>
      <c r="K1048" s="24">
        <v>36888907222.709999</v>
      </c>
      <c r="L1048" s="24">
        <v>36888907222.709999</v>
      </c>
      <c r="M1048" s="24">
        <v>36888907222.709999</v>
      </c>
      <c r="N1048" s="24">
        <v>11057858694.370001</v>
      </c>
      <c r="O1048" s="24">
        <v>1477745238.0899999</v>
      </c>
      <c r="P1048" s="24">
        <v>1729277157.1099999</v>
      </c>
      <c r="Q1048" s="24">
        <v>5075071.0999999996</v>
      </c>
      <c r="R1048" s="24">
        <v>-251531919.02000001</v>
      </c>
      <c r="S1048" s="24">
        <v>80467578.340000004</v>
      </c>
      <c r="T1048" s="24">
        <v>20929365.109999999</v>
      </c>
      <c r="U1048" s="24">
        <v>0</v>
      </c>
      <c r="V1048" s="24">
        <v>59538213.229999997</v>
      </c>
      <c r="W1048" s="24">
        <v>0</v>
      </c>
      <c r="X1048" s="24">
        <v>0</v>
      </c>
      <c r="Y1048" s="24">
        <v>0</v>
      </c>
      <c r="Z1048" s="24">
        <v>0</v>
      </c>
      <c r="AA1048" s="24">
        <f t="shared" si="16"/>
        <v>-191993705.79000002</v>
      </c>
    </row>
    <row r="1049" spans="1:27" x14ac:dyDescent="0.35">
      <c r="A1049" t="s">
        <v>240</v>
      </c>
      <c r="B1049" t="s">
        <v>1882</v>
      </c>
      <c r="C1049" t="s">
        <v>1876</v>
      </c>
      <c r="D1049" t="s">
        <v>1877</v>
      </c>
      <c r="E1049" t="s">
        <v>1690</v>
      </c>
      <c r="F1049" t="s">
        <v>1695</v>
      </c>
      <c r="G1049" t="s">
        <v>1874</v>
      </c>
      <c r="K1049" s="24">
        <v>3156624195.4099998</v>
      </c>
      <c r="L1049" s="24">
        <v>3156624195.4099998</v>
      </c>
      <c r="M1049" s="24">
        <v>3156624195.4099998</v>
      </c>
      <c r="N1049" s="24">
        <v>1270240096.6500001</v>
      </c>
      <c r="O1049" s="24">
        <v>160290398.05000001</v>
      </c>
      <c r="P1049" s="24">
        <v>321970449.94</v>
      </c>
      <c r="Q1049" s="24">
        <v>893057.87</v>
      </c>
      <c r="R1049" s="24">
        <v>-161680051.88999999</v>
      </c>
      <c r="S1049" s="24">
        <v>33637267.170000002</v>
      </c>
      <c r="T1049" s="24">
        <v>34500000</v>
      </c>
      <c r="U1049" s="24">
        <v>0</v>
      </c>
      <c r="V1049" s="24">
        <v>-862732.83</v>
      </c>
      <c r="W1049" s="24">
        <v>0</v>
      </c>
      <c r="X1049" s="24">
        <v>0</v>
      </c>
      <c r="Y1049" s="24">
        <v>0</v>
      </c>
      <c r="Z1049" s="24">
        <v>0</v>
      </c>
      <c r="AA1049" s="24">
        <f t="shared" si="16"/>
        <v>-162542784.72</v>
      </c>
    </row>
    <row r="1050" spans="1:27" x14ac:dyDescent="0.35">
      <c r="A1050" t="s">
        <v>240</v>
      </c>
      <c r="B1050" t="s">
        <v>1882</v>
      </c>
      <c r="C1050" t="s">
        <v>1876</v>
      </c>
      <c r="D1050" t="s">
        <v>1887</v>
      </c>
      <c r="E1050" t="s">
        <v>1670</v>
      </c>
      <c r="F1050" t="s">
        <v>1678</v>
      </c>
      <c r="G1050" t="s">
        <v>1874</v>
      </c>
      <c r="K1050" s="24">
        <v>5402180842.8699999</v>
      </c>
      <c r="L1050" s="24">
        <v>5402180842.8699999</v>
      </c>
      <c r="M1050" s="24">
        <v>5402180842.8699999</v>
      </c>
      <c r="N1050" s="24">
        <v>1461199741.48</v>
      </c>
      <c r="O1050" s="24">
        <v>87055800.180000007</v>
      </c>
      <c r="P1050" s="24">
        <v>226920232.59</v>
      </c>
      <c r="Q1050" s="24">
        <v>200636.57</v>
      </c>
      <c r="R1050" s="24">
        <v>-139864432.41</v>
      </c>
      <c r="S1050" s="24">
        <v>0</v>
      </c>
      <c r="T1050" s="24">
        <v>0</v>
      </c>
      <c r="U1050" s="24">
        <v>0</v>
      </c>
      <c r="V1050" s="24">
        <v>0</v>
      </c>
      <c r="W1050" s="24">
        <v>0</v>
      </c>
      <c r="X1050" s="24">
        <v>0</v>
      </c>
      <c r="Y1050" s="24">
        <v>0</v>
      </c>
      <c r="Z1050" s="24">
        <v>0</v>
      </c>
      <c r="AA1050" s="24">
        <f t="shared" si="16"/>
        <v>-139864432.41</v>
      </c>
    </row>
    <row r="1051" spans="1:27" x14ac:dyDescent="0.35">
      <c r="A1051" t="s">
        <v>240</v>
      </c>
      <c r="B1051" t="s">
        <v>1875</v>
      </c>
      <c r="C1051" t="s">
        <v>1880</v>
      </c>
      <c r="D1051" t="s">
        <v>1894</v>
      </c>
      <c r="E1051" t="s">
        <v>1258</v>
      </c>
      <c r="F1051" t="s">
        <v>1283</v>
      </c>
      <c r="G1051" t="s">
        <v>1874</v>
      </c>
      <c r="K1051" s="24">
        <v>23865723237.299999</v>
      </c>
      <c r="L1051" s="24">
        <v>21478794486.16</v>
      </c>
      <c r="M1051" s="24">
        <v>23865723237.299999</v>
      </c>
      <c r="N1051" s="24">
        <v>13499421031.629999</v>
      </c>
      <c r="O1051" s="24">
        <v>1747086447.51</v>
      </c>
      <c r="P1051" s="24">
        <v>1058917472.08</v>
      </c>
      <c r="Q1051" s="24">
        <v>266130748.44999999</v>
      </c>
      <c r="R1051" s="24">
        <v>688168975.42999995</v>
      </c>
      <c r="S1051" s="24">
        <v>376278157.16000003</v>
      </c>
      <c r="T1051" s="24">
        <v>68389518.549999997</v>
      </c>
      <c r="U1051" s="24">
        <v>271009173.11000001</v>
      </c>
      <c r="V1051" s="24">
        <v>307888638.61000001</v>
      </c>
      <c r="W1051" s="24">
        <v>0</v>
      </c>
      <c r="X1051" s="24">
        <v>0</v>
      </c>
      <c r="Y1051" s="24">
        <v>0</v>
      </c>
      <c r="Z1051" s="24">
        <v>0</v>
      </c>
      <c r="AA1051" s="24">
        <f t="shared" si="16"/>
        <v>996057614.03999996</v>
      </c>
    </row>
    <row r="1052" spans="1:27" x14ac:dyDescent="0.35">
      <c r="A1052" t="s">
        <v>240</v>
      </c>
      <c r="B1052" t="s">
        <v>1875</v>
      </c>
      <c r="C1052" t="s">
        <v>1876</v>
      </c>
      <c r="D1052" t="s">
        <v>1887</v>
      </c>
      <c r="E1052" t="s">
        <v>579</v>
      </c>
      <c r="F1052" t="s">
        <v>738</v>
      </c>
      <c r="G1052" t="s">
        <v>1874</v>
      </c>
      <c r="K1052" s="24">
        <v>30493528310.490002</v>
      </c>
      <c r="L1052" s="24">
        <v>30453198176.759998</v>
      </c>
      <c r="M1052" s="24">
        <v>30493528310.490002</v>
      </c>
      <c r="N1052" s="24">
        <v>3466296447.75</v>
      </c>
      <c r="O1052" s="24">
        <v>738015872.24000001</v>
      </c>
      <c r="P1052" s="24">
        <v>1168376176.21</v>
      </c>
      <c r="Q1052" s="24">
        <v>14894712.42</v>
      </c>
      <c r="R1052" s="24">
        <v>-430360303.97000003</v>
      </c>
      <c r="S1052" s="24">
        <v>41760057.189999998</v>
      </c>
      <c r="T1052" s="24">
        <v>68079231.870000005</v>
      </c>
      <c r="U1052" s="24">
        <v>0</v>
      </c>
      <c r="V1052" s="24">
        <v>-26319174.68</v>
      </c>
      <c r="W1052" s="24">
        <v>0</v>
      </c>
      <c r="X1052" s="24">
        <v>0</v>
      </c>
      <c r="Y1052" s="24">
        <v>0</v>
      </c>
      <c r="Z1052" s="24">
        <v>0</v>
      </c>
      <c r="AA1052" s="24">
        <f t="shared" si="16"/>
        <v>-456679478.65000004</v>
      </c>
    </row>
    <row r="1053" spans="1:27" x14ac:dyDescent="0.35">
      <c r="A1053" t="s">
        <v>240</v>
      </c>
      <c r="B1053" t="s">
        <v>1875</v>
      </c>
      <c r="C1053" t="s">
        <v>1880</v>
      </c>
      <c r="D1053" t="s">
        <v>1881</v>
      </c>
      <c r="E1053" t="s">
        <v>1306</v>
      </c>
      <c r="F1053" t="s">
        <v>1335</v>
      </c>
      <c r="G1053" t="s">
        <v>1874</v>
      </c>
      <c r="K1053" s="24">
        <v>37337753732.160004</v>
      </c>
      <c r="L1053" s="24">
        <v>37337753732.160004</v>
      </c>
      <c r="M1053" s="24">
        <v>37337753732.160004</v>
      </c>
      <c r="N1053" s="24">
        <v>34815279868.720001</v>
      </c>
      <c r="O1053" s="24">
        <v>2914587896.9499998</v>
      </c>
      <c r="P1053" s="24">
        <v>3239905089.3699999</v>
      </c>
      <c r="Q1053" s="24">
        <v>147748502.08000001</v>
      </c>
      <c r="R1053" s="24">
        <v>-325317192.42000002</v>
      </c>
      <c r="S1053" s="24">
        <v>23051905990.5</v>
      </c>
      <c r="T1053" s="24">
        <v>28746855596.919998</v>
      </c>
      <c r="U1053" s="24">
        <v>708652155.89999998</v>
      </c>
      <c r="V1053" s="24">
        <v>-5694949606.4200001</v>
      </c>
      <c r="W1053" s="24">
        <v>0</v>
      </c>
      <c r="X1053" s="24">
        <v>0</v>
      </c>
      <c r="Y1053" s="24">
        <v>0</v>
      </c>
      <c r="Z1053" s="24">
        <v>0</v>
      </c>
      <c r="AA1053" s="24">
        <f t="shared" si="16"/>
        <v>-6020266798.8400002</v>
      </c>
    </row>
    <row r="1054" spans="1:27" x14ac:dyDescent="0.35">
      <c r="A1054" t="s">
        <v>240</v>
      </c>
      <c r="B1054" t="s">
        <v>1875</v>
      </c>
      <c r="C1054" t="s">
        <v>1876</v>
      </c>
      <c r="D1054" t="s">
        <v>1887</v>
      </c>
      <c r="E1054" t="s">
        <v>579</v>
      </c>
      <c r="F1054" t="s">
        <v>739</v>
      </c>
      <c r="G1054" t="s">
        <v>1874</v>
      </c>
      <c r="K1054" s="24">
        <v>82964290855.550003</v>
      </c>
      <c r="L1054" s="24">
        <v>73702877725.669998</v>
      </c>
      <c r="M1054" s="24">
        <v>82964290855.550003</v>
      </c>
      <c r="N1054" s="24">
        <v>22663265781.139999</v>
      </c>
      <c r="O1054" s="24">
        <v>2342932557.1399999</v>
      </c>
      <c r="P1054" s="24">
        <v>2260491574.6999998</v>
      </c>
      <c r="Q1054" s="24">
        <v>11203577.5</v>
      </c>
      <c r="R1054" s="24">
        <v>82440982.439999998</v>
      </c>
      <c r="S1054" s="24">
        <v>240781580.06</v>
      </c>
      <c r="T1054" s="24">
        <v>428553686.06</v>
      </c>
      <c r="U1054" s="24">
        <v>0</v>
      </c>
      <c r="V1054" s="24">
        <v>-187772106</v>
      </c>
      <c r="W1054" s="24">
        <v>0</v>
      </c>
      <c r="X1054" s="24">
        <v>0</v>
      </c>
      <c r="Y1054" s="24">
        <v>0</v>
      </c>
      <c r="Z1054" s="24">
        <v>0</v>
      </c>
      <c r="AA1054" s="24">
        <f t="shared" si="16"/>
        <v>-105331123.56</v>
      </c>
    </row>
    <row r="1055" spans="1:27" x14ac:dyDescent="0.35">
      <c r="A1055" t="s">
        <v>240</v>
      </c>
      <c r="B1055" t="s">
        <v>1875</v>
      </c>
      <c r="C1055" t="s">
        <v>1883</v>
      </c>
      <c r="D1055" t="s">
        <v>1873</v>
      </c>
      <c r="E1055" t="s">
        <v>851</v>
      </c>
      <c r="F1055" t="s">
        <v>885</v>
      </c>
      <c r="G1055" t="s">
        <v>1874</v>
      </c>
      <c r="K1055" s="24">
        <v>4281094606.4000001</v>
      </c>
      <c r="L1055" s="24">
        <v>4281094606.4000001</v>
      </c>
      <c r="M1055" s="24">
        <v>4281094606.4000001</v>
      </c>
      <c r="N1055" s="24">
        <v>3152801586.6199999</v>
      </c>
      <c r="O1055" s="24">
        <v>76420465.359999999</v>
      </c>
      <c r="P1055" s="24">
        <v>40420648.789999999</v>
      </c>
      <c r="Q1055" s="24">
        <v>27992525.600000001</v>
      </c>
      <c r="R1055" s="24">
        <v>35999816.57</v>
      </c>
      <c r="S1055" s="24">
        <v>189732500.34999999</v>
      </c>
      <c r="T1055" s="24">
        <v>233515253.88999999</v>
      </c>
      <c r="U1055" s="24">
        <v>78330087.620000005</v>
      </c>
      <c r="V1055" s="24">
        <v>-43782753.539999999</v>
      </c>
      <c r="W1055" s="24">
        <v>0</v>
      </c>
      <c r="X1055" s="24">
        <v>0</v>
      </c>
      <c r="Y1055" s="24">
        <v>0</v>
      </c>
      <c r="Z1055" s="24">
        <v>0</v>
      </c>
      <c r="AA1055" s="24">
        <f t="shared" si="16"/>
        <v>-7782936.9699999988</v>
      </c>
    </row>
    <row r="1056" spans="1:27" x14ac:dyDescent="0.35">
      <c r="A1056" t="s">
        <v>240</v>
      </c>
      <c r="B1056" t="s">
        <v>1875</v>
      </c>
      <c r="C1056" t="s">
        <v>1872</v>
      </c>
      <c r="D1056" t="s">
        <v>1873</v>
      </c>
      <c r="E1056" t="s">
        <v>910</v>
      </c>
      <c r="F1056" t="s">
        <v>1039</v>
      </c>
      <c r="G1056" t="s">
        <v>1893</v>
      </c>
      <c r="K1056" s="24">
        <v>6162433264.3400002</v>
      </c>
      <c r="L1056" s="24">
        <v>6162281719.1099997</v>
      </c>
      <c r="M1056" s="24">
        <v>6162433264.3400002</v>
      </c>
      <c r="N1056" s="24">
        <v>6162433264.3400002</v>
      </c>
      <c r="O1056" s="24">
        <v>105648999.55</v>
      </c>
      <c r="P1056" s="24">
        <v>81897378.219999999</v>
      </c>
      <c r="Q1056" s="24">
        <v>1172603.97</v>
      </c>
      <c r="R1056" s="24">
        <v>23751621.329999998</v>
      </c>
      <c r="S1056" s="24">
        <v>320827472.11000001</v>
      </c>
      <c r="T1056" s="24">
        <v>227234733.63</v>
      </c>
      <c r="U1056" s="24">
        <v>0</v>
      </c>
      <c r="V1056" s="24">
        <v>93592738.480000004</v>
      </c>
      <c r="W1056" s="24">
        <v>0</v>
      </c>
      <c r="X1056" s="24">
        <v>0</v>
      </c>
      <c r="Y1056" s="24">
        <v>0</v>
      </c>
      <c r="Z1056" s="24">
        <v>0</v>
      </c>
      <c r="AA1056" s="24">
        <f t="shared" si="16"/>
        <v>117344359.81</v>
      </c>
    </row>
    <row r="1057" spans="1:27" x14ac:dyDescent="0.35">
      <c r="A1057" t="s">
        <v>240</v>
      </c>
      <c r="B1057" t="s">
        <v>1875</v>
      </c>
      <c r="C1057" t="s">
        <v>1880</v>
      </c>
      <c r="D1057" t="s">
        <v>1894</v>
      </c>
      <c r="E1057" t="s">
        <v>1258</v>
      </c>
      <c r="F1057" t="s">
        <v>1284</v>
      </c>
      <c r="G1057" t="s">
        <v>1874</v>
      </c>
      <c r="K1057" s="24">
        <v>14115456663.959999</v>
      </c>
      <c r="L1057" s="24">
        <v>14114711691.33</v>
      </c>
      <c r="M1057" s="24">
        <v>14115456663.959999</v>
      </c>
      <c r="N1057" s="24">
        <v>4047946359.23</v>
      </c>
      <c r="O1057" s="24">
        <v>2852299492.9200001</v>
      </c>
      <c r="P1057" s="24">
        <v>5554698446.8299999</v>
      </c>
      <c r="Q1057" s="24">
        <v>215754226.83000001</v>
      </c>
      <c r="R1057" s="24">
        <v>-2702398953.9099998</v>
      </c>
      <c r="S1057" s="24">
        <v>222206261.00999999</v>
      </c>
      <c r="T1057" s="24">
        <v>194201637.15000001</v>
      </c>
      <c r="U1057" s="24">
        <v>76106261.010000005</v>
      </c>
      <c r="V1057" s="24">
        <v>28004623.859999999</v>
      </c>
      <c r="W1057" s="24">
        <v>0</v>
      </c>
      <c r="X1057" s="24">
        <v>0</v>
      </c>
      <c r="Y1057" s="24">
        <v>0</v>
      </c>
      <c r="Z1057" s="24">
        <v>0</v>
      </c>
      <c r="AA1057" s="24">
        <f t="shared" si="16"/>
        <v>-2674394330.0499997</v>
      </c>
    </row>
    <row r="1058" spans="1:27" x14ac:dyDescent="0.35">
      <c r="A1058" t="s">
        <v>240</v>
      </c>
      <c r="B1058" t="s">
        <v>1875</v>
      </c>
      <c r="C1058" t="s">
        <v>1872</v>
      </c>
      <c r="D1058" t="s">
        <v>1873</v>
      </c>
      <c r="E1058" t="s">
        <v>910</v>
      </c>
      <c r="F1058" t="s">
        <v>1040</v>
      </c>
      <c r="G1058" t="s">
        <v>1874</v>
      </c>
      <c r="K1058" s="24">
        <v>7000115195.8100004</v>
      </c>
      <c r="L1058" s="24">
        <v>6981475198.4899998</v>
      </c>
      <c r="M1058" s="24">
        <v>7000115195.8100004</v>
      </c>
      <c r="N1058" s="24">
        <v>839032545.02999997</v>
      </c>
      <c r="O1058" s="24">
        <v>289863419.13</v>
      </c>
      <c r="P1058" s="24">
        <v>389331033.76999998</v>
      </c>
      <c r="Q1058" s="24">
        <v>1226626.25</v>
      </c>
      <c r="R1058" s="24">
        <v>-99467614.640000001</v>
      </c>
      <c r="S1058" s="24">
        <v>0</v>
      </c>
      <c r="T1058" s="24">
        <v>8515.6200000000008</v>
      </c>
      <c r="U1058" s="24">
        <v>0</v>
      </c>
      <c r="V1058" s="24">
        <v>-8515.6200000000008</v>
      </c>
      <c r="W1058" s="24">
        <v>0</v>
      </c>
      <c r="X1058" s="24">
        <v>0</v>
      </c>
      <c r="Y1058" s="24">
        <v>0</v>
      </c>
      <c r="Z1058" s="24">
        <v>0</v>
      </c>
      <c r="AA1058" s="24">
        <f t="shared" si="16"/>
        <v>-99476130.260000005</v>
      </c>
    </row>
    <row r="1059" spans="1:27" x14ac:dyDescent="0.35">
      <c r="A1059" t="s">
        <v>240</v>
      </c>
      <c r="B1059" t="s">
        <v>1882</v>
      </c>
      <c r="C1059" t="s">
        <v>1872</v>
      </c>
      <c r="D1059" t="s">
        <v>1873</v>
      </c>
      <c r="E1059" t="s">
        <v>1530</v>
      </c>
      <c r="F1059" t="s">
        <v>1594</v>
      </c>
      <c r="G1059" t="s">
        <v>1874</v>
      </c>
      <c r="K1059" s="24">
        <v>5019917768.3900003</v>
      </c>
      <c r="L1059" s="24">
        <v>5019917768.3900003</v>
      </c>
      <c r="M1059" s="24">
        <v>5019917768.3900003</v>
      </c>
      <c r="N1059" s="24">
        <v>708486518.74000001</v>
      </c>
      <c r="O1059" s="24">
        <v>89640924.200000003</v>
      </c>
      <c r="P1059" s="24">
        <v>191381079.12</v>
      </c>
      <c r="Q1059" s="24">
        <v>2931.36</v>
      </c>
      <c r="R1059" s="24">
        <v>-101740154.92</v>
      </c>
      <c r="S1059" s="24">
        <v>0</v>
      </c>
      <c r="T1059" s="24">
        <v>0</v>
      </c>
      <c r="U1059" s="24">
        <v>0</v>
      </c>
      <c r="V1059" s="24">
        <v>0</v>
      </c>
      <c r="W1059" s="24">
        <v>0</v>
      </c>
      <c r="X1059" s="24">
        <v>0</v>
      </c>
      <c r="Y1059" s="24">
        <v>0</v>
      </c>
      <c r="Z1059" s="24">
        <v>0</v>
      </c>
      <c r="AA1059" s="24">
        <f t="shared" si="16"/>
        <v>-101740154.92</v>
      </c>
    </row>
    <row r="1060" spans="1:27" x14ac:dyDescent="0.35">
      <c r="A1060" t="s">
        <v>240</v>
      </c>
      <c r="B1060" t="s">
        <v>1891</v>
      </c>
      <c r="C1060" t="s">
        <v>1876</v>
      </c>
      <c r="D1060" t="s">
        <v>1892</v>
      </c>
      <c r="E1060" t="s">
        <v>1721</v>
      </c>
      <c r="F1060" t="s">
        <v>1789</v>
      </c>
      <c r="G1060" t="s">
        <v>1874</v>
      </c>
      <c r="K1060" s="24">
        <v>750238065.55999994</v>
      </c>
      <c r="L1060" s="24">
        <v>709548342</v>
      </c>
      <c r="M1060" s="24">
        <v>750238065.55999994</v>
      </c>
      <c r="N1060" s="24">
        <v>444855210.74000001</v>
      </c>
      <c r="O1060" s="24">
        <v>23478155.219999999</v>
      </c>
      <c r="P1060" s="24">
        <v>19018533.93</v>
      </c>
      <c r="Q1060" s="24">
        <v>0</v>
      </c>
      <c r="R1060" s="24">
        <v>4459621.29</v>
      </c>
      <c r="S1060" s="24">
        <v>0</v>
      </c>
      <c r="T1060" s="24">
        <v>0</v>
      </c>
      <c r="U1060" s="24">
        <v>0</v>
      </c>
      <c r="V1060" s="24">
        <v>0</v>
      </c>
      <c r="W1060" s="24">
        <v>0</v>
      </c>
      <c r="X1060" s="24">
        <v>0</v>
      </c>
      <c r="Y1060" s="24">
        <v>0</v>
      </c>
      <c r="Z1060" s="24">
        <v>0</v>
      </c>
      <c r="AA1060" s="24">
        <f t="shared" si="16"/>
        <v>4459621.29</v>
      </c>
    </row>
    <row r="1061" spans="1:27" x14ac:dyDescent="0.35">
      <c r="A1061" t="s">
        <v>243</v>
      </c>
      <c r="B1061" t="s">
        <v>1875</v>
      </c>
      <c r="C1061" t="s">
        <v>1876</v>
      </c>
      <c r="D1061" t="s">
        <v>1879</v>
      </c>
      <c r="E1061" t="s">
        <v>473</v>
      </c>
      <c r="F1061" t="s">
        <v>547</v>
      </c>
      <c r="G1061" t="s">
        <v>1874</v>
      </c>
      <c r="K1061" s="24">
        <v>278902926.39999998</v>
      </c>
      <c r="L1061" s="24">
        <v>244627110.52000001</v>
      </c>
      <c r="M1061" s="24">
        <v>278902926.39999998</v>
      </c>
      <c r="N1061" s="24">
        <v>252674359</v>
      </c>
      <c r="O1061" s="24">
        <v>361742.07</v>
      </c>
      <c r="P1061" s="24">
        <v>5204.5200000000004</v>
      </c>
      <c r="Q1061" s="24">
        <v>356405.1</v>
      </c>
      <c r="R1061" s="24">
        <v>356537.55</v>
      </c>
      <c r="S1061" s="24">
        <v>7777209.8700000001</v>
      </c>
      <c r="T1061" s="24">
        <v>597759.87</v>
      </c>
      <c r="U1061" s="24">
        <v>3912880.58</v>
      </c>
      <c r="V1061" s="24">
        <v>7179450</v>
      </c>
      <c r="W1061" s="24">
        <v>0</v>
      </c>
      <c r="X1061" s="24">
        <v>0</v>
      </c>
      <c r="Y1061" s="24">
        <v>0</v>
      </c>
      <c r="Z1061" s="24">
        <v>0</v>
      </c>
      <c r="AA1061" s="24">
        <f t="shared" si="16"/>
        <v>7535987.5499999998</v>
      </c>
    </row>
    <row r="1062" spans="1:27" x14ac:dyDescent="0.35">
      <c r="A1062" t="s">
        <v>243</v>
      </c>
      <c r="B1062" t="s">
        <v>1875</v>
      </c>
      <c r="C1062" t="s">
        <v>1876</v>
      </c>
      <c r="D1062" t="s">
        <v>1878</v>
      </c>
      <c r="E1062" t="s">
        <v>128</v>
      </c>
      <c r="F1062" t="s">
        <v>244</v>
      </c>
      <c r="G1062" t="s">
        <v>1874</v>
      </c>
      <c r="I1062" t="s">
        <v>1886</v>
      </c>
      <c r="K1062" s="24">
        <v>157806244.16999999</v>
      </c>
      <c r="L1062" s="24">
        <v>30068678.289999999</v>
      </c>
      <c r="M1062" s="24">
        <v>30068678.289999999</v>
      </c>
      <c r="N1062" s="24">
        <v>156319478.90000001</v>
      </c>
      <c r="O1062" s="24">
        <v>2255.1999999999998</v>
      </c>
      <c r="P1062" s="24">
        <v>4148.76</v>
      </c>
      <c r="Q1062" s="24">
        <v>2255.1999999999998</v>
      </c>
      <c r="R1062" s="24">
        <v>-1893.56</v>
      </c>
      <c r="S1062" s="24">
        <v>77004088.030000001</v>
      </c>
      <c r="T1062" s="24">
        <v>24769386.960000001</v>
      </c>
      <c r="U1062" s="24">
        <v>3701350.76</v>
      </c>
      <c r="V1062" s="24">
        <v>52234701.07</v>
      </c>
      <c r="W1062" s="24">
        <v>77006343.230000004</v>
      </c>
      <c r="X1062" s="24">
        <v>24773535.719999999</v>
      </c>
      <c r="Y1062" s="24">
        <v>3703605.96</v>
      </c>
      <c r="Z1062" s="24">
        <v>52232807.509999998</v>
      </c>
      <c r="AA1062" s="24">
        <f t="shared" si="16"/>
        <v>104465615.02</v>
      </c>
    </row>
    <row r="1063" spans="1:27" x14ac:dyDescent="0.35">
      <c r="A1063" t="s">
        <v>243</v>
      </c>
      <c r="B1063" t="s">
        <v>1891</v>
      </c>
      <c r="C1063" t="s">
        <v>1876</v>
      </c>
      <c r="D1063" t="s">
        <v>1892</v>
      </c>
      <c r="E1063" t="s">
        <v>1721</v>
      </c>
      <c r="F1063" t="s">
        <v>1433</v>
      </c>
      <c r="G1063" t="s">
        <v>1874</v>
      </c>
      <c r="I1063" t="s">
        <v>1886</v>
      </c>
      <c r="K1063" s="24">
        <v>42987504.270000003</v>
      </c>
      <c r="L1063" s="24">
        <v>12447867.199999999</v>
      </c>
      <c r="M1063" s="24">
        <v>12447867.199999999</v>
      </c>
      <c r="N1063" s="24">
        <v>41066523.25</v>
      </c>
      <c r="O1063" s="24">
        <v>11412.35</v>
      </c>
      <c r="P1063" s="24">
        <v>190.42</v>
      </c>
      <c r="Q1063" s="24">
        <v>1412.35</v>
      </c>
      <c r="R1063" s="24">
        <v>11221.93</v>
      </c>
      <c r="S1063" s="24">
        <v>608837.25</v>
      </c>
      <c r="T1063" s="24">
        <v>5074336.04</v>
      </c>
      <c r="U1063" s="24">
        <v>483228.99</v>
      </c>
      <c r="V1063" s="24">
        <v>-4465498.79</v>
      </c>
      <c r="W1063" s="24">
        <v>620249.59999999998</v>
      </c>
      <c r="X1063" s="24">
        <v>5074526.46</v>
      </c>
      <c r="Y1063" s="24">
        <v>484641.34</v>
      </c>
      <c r="Z1063" s="24">
        <v>-4454276.8600000003</v>
      </c>
      <c r="AA1063" s="24">
        <f t="shared" si="16"/>
        <v>-8908553.7200000007</v>
      </c>
    </row>
    <row r="1064" spans="1:27" x14ac:dyDescent="0.35">
      <c r="A1064" t="s">
        <v>245</v>
      </c>
      <c r="B1064" t="s">
        <v>1875</v>
      </c>
      <c r="C1064" t="s">
        <v>1876</v>
      </c>
      <c r="D1064" t="s">
        <v>1887</v>
      </c>
      <c r="E1064" t="s">
        <v>579</v>
      </c>
      <c r="F1064" t="s">
        <v>740</v>
      </c>
      <c r="G1064" t="s">
        <v>1874</v>
      </c>
      <c r="K1064" s="24">
        <v>566562113</v>
      </c>
      <c r="L1064" s="24">
        <v>227629495.37</v>
      </c>
      <c r="M1064" s="24">
        <v>566562113</v>
      </c>
      <c r="N1064" s="24">
        <v>456523117</v>
      </c>
      <c r="O1064" s="24">
        <v>2332891.41</v>
      </c>
      <c r="P1064" s="24">
        <v>5270785.3899999997</v>
      </c>
      <c r="Q1064" s="24">
        <v>879637.99</v>
      </c>
      <c r="R1064" s="24">
        <v>-2937893.98</v>
      </c>
      <c r="S1064" s="24">
        <v>13552667.15</v>
      </c>
      <c r="T1064" s="24">
        <v>17084400.07</v>
      </c>
      <c r="U1064" s="24">
        <v>5360782.67</v>
      </c>
      <c r="V1064" s="24">
        <v>-3531732.92</v>
      </c>
      <c r="W1064" s="24">
        <v>0</v>
      </c>
      <c r="X1064" s="24">
        <v>0</v>
      </c>
      <c r="Y1064" s="24">
        <v>0</v>
      </c>
      <c r="Z1064" s="24">
        <v>0</v>
      </c>
      <c r="AA1064" s="24">
        <f t="shared" si="16"/>
        <v>-6469626.9000000004</v>
      </c>
    </row>
    <row r="1065" spans="1:27" x14ac:dyDescent="0.35">
      <c r="A1065" t="s">
        <v>245</v>
      </c>
      <c r="B1065" t="s">
        <v>1875</v>
      </c>
      <c r="C1065" t="s">
        <v>1876</v>
      </c>
      <c r="D1065" t="s">
        <v>1877</v>
      </c>
      <c r="E1065" t="s">
        <v>300</v>
      </c>
      <c r="F1065" t="s">
        <v>403</v>
      </c>
      <c r="G1065" t="s">
        <v>1874</v>
      </c>
      <c r="I1065" t="s">
        <v>1886</v>
      </c>
      <c r="K1065" s="24">
        <v>75614064</v>
      </c>
      <c r="L1065" s="24">
        <v>3914359.69</v>
      </c>
      <c r="M1065" s="24">
        <v>3914359.69</v>
      </c>
      <c r="N1065" s="24">
        <v>48390974</v>
      </c>
      <c r="O1065" s="24">
        <v>1501205.25</v>
      </c>
      <c r="P1065" s="24">
        <v>1224469.27</v>
      </c>
      <c r="Q1065" s="24">
        <v>528056.43999999994</v>
      </c>
      <c r="R1065" s="24">
        <v>276735.98</v>
      </c>
      <c r="S1065" s="24">
        <v>311980.17</v>
      </c>
      <c r="T1065" s="24">
        <v>0</v>
      </c>
      <c r="U1065" s="24">
        <v>311980.17</v>
      </c>
      <c r="V1065" s="24">
        <v>311980.17</v>
      </c>
      <c r="W1065" s="24">
        <v>1813185.42</v>
      </c>
      <c r="X1065" s="24">
        <v>1224469.27</v>
      </c>
      <c r="Y1065" s="24">
        <v>840036.61</v>
      </c>
      <c r="Z1065" s="24">
        <v>588716.15</v>
      </c>
      <c r="AA1065" s="24">
        <f t="shared" si="16"/>
        <v>1177432.2999999998</v>
      </c>
    </row>
    <row r="1066" spans="1:27" x14ac:dyDescent="0.35">
      <c r="A1066" t="s">
        <v>245</v>
      </c>
      <c r="B1066" t="s">
        <v>1875</v>
      </c>
      <c r="C1066" t="s">
        <v>1880</v>
      </c>
      <c r="D1066" t="s">
        <v>1884</v>
      </c>
      <c r="E1066" t="s">
        <v>1184</v>
      </c>
      <c r="F1066" t="s">
        <v>1228</v>
      </c>
      <c r="G1066" t="s">
        <v>1874</v>
      </c>
      <c r="K1066" s="24">
        <v>252480329</v>
      </c>
      <c r="L1066" s="24">
        <v>242815926.44</v>
      </c>
      <c r="M1066" s="24">
        <v>252480329</v>
      </c>
      <c r="N1066" s="24">
        <v>292570620</v>
      </c>
      <c r="O1066" s="24">
        <v>28.75</v>
      </c>
      <c r="P1066" s="24">
        <v>0</v>
      </c>
      <c r="Q1066" s="24">
        <v>28.75</v>
      </c>
      <c r="R1066" s="24">
        <v>28.75</v>
      </c>
      <c r="S1066" s="24">
        <v>6664757.0300000003</v>
      </c>
      <c r="T1066" s="24">
        <v>6431000</v>
      </c>
      <c r="U1066" s="24">
        <v>6661757.0300000003</v>
      </c>
      <c r="V1066" s="24">
        <v>233757.03</v>
      </c>
      <c r="W1066" s="24">
        <v>0</v>
      </c>
      <c r="X1066" s="24">
        <v>0</v>
      </c>
      <c r="Y1066" s="24">
        <v>0</v>
      </c>
      <c r="Z1066" s="24">
        <v>0</v>
      </c>
      <c r="AA1066" s="24">
        <f t="shared" si="16"/>
        <v>233785.78</v>
      </c>
    </row>
    <row r="1067" spans="1:27" x14ac:dyDescent="0.35">
      <c r="A1067" t="s">
        <v>245</v>
      </c>
      <c r="B1067" t="s">
        <v>1875</v>
      </c>
      <c r="C1067" t="s">
        <v>1876</v>
      </c>
      <c r="D1067" t="s">
        <v>1887</v>
      </c>
      <c r="E1067" t="s">
        <v>579</v>
      </c>
      <c r="F1067" t="s">
        <v>741</v>
      </c>
      <c r="G1067" t="s">
        <v>1874</v>
      </c>
      <c r="I1067" t="s">
        <v>1886</v>
      </c>
      <c r="K1067" s="24">
        <v>187074825</v>
      </c>
      <c r="L1067" s="24">
        <v>19621524.510000002</v>
      </c>
      <c r="M1067" s="24">
        <v>19621524.510000002</v>
      </c>
      <c r="N1067" s="24">
        <v>35264698</v>
      </c>
      <c r="O1067" s="24">
        <v>8868486.7400000002</v>
      </c>
      <c r="P1067" s="24">
        <v>3010778.68</v>
      </c>
      <c r="Q1067" s="24">
        <v>799125.91</v>
      </c>
      <c r="R1067" s="24">
        <v>5857708.0599999996</v>
      </c>
      <c r="S1067" s="24">
        <v>3865680.97</v>
      </c>
      <c r="T1067" s="24">
        <v>23898020.449999999</v>
      </c>
      <c r="U1067" s="24">
        <v>367760.51</v>
      </c>
      <c r="V1067" s="24">
        <v>-20032339.48</v>
      </c>
      <c r="W1067" s="24">
        <v>12734167.710000001</v>
      </c>
      <c r="X1067" s="24">
        <v>26908799.129999999</v>
      </c>
      <c r="Y1067" s="24">
        <v>1166886.42</v>
      </c>
      <c r="Z1067" s="24">
        <v>-14174631.42</v>
      </c>
      <c r="AA1067" s="24">
        <f t="shared" si="16"/>
        <v>-28349262.840000004</v>
      </c>
    </row>
    <row r="1068" spans="1:27" x14ac:dyDescent="0.35">
      <c r="A1068" t="s">
        <v>245</v>
      </c>
      <c r="B1068" t="s">
        <v>1875</v>
      </c>
      <c r="C1068" t="s">
        <v>1876</v>
      </c>
      <c r="D1068" t="s">
        <v>1879</v>
      </c>
      <c r="E1068" t="s">
        <v>473</v>
      </c>
      <c r="F1068" t="s">
        <v>548</v>
      </c>
      <c r="G1068" t="s">
        <v>1874</v>
      </c>
      <c r="I1068" t="s">
        <v>1886</v>
      </c>
      <c r="K1068" s="24">
        <v>1215654402</v>
      </c>
      <c r="L1068" s="24">
        <v>114572854.06</v>
      </c>
      <c r="M1068" s="24">
        <v>114572854.06</v>
      </c>
      <c r="N1068" s="24">
        <v>947364982</v>
      </c>
      <c r="O1068" s="24">
        <v>13088017.98</v>
      </c>
      <c r="P1068" s="24">
        <v>11986447.029999999</v>
      </c>
      <c r="Q1068" s="24">
        <v>2888110.28</v>
      </c>
      <c r="R1068" s="24">
        <v>1101570.95</v>
      </c>
      <c r="S1068" s="24">
        <v>10174826.24</v>
      </c>
      <c r="T1068" s="24">
        <v>28940164.289999999</v>
      </c>
      <c r="U1068" s="24">
        <v>5338500.7699999996</v>
      </c>
      <c r="V1068" s="24">
        <v>-18765338.050000001</v>
      </c>
      <c r="W1068" s="24">
        <v>23262844.219999999</v>
      </c>
      <c r="X1068" s="24">
        <v>40926611.32</v>
      </c>
      <c r="Y1068" s="24">
        <v>8226611.0499999998</v>
      </c>
      <c r="Z1068" s="24">
        <v>-17663767.100000001</v>
      </c>
      <c r="AA1068" s="24">
        <f t="shared" si="16"/>
        <v>-35327534.200000003</v>
      </c>
    </row>
    <row r="1069" spans="1:27" x14ac:dyDescent="0.35">
      <c r="A1069" t="s">
        <v>245</v>
      </c>
      <c r="B1069" t="s">
        <v>1875</v>
      </c>
      <c r="C1069" t="s">
        <v>1876</v>
      </c>
      <c r="D1069" t="s">
        <v>1877</v>
      </c>
      <c r="E1069" t="s">
        <v>300</v>
      </c>
      <c r="F1069" t="s">
        <v>404</v>
      </c>
      <c r="G1069" t="s">
        <v>1874</v>
      </c>
      <c r="I1069" t="s">
        <v>1886</v>
      </c>
      <c r="K1069" s="24">
        <v>532320443</v>
      </c>
      <c r="L1069" s="24">
        <v>101558439.62</v>
      </c>
      <c r="M1069" s="24">
        <v>101558439.62</v>
      </c>
      <c r="N1069" s="24">
        <v>106672170</v>
      </c>
      <c r="O1069" s="24">
        <v>10584275.25</v>
      </c>
      <c r="P1069" s="24">
        <v>11405984.08</v>
      </c>
      <c r="Q1069" s="24">
        <v>3156686.9</v>
      </c>
      <c r="R1069" s="24">
        <v>-821708.83</v>
      </c>
      <c r="S1069" s="24">
        <v>2516919.52</v>
      </c>
      <c r="T1069" s="24">
        <v>5536811.7599999998</v>
      </c>
      <c r="U1069" s="24">
        <v>982890.91</v>
      </c>
      <c r="V1069" s="24">
        <v>-3019892.24</v>
      </c>
      <c r="W1069" s="24">
        <v>13101194.77</v>
      </c>
      <c r="X1069" s="24">
        <v>16942795.84</v>
      </c>
      <c r="Y1069" s="24">
        <v>4139577.81</v>
      </c>
      <c r="Z1069" s="24">
        <v>-3841601.07</v>
      </c>
      <c r="AA1069" s="24">
        <f t="shared" si="16"/>
        <v>-7683202.1400000006</v>
      </c>
    </row>
    <row r="1070" spans="1:27" x14ac:dyDescent="0.35">
      <c r="A1070" t="s">
        <v>245</v>
      </c>
      <c r="B1070" t="s">
        <v>1875</v>
      </c>
      <c r="C1070" t="s">
        <v>1872</v>
      </c>
      <c r="D1070" t="s">
        <v>1873</v>
      </c>
      <c r="E1070" t="s">
        <v>910</v>
      </c>
      <c r="F1070" t="s">
        <v>1041</v>
      </c>
      <c r="G1070" t="s">
        <v>1874</v>
      </c>
      <c r="K1070" s="24">
        <v>5415227089</v>
      </c>
      <c r="L1070" s="24">
        <v>3822514470.7399998</v>
      </c>
      <c r="M1070" s="24">
        <v>5415227089</v>
      </c>
      <c r="N1070" s="24">
        <v>3448251215</v>
      </c>
      <c r="O1070" s="24">
        <v>22544625.850000001</v>
      </c>
      <c r="P1070" s="24">
        <v>41982142.009999998</v>
      </c>
      <c r="Q1070" s="24">
        <v>54680.95</v>
      </c>
      <c r="R1070" s="24">
        <v>-19437516.16</v>
      </c>
      <c r="S1070" s="24">
        <v>3359560.85</v>
      </c>
      <c r="T1070" s="24">
        <v>67228324.469999999</v>
      </c>
      <c r="U1070" s="24">
        <v>119410.64</v>
      </c>
      <c r="V1070" s="24">
        <v>-63868763.619999997</v>
      </c>
      <c r="W1070" s="24">
        <v>0</v>
      </c>
      <c r="X1070" s="24">
        <v>0</v>
      </c>
      <c r="Y1070" s="24">
        <v>0</v>
      </c>
      <c r="Z1070" s="24">
        <v>0</v>
      </c>
      <c r="AA1070" s="24">
        <f t="shared" si="16"/>
        <v>-83306279.780000001</v>
      </c>
    </row>
    <row r="1071" spans="1:27" x14ac:dyDescent="0.35">
      <c r="A1071" t="s">
        <v>245</v>
      </c>
      <c r="B1071" t="s">
        <v>1875</v>
      </c>
      <c r="C1071" t="s">
        <v>1876</v>
      </c>
      <c r="D1071" t="s">
        <v>1878</v>
      </c>
      <c r="E1071" t="s">
        <v>128</v>
      </c>
      <c r="F1071" t="s">
        <v>246</v>
      </c>
      <c r="G1071" t="s">
        <v>1874</v>
      </c>
      <c r="K1071" s="24">
        <v>3143352714</v>
      </c>
      <c r="L1071" s="24">
        <v>3105312526.1300001</v>
      </c>
      <c r="M1071" s="24">
        <v>3143352714</v>
      </c>
      <c r="N1071" s="24">
        <v>1650009604</v>
      </c>
      <c r="O1071" s="24">
        <v>59218999.409999996</v>
      </c>
      <c r="P1071" s="24">
        <v>56501957.299999997</v>
      </c>
      <c r="Q1071" s="24">
        <v>16654854.58</v>
      </c>
      <c r="R1071" s="24">
        <v>2717042.11</v>
      </c>
      <c r="S1071" s="24">
        <v>80119862.879999995</v>
      </c>
      <c r="T1071" s="24">
        <v>55179083.450000003</v>
      </c>
      <c r="U1071" s="24">
        <v>17070197.969999999</v>
      </c>
      <c r="V1071" s="24">
        <v>24940779.43</v>
      </c>
      <c r="W1071" s="24">
        <v>0</v>
      </c>
      <c r="X1071" s="24">
        <v>0</v>
      </c>
      <c r="Y1071" s="24">
        <v>0</v>
      </c>
      <c r="Z1071" s="24">
        <v>0</v>
      </c>
      <c r="AA1071" s="24">
        <f t="shared" si="16"/>
        <v>27657821.539999999</v>
      </c>
    </row>
    <row r="1072" spans="1:27" x14ac:dyDescent="0.35">
      <c r="A1072" t="s">
        <v>245</v>
      </c>
      <c r="B1072" t="s">
        <v>1882</v>
      </c>
      <c r="C1072" t="s">
        <v>1876</v>
      </c>
      <c r="D1072" t="s">
        <v>1877</v>
      </c>
      <c r="E1072" t="s">
        <v>1690</v>
      </c>
      <c r="F1072" t="s">
        <v>1696</v>
      </c>
      <c r="G1072" t="s">
        <v>1874</v>
      </c>
      <c r="K1072" s="24">
        <v>155056132</v>
      </c>
      <c r="L1072" s="24">
        <v>155056132</v>
      </c>
      <c r="M1072" s="24">
        <v>155056132</v>
      </c>
      <c r="N1072" s="24">
        <v>98822174</v>
      </c>
      <c r="O1072" s="24">
        <v>37168.11</v>
      </c>
      <c r="P1072" s="24">
        <v>241560.03</v>
      </c>
      <c r="Q1072" s="24">
        <v>5418.11</v>
      </c>
      <c r="R1072" s="24">
        <v>-204391.92</v>
      </c>
      <c r="S1072" s="24">
        <v>455323.27</v>
      </c>
      <c r="T1072" s="24">
        <v>0</v>
      </c>
      <c r="U1072" s="24">
        <v>455323.27</v>
      </c>
      <c r="V1072" s="24">
        <v>455323.27</v>
      </c>
      <c r="W1072" s="24">
        <v>0</v>
      </c>
      <c r="X1072" s="24">
        <v>0</v>
      </c>
      <c r="Y1072" s="24">
        <v>0</v>
      </c>
      <c r="Z1072" s="24">
        <v>0</v>
      </c>
      <c r="AA1072" s="24">
        <f t="shared" si="16"/>
        <v>250931.35</v>
      </c>
    </row>
    <row r="1073" spans="1:27" x14ac:dyDescent="0.35">
      <c r="A1073" t="s">
        <v>245</v>
      </c>
      <c r="B1073" t="s">
        <v>1882</v>
      </c>
      <c r="C1073" t="s">
        <v>1872</v>
      </c>
      <c r="D1073" t="s">
        <v>1873</v>
      </c>
      <c r="E1073" t="s">
        <v>1530</v>
      </c>
      <c r="F1073" t="s">
        <v>1595</v>
      </c>
      <c r="G1073" t="s">
        <v>1874</v>
      </c>
      <c r="K1073" s="24">
        <v>1920810844</v>
      </c>
      <c r="L1073" s="24">
        <v>1920810844</v>
      </c>
      <c r="M1073" s="24">
        <v>1920810844</v>
      </c>
      <c r="N1073" s="24">
        <v>1618943933</v>
      </c>
      <c r="O1073" s="24">
        <v>4859111.0999999996</v>
      </c>
      <c r="P1073" s="24">
        <v>3912177.89</v>
      </c>
      <c r="Q1073" s="24">
        <v>5066.1400000000003</v>
      </c>
      <c r="R1073" s="24">
        <v>946933.21</v>
      </c>
      <c r="S1073" s="24">
        <v>591454.21</v>
      </c>
      <c r="T1073" s="24">
        <v>1441296.25</v>
      </c>
      <c r="U1073" s="24">
        <v>259.11</v>
      </c>
      <c r="V1073" s="24">
        <v>-849842.04</v>
      </c>
      <c r="W1073" s="24">
        <v>0</v>
      </c>
      <c r="X1073" s="24">
        <v>0</v>
      </c>
      <c r="Y1073" s="24">
        <v>0</v>
      </c>
      <c r="Z1073" s="24">
        <v>0</v>
      </c>
      <c r="AA1073" s="24">
        <f t="shared" si="16"/>
        <v>97091.169999999925</v>
      </c>
    </row>
    <row r="1074" spans="1:27" x14ac:dyDescent="0.35">
      <c r="A1074" t="s">
        <v>245</v>
      </c>
      <c r="B1074" t="s">
        <v>1882</v>
      </c>
      <c r="C1074" t="s">
        <v>1883</v>
      </c>
      <c r="D1074" t="s">
        <v>1873</v>
      </c>
      <c r="E1074" t="s">
        <v>1706</v>
      </c>
      <c r="F1074" t="s">
        <v>1714</v>
      </c>
      <c r="G1074" t="s">
        <v>1874</v>
      </c>
      <c r="K1074" s="24">
        <v>530424369</v>
      </c>
      <c r="L1074" s="24">
        <v>530424369</v>
      </c>
      <c r="M1074" s="24">
        <v>530424369</v>
      </c>
      <c r="N1074" s="24">
        <v>370954057</v>
      </c>
      <c r="O1074" s="24">
        <v>26601915.149999999</v>
      </c>
      <c r="P1074" s="24">
        <v>971244.55</v>
      </c>
      <c r="Q1074" s="24">
        <v>50046.71</v>
      </c>
      <c r="R1074" s="24">
        <v>25630670.600000001</v>
      </c>
      <c r="S1074" s="24">
        <v>13663051.59</v>
      </c>
      <c r="T1074" s="24">
        <v>21314479.539999999</v>
      </c>
      <c r="U1074" s="24">
        <v>306088.19</v>
      </c>
      <c r="V1074" s="24">
        <v>-7651427.9500000002</v>
      </c>
      <c r="W1074" s="24">
        <v>0</v>
      </c>
      <c r="X1074" s="24">
        <v>0</v>
      </c>
      <c r="Y1074" s="24">
        <v>0</v>
      </c>
      <c r="Z1074" s="24">
        <v>0</v>
      </c>
      <c r="AA1074" s="24">
        <f t="shared" si="16"/>
        <v>17979242.650000002</v>
      </c>
    </row>
    <row r="1075" spans="1:27" x14ac:dyDescent="0.35">
      <c r="A1075" t="s">
        <v>245</v>
      </c>
      <c r="B1075" t="s">
        <v>1875</v>
      </c>
      <c r="C1075" t="s">
        <v>1872</v>
      </c>
      <c r="D1075" t="s">
        <v>1873</v>
      </c>
      <c r="E1075" t="s">
        <v>910</v>
      </c>
      <c r="F1075" t="s">
        <v>1042</v>
      </c>
      <c r="G1075" t="s">
        <v>1874</v>
      </c>
      <c r="K1075" s="24">
        <v>587889347</v>
      </c>
      <c r="L1075" s="24">
        <v>574852470.55999994</v>
      </c>
      <c r="M1075" s="24">
        <v>587889347</v>
      </c>
      <c r="N1075" s="24">
        <v>357375788</v>
      </c>
      <c r="O1075" s="24">
        <v>647771.15</v>
      </c>
      <c r="P1075" s="24">
        <v>416131.79</v>
      </c>
      <c r="Q1075" s="24">
        <v>1897.67</v>
      </c>
      <c r="R1075" s="24">
        <v>231639.36</v>
      </c>
      <c r="S1075" s="24">
        <v>32357024.23</v>
      </c>
      <c r="T1075" s="24">
        <v>22263858.550000001</v>
      </c>
      <c r="U1075" s="24">
        <v>0</v>
      </c>
      <c r="V1075" s="24">
        <v>10093165.68</v>
      </c>
      <c r="W1075" s="24">
        <v>0</v>
      </c>
      <c r="X1075" s="24">
        <v>0</v>
      </c>
      <c r="Y1075" s="24">
        <v>0</v>
      </c>
      <c r="Z1075" s="24">
        <v>0</v>
      </c>
      <c r="AA1075" s="24">
        <f t="shared" si="16"/>
        <v>10324805.039999999</v>
      </c>
    </row>
    <row r="1076" spans="1:27" x14ac:dyDescent="0.35">
      <c r="A1076" t="s">
        <v>245</v>
      </c>
      <c r="B1076" t="s">
        <v>1875</v>
      </c>
      <c r="C1076" t="s">
        <v>1880</v>
      </c>
      <c r="D1076" t="s">
        <v>1881</v>
      </c>
      <c r="E1076" t="s">
        <v>1306</v>
      </c>
      <c r="F1076" t="s">
        <v>1336</v>
      </c>
      <c r="G1076" t="s">
        <v>1874</v>
      </c>
      <c r="K1076" s="24">
        <v>110430017</v>
      </c>
      <c r="L1076" s="24">
        <v>110430017</v>
      </c>
      <c r="M1076" s="24">
        <v>110430017</v>
      </c>
      <c r="N1076" s="24">
        <v>133908087</v>
      </c>
      <c r="O1076" s="24">
        <v>2174806.9300000002</v>
      </c>
      <c r="P1076" s="24">
        <v>1383538.13</v>
      </c>
      <c r="Q1076" s="24">
        <v>327880.82</v>
      </c>
      <c r="R1076" s="24">
        <v>791268.8</v>
      </c>
      <c r="S1076" s="24">
        <v>10116954.16</v>
      </c>
      <c r="T1076" s="24">
        <v>13826229.380000001</v>
      </c>
      <c r="U1076" s="24">
        <v>1310471.31</v>
      </c>
      <c r="V1076" s="24">
        <v>-3709275.22</v>
      </c>
      <c r="W1076" s="24">
        <v>0</v>
      </c>
      <c r="X1076" s="24">
        <v>0</v>
      </c>
      <c r="Y1076" s="24">
        <v>0</v>
      </c>
      <c r="Z1076" s="24">
        <v>0</v>
      </c>
      <c r="AA1076" s="24">
        <f t="shared" si="16"/>
        <v>-2918006.42</v>
      </c>
    </row>
    <row r="1077" spans="1:27" x14ac:dyDescent="0.35">
      <c r="A1077" t="s">
        <v>245</v>
      </c>
      <c r="B1077" t="s">
        <v>1875</v>
      </c>
      <c r="C1077" t="s">
        <v>1883</v>
      </c>
      <c r="D1077" t="s">
        <v>1873</v>
      </c>
      <c r="E1077" t="s">
        <v>851</v>
      </c>
      <c r="F1077" t="s">
        <v>886</v>
      </c>
      <c r="G1077" t="s">
        <v>1874</v>
      </c>
      <c r="K1077" s="24">
        <v>107756584</v>
      </c>
      <c r="L1077" s="24">
        <v>106749875.40000001</v>
      </c>
      <c r="M1077" s="24">
        <v>107756584</v>
      </c>
      <c r="N1077" s="24">
        <v>95001124</v>
      </c>
      <c r="O1077" s="24">
        <v>2165986.2200000002</v>
      </c>
      <c r="P1077" s="24">
        <v>416713.06</v>
      </c>
      <c r="Q1077" s="24">
        <v>1031577.96</v>
      </c>
      <c r="R1077" s="24">
        <v>1749273.16</v>
      </c>
      <c r="S1077" s="24">
        <v>2087815.25</v>
      </c>
      <c r="T1077" s="24">
        <v>5369698.4900000002</v>
      </c>
      <c r="U1077" s="24">
        <v>2042431.9</v>
      </c>
      <c r="V1077" s="24">
        <v>-3281883.24</v>
      </c>
      <c r="W1077" s="24">
        <v>0</v>
      </c>
      <c r="X1077" s="24">
        <v>0</v>
      </c>
      <c r="Y1077" s="24">
        <v>0</v>
      </c>
      <c r="Z1077" s="24">
        <v>0</v>
      </c>
      <c r="AA1077" s="24">
        <f t="shared" si="16"/>
        <v>-1532610.0800000003</v>
      </c>
    </row>
    <row r="1078" spans="1:27" x14ac:dyDescent="0.35">
      <c r="A1078" t="s">
        <v>87</v>
      </c>
      <c r="B1078" t="s">
        <v>1875</v>
      </c>
      <c r="C1078" t="s">
        <v>1876</v>
      </c>
      <c r="D1078" t="s">
        <v>1877</v>
      </c>
      <c r="E1078" t="s">
        <v>300</v>
      </c>
      <c r="F1078" t="s">
        <v>405</v>
      </c>
      <c r="G1078" t="s">
        <v>1874</v>
      </c>
      <c r="H1078" t="s">
        <v>1889</v>
      </c>
      <c r="I1078" t="s">
        <v>1886</v>
      </c>
      <c r="K1078" s="24">
        <v>957693047</v>
      </c>
      <c r="L1078" s="24">
        <v>125380318.42</v>
      </c>
      <c r="M1078" s="24">
        <v>125380318.42</v>
      </c>
      <c r="N1078" s="24">
        <v>957660857.29999995</v>
      </c>
      <c r="O1078" s="24">
        <v>0</v>
      </c>
      <c r="P1078" s="24">
        <v>0</v>
      </c>
      <c r="Q1078" s="24">
        <v>0</v>
      </c>
      <c r="R1078" s="24">
        <v>0</v>
      </c>
      <c r="S1078" s="24">
        <v>54700716.090000004</v>
      </c>
      <c r="T1078" s="24">
        <v>103639822.5</v>
      </c>
      <c r="U1078" s="24">
        <v>0</v>
      </c>
      <c r="V1078" s="24">
        <v>-48939106.409999996</v>
      </c>
      <c r="W1078" s="24">
        <v>54700716.090000004</v>
      </c>
      <c r="X1078" s="24">
        <v>103639822.5</v>
      </c>
      <c r="Y1078" s="24">
        <v>0</v>
      </c>
      <c r="Z1078" s="24">
        <v>-48939106.409999996</v>
      </c>
      <c r="AA1078" s="24">
        <f t="shared" si="16"/>
        <v>-97878212.819999993</v>
      </c>
    </row>
    <row r="1079" spans="1:27" x14ac:dyDescent="0.35">
      <c r="A1079" t="s">
        <v>87</v>
      </c>
      <c r="B1079" t="s">
        <v>1875</v>
      </c>
      <c r="C1079" t="s">
        <v>1876</v>
      </c>
      <c r="D1079" t="s">
        <v>1879</v>
      </c>
      <c r="E1079" t="s">
        <v>473</v>
      </c>
      <c r="F1079" t="s">
        <v>549</v>
      </c>
      <c r="G1079" t="s">
        <v>1874</v>
      </c>
      <c r="H1079" t="s">
        <v>1889</v>
      </c>
      <c r="I1079" t="s">
        <v>1886</v>
      </c>
      <c r="K1079" s="24">
        <v>1768756664</v>
      </c>
      <c r="L1079" s="24">
        <v>376980749.42000002</v>
      </c>
      <c r="M1079" s="24">
        <v>376980749.42000002</v>
      </c>
      <c r="N1079" s="24">
        <v>1768749906</v>
      </c>
      <c r="O1079" s="24">
        <v>0</v>
      </c>
      <c r="P1079" s="24">
        <v>0</v>
      </c>
      <c r="Q1079" s="24">
        <v>0</v>
      </c>
      <c r="R1079" s="24">
        <v>0</v>
      </c>
      <c r="S1079" s="24">
        <v>48774468.299999997</v>
      </c>
      <c r="T1079" s="24">
        <v>99114437.590000004</v>
      </c>
      <c r="U1079" s="24">
        <v>0</v>
      </c>
      <c r="V1079" s="24">
        <v>-50339969.289999999</v>
      </c>
      <c r="W1079" s="24">
        <v>48774468.299999997</v>
      </c>
      <c r="X1079" s="24">
        <v>99114437.590000004</v>
      </c>
      <c r="Y1079" s="24">
        <v>0</v>
      </c>
      <c r="Z1079" s="24">
        <v>-50339969.289999999</v>
      </c>
      <c r="AA1079" s="24">
        <f t="shared" si="16"/>
        <v>-100679938.58</v>
      </c>
    </row>
    <row r="1080" spans="1:27" x14ac:dyDescent="0.35">
      <c r="A1080" t="s">
        <v>87</v>
      </c>
      <c r="B1080" t="s">
        <v>1875</v>
      </c>
      <c r="C1080" t="s">
        <v>1876</v>
      </c>
      <c r="D1080" t="s">
        <v>1887</v>
      </c>
      <c r="E1080" t="s">
        <v>579</v>
      </c>
      <c r="F1080" t="s">
        <v>742</v>
      </c>
      <c r="G1080" t="s">
        <v>1874</v>
      </c>
      <c r="H1080" t="s">
        <v>1889</v>
      </c>
      <c r="I1080" t="s">
        <v>1886</v>
      </c>
      <c r="K1080" s="24">
        <v>2976457535</v>
      </c>
      <c r="L1080" s="24">
        <v>846680046.76999998</v>
      </c>
      <c r="M1080" s="24">
        <v>846680046.76999998</v>
      </c>
      <c r="N1080" s="24">
        <v>2976453785</v>
      </c>
      <c r="O1080" s="24">
        <v>0</v>
      </c>
      <c r="P1080" s="24">
        <v>0</v>
      </c>
      <c r="Q1080" s="24">
        <v>0</v>
      </c>
      <c r="R1080" s="24">
        <v>0</v>
      </c>
      <c r="S1080" s="24">
        <v>103015607.7</v>
      </c>
      <c r="T1080" s="24">
        <v>112898988.90000001</v>
      </c>
      <c r="U1080" s="24">
        <v>0</v>
      </c>
      <c r="V1080" s="24">
        <v>-9883381.1999999993</v>
      </c>
      <c r="W1080" s="24">
        <v>103015607.7</v>
      </c>
      <c r="X1080" s="24">
        <v>112898988.90000001</v>
      </c>
      <c r="Y1080" s="24">
        <v>0</v>
      </c>
      <c r="Z1080" s="24">
        <v>-9883381.1999999993</v>
      </c>
      <c r="AA1080" s="24">
        <f t="shared" si="16"/>
        <v>-19766762.399999999</v>
      </c>
    </row>
    <row r="1081" spans="1:27" x14ac:dyDescent="0.35">
      <c r="A1081" t="s">
        <v>87</v>
      </c>
      <c r="B1081" t="s">
        <v>1875</v>
      </c>
      <c r="C1081" t="s">
        <v>1876</v>
      </c>
      <c r="D1081" t="s">
        <v>1892</v>
      </c>
      <c r="E1081" t="s">
        <v>32</v>
      </c>
      <c r="F1081" t="s">
        <v>88</v>
      </c>
      <c r="G1081" t="s">
        <v>1874</v>
      </c>
      <c r="H1081" t="s">
        <v>1889</v>
      </c>
      <c r="I1081" t="s">
        <v>1886</v>
      </c>
      <c r="K1081" s="24">
        <v>1300924623</v>
      </c>
      <c r="L1081" s="24">
        <v>409390916.67000002</v>
      </c>
      <c r="M1081" s="24">
        <v>409390916.67000002</v>
      </c>
      <c r="N1081" s="24">
        <v>1300890256</v>
      </c>
      <c r="O1081" s="24">
        <v>0</v>
      </c>
      <c r="P1081" s="24">
        <v>0</v>
      </c>
      <c r="Q1081" s="24">
        <v>0</v>
      </c>
      <c r="R1081" s="24">
        <v>0</v>
      </c>
      <c r="S1081" s="24">
        <v>43865349.189999998</v>
      </c>
      <c r="T1081" s="24">
        <v>67614476.549999997</v>
      </c>
      <c r="U1081" s="24">
        <v>0</v>
      </c>
      <c r="V1081" s="24">
        <v>-23749127.359999999</v>
      </c>
      <c r="W1081" s="24">
        <v>43865349.189999998</v>
      </c>
      <c r="X1081" s="24">
        <v>67614476.549999997</v>
      </c>
      <c r="Y1081" s="24">
        <v>0</v>
      </c>
      <c r="Z1081" s="24">
        <v>-23749127.359999999</v>
      </c>
      <c r="AA1081" s="24">
        <f t="shared" si="16"/>
        <v>-47498254.719999999</v>
      </c>
    </row>
    <row r="1082" spans="1:27" x14ac:dyDescent="0.35">
      <c r="A1082" t="s">
        <v>87</v>
      </c>
      <c r="B1082" t="s">
        <v>1875</v>
      </c>
      <c r="C1082" t="s">
        <v>1876</v>
      </c>
      <c r="D1082" t="s">
        <v>1879</v>
      </c>
      <c r="E1082" t="s">
        <v>473</v>
      </c>
      <c r="F1082" t="s">
        <v>550</v>
      </c>
      <c r="G1082" t="s">
        <v>1874</v>
      </c>
      <c r="K1082" s="24">
        <v>5396504735</v>
      </c>
      <c r="L1082" s="24">
        <v>4549463397.8999996</v>
      </c>
      <c r="M1082" s="24">
        <v>5396504735</v>
      </c>
      <c r="N1082" s="24">
        <v>4888996379</v>
      </c>
      <c r="O1082" s="24">
        <v>37489822.770000003</v>
      </c>
      <c r="P1082" s="24">
        <v>19179721.760000002</v>
      </c>
      <c r="Q1082" s="24">
        <v>1695530.3</v>
      </c>
      <c r="R1082" s="24">
        <v>18310101.010000002</v>
      </c>
      <c r="S1082" s="24">
        <v>318533834.80000001</v>
      </c>
      <c r="T1082" s="24">
        <v>237006838.90000001</v>
      </c>
      <c r="U1082" s="24">
        <v>0</v>
      </c>
      <c r="V1082" s="24">
        <v>81526995.900000006</v>
      </c>
      <c r="W1082" s="24">
        <v>0</v>
      </c>
      <c r="X1082" s="24">
        <v>0</v>
      </c>
      <c r="Y1082" s="24">
        <v>0</v>
      </c>
      <c r="Z1082" s="24">
        <v>0</v>
      </c>
      <c r="AA1082" s="24">
        <f t="shared" si="16"/>
        <v>99837096.910000011</v>
      </c>
    </row>
    <row r="1083" spans="1:27" x14ac:dyDescent="0.35">
      <c r="A1083" t="s">
        <v>87</v>
      </c>
      <c r="B1083" t="s">
        <v>1875</v>
      </c>
      <c r="C1083" t="s">
        <v>1872</v>
      </c>
      <c r="D1083" t="s">
        <v>1873</v>
      </c>
      <c r="E1083" t="s">
        <v>910</v>
      </c>
      <c r="F1083" t="s">
        <v>1043</v>
      </c>
      <c r="G1083" t="s">
        <v>1874</v>
      </c>
      <c r="K1083" s="24">
        <v>2628722020</v>
      </c>
      <c r="L1083" s="24">
        <v>2628722020</v>
      </c>
      <c r="M1083" s="24">
        <v>2628722020</v>
      </c>
      <c r="N1083" s="24">
        <v>1086522578</v>
      </c>
      <c r="O1083" s="24">
        <v>21785375.5</v>
      </c>
      <c r="P1083" s="24">
        <v>25545515.350000001</v>
      </c>
      <c r="Q1083" s="24">
        <v>7078438.8700000001</v>
      </c>
      <c r="R1083" s="24">
        <v>-3760139.85</v>
      </c>
      <c r="S1083" s="24">
        <v>65545091.590000004</v>
      </c>
      <c r="T1083" s="24">
        <v>47658305.770000003</v>
      </c>
      <c r="U1083" s="24">
        <v>0</v>
      </c>
      <c r="V1083" s="24">
        <v>17886785.82</v>
      </c>
      <c r="W1083" s="24">
        <v>0</v>
      </c>
      <c r="X1083" s="24">
        <v>0</v>
      </c>
      <c r="Y1083" s="24">
        <v>0</v>
      </c>
      <c r="Z1083" s="24">
        <v>0</v>
      </c>
      <c r="AA1083" s="24">
        <f t="shared" si="16"/>
        <v>14126645.970000001</v>
      </c>
    </row>
    <row r="1084" spans="1:27" x14ac:dyDescent="0.35">
      <c r="A1084" t="s">
        <v>87</v>
      </c>
      <c r="B1084" t="s">
        <v>1875</v>
      </c>
      <c r="C1084" t="s">
        <v>1876</v>
      </c>
      <c r="D1084" t="s">
        <v>1878</v>
      </c>
      <c r="E1084" t="s">
        <v>128</v>
      </c>
      <c r="F1084" t="s">
        <v>247</v>
      </c>
      <c r="G1084" t="s">
        <v>1874</v>
      </c>
      <c r="K1084" s="24">
        <v>1766519445</v>
      </c>
      <c r="L1084" s="24">
        <v>1615299761.0999999</v>
      </c>
      <c r="M1084" s="24">
        <v>1766519445</v>
      </c>
      <c r="N1084" s="24">
        <v>1494167531</v>
      </c>
      <c r="O1084" s="24">
        <v>41081427.920000002</v>
      </c>
      <c r="P1084" s="24">
        <v>59436275.770000003</v>
      </c>
      <c r="Q1084" s="24">
        <v>825740.24</v>
      </c>
      <c r="R1084" s="24">
        <v>-18354847.850000001</v>
      </c>
      <c r="S1084" s="24">
        <v>75982225.819999993</v>
      </c>
      <c r="T1084" s="24">
        <v>54692130.439999998</v>
      </c>
      <c r="U1084" s="24">
        <v>0</v>
      </c>
      <c r="V1084" s="24">
        <v>21290095.379999999</v>
      </c>
      <c r="W1084" s="24">
        <v>0</v>
      </c>
      <c r="X1084" s="24">
        <v>0</v>
      </c>
      <c r="Y1084" s="24">
        <v>0</v>
      </c>
      <c r="Z1084" s="24">
        <v>0</v>
      </c>
      <c r="AA1084" s="24">
        <f t="shared" si="16"/>
        <v>2935247.5299999975</v>
      </c>
    </row>
    <row r="1085" spans="1:27" x14ac:dyDescent="0.35">
      <c r="A1085" t="s">
        <v>87</v>
      </c>
      <c r="B1085" t="s">
        <v>1875</v>
      </c>
      <c r="C1085" t="s">
        <v>1880</v>
      </c>
      <c r="D1085" t="s">
        <v>1884</v>
      </c>
      <c r="E1085" t="s">
        <v>1184</v>
      </c>
      <c r="F1085" t="s">
        <v>1229</v>
      </c>
      <c r="G1085" t="s">
        <v>1874</v>
      </c>
      <c r="K1085" s="24">
        <v>1157214398</v>
      </c>
      <c r="L1085" s="24">
        <v>1157214398</v>
      </c>
      <c r="M1085" s="24">
        <v>1157214398</v>
      </c>
      <c r="N1085" s="24">
        <v>1147926717</v>
      </c>
      <c r="O1085" s="24">
        <v>1602977.12</v>
      </c>
      <c r="P1085" s="24">
        <v>572355.29</v>
      </c>
      <c r="Q1085" s="24">
        <v>13152.85</v>
      </c>
      <c r="R1085" s="24">
        <v>1030621.83</v>
      </c>
      <c r="S1085" s="24">
        <v>121103982.8</v>
      </c>
      <c r="T1085" s="24">
        <v>66720782.369999997</v>
      </c>
      <c r="U1085" s="24">
        <v>0</v>
      </c>
      <c r="V1085" s="24">
        <v>54383200.43</v>
      </c>
      <c r="W1085" s="24">
        <v>0</v>
      </c>
      <c r="X1085" s="24">
        <v>0</v>
      </c>
      <c r="Y1085" s="24">
        <v>0</v>
      </c>
      <c r="Z1085" s="24">
        <v>0</v>
      </c>
      <c r="AA1085" s="24">
        <f t="shared" si="16"/>
        <v>55413822.259999998</v>
      </c>
    </row>
    <row r="1086" spans="1:27" x14ac:dyDescent="0.35">
      <c r="A1086" t="s">
        <v>87</v>
      </c>
      <c r="B1086" t="s">
        <v>1875</v>
      </c>
      <c r="C1086" t="s">
        <v>1876</v>
      </c>
      <c r="D1086" t="s">
        <v>1887</v>
      </c>
      <c r="E1086" t="s">
        <v>579</v>
      </c>
      <c r="F1086" t="s">
        <v>743</v>
      </c>
      <c r="G1086" t="s">
        <v>1874</v>
      </c>
      <c r="K1086" s="24">
        <v>23233773046</v>
      </c>
      <c r="L1086" s="24">
        <v>23079534158.5</v>
      </c>
      <c r="M1086" s="24">
        <v>23233773046</v>
      </c>
      <c r="N1086" s="24">
        <v>20310621673</v>
      </c>
      <c r="O1086" s="24">
        <v>105203332.40000001</v>
      </c>
      <c r="P1086" s="24">
        <v>110924686.90000001</v>
      </c>
      <c r="Q1086" s="24">
        <v>13826236.15</v>
      </c>
      <c r="R1086" s="24">
        <v>-5721354.5</v>
      </c>
      <c r="S1086" s="24">
        <v>867866072.79999995</v>
      </c>
      <c r="T1086" s="24">
        <v>802106660.10000002</v>
      </c>
      <c r="U1086" s="24">
        <v>0</v>
      </c>
      <c r="V1086" s="24">
        <v>65759412.700000003</v>
      </c>
      <c r="W1086" s="24">
        <v>0</v>
      </c>
      <c r="X1086" s="24">
        <v>0</v>
      </c>
      <c r="Y1086" s="24">
        <v>0</v>
      </c>
      <c r="Z1086" s="24">
        <v>0</v>
      </c>
      <c r="AA1086" s="24">
        <f t="shared" si="16"/>
        <v>60038058.200000003</v>
      </c>
    </row>
    <row r="1087" spans="1:27" x14ac:dyDescent="0.35">
      <c r="A1087" t="s">
        <v>87</v>
      </c>
      <c r="B1087" t="s">
        <v>1875</v>
      </c>
      <c r="C1087" t="s">
        <v>1880</v>
      </c>
      <c r="D1087" t="s">
        <v>1884</v>
      </c>
      <c r="E1087" t="s">
        <v>1184</v>
      </c>
      <c r="F1087" t="s">
        <v>1230</v>
      </c>
      <c r="G1087" t="s">
        <v>1874</v>
      </c>
      <c r="K1087" s="24">
        <v>1297449855</v>
      </c>
      <c r="L1087" s="24">
        <v>1297449855</v>
      </c>
      <c r="M1087" s="24">
        <v>1297449855</v>
      </c>
      <c r="N1087" s="24">
        <v>935202321.20000005</v>
      </c>
      <c r="O1087" s="24">
        <v>29933265.059999999</v>
      </c>
      <c r="P1087" s="24">
        <v>20076080.420000002</v>
      </c>
      <c r="Q1087" s="24">
        <v>324142.53000000003</v>
      </c>
      <c r="R1087" s="24">
        <v>9857184.6400000006</v>
      </c>
      <c r="S1087" s="24">
        <v>62047801.439999998</v>
      </c>
      <c r="T1087" s="24">
        <v>133925048.09999999</v>
      </c>
      <c r="U1087" s="24">
        <v>0</v>
      </c>
      <c r="V1087" s="24">
        <v>-71877246.659999996</v>
      </c>
      <c r="W1087" s="24">
        <v>0</v>
      </c>
      <c r="X1087" s="24">
        <v>0</v>
      </c>
      <c r="Y1087" s="24">
        <v>0</v>
      </c>
      <c r="Z1087" s="24">
        <v>0</v>
      </c>
      <c r="AA1087" s="24">
        <f t="shared" si="16"/>
        <v>-62020062.019999996</v>
      </c>
    </row>
    <row r="1088" spans="1:27" x14ac:dyDescent="0.35">
      <c r="A1088" t="s">
        <v>87</v>
      </c>
      <c r="B1088" t="s">
        <v>1875</v>
      </c>
      <c r="C1088" t="s">
        <v>1876</v>
      </c>
      <c r="D1088" t="s">
        <v>1877</v>
      </c>
      <c r="E1088" t="s">
        <v>300</v>
      </c>
      <c r="F1088" t="s">
        <v>406</v>
      </c>
      <c r="G1088" t="s">
        <v>1874</v>
      </c>
      <c r="K1088" s="24">
        <v>256998409.19999999</v>
      </c>
      <c r="L1088" s="24">
        <v>248292581.44999999</v>
      </c>
      <c r="M1088" s="24">
        <v>256998409.19999999</v>
      </c>
      <c r="N1088" s="24">
        <v>236609530.19999999</v>
      </c>
      <c r="O1088" s="24">
        <v>901360.97</v>
      </c>
      <c r="P1088" s="24">
        <v>1815109.82</v>
      </c>
      <c r="Q1088" s="24">
        <v>92553.1</v>
      </c>
      <c r="R1088" s="24">
        <v>-913748.85</v>
      </c>
      <c r="S1088" s="24">
        <v>6371983.2999999998</v>
      </c>
      <c r="T1088" s="24">
        <v>388555.16</v>
      </c>
      <c r="U1088" s="24">
        <v>0</v>
      </c>
      <c r="V1088" s="24">
        <v>5983428.1399999997</v>
      </c>
      <c r="W1088" s="24">
        <v>0</v>
      </c>
      <c r="X1088" s="24">
        <v>0</v>
      </c>
      <c r="Y1088" s="24">
        <v>0</v>
      </c>
      <c r="Z1088" s="24">
        <v>0</v>
      </c>
      <c r="AA1088" s="24">
        <f t="shared" si="16"/>
        <v>5069679.29</v>
      </c>
    </row>
    <row r="1089" spans="1:27" x14ac:dyDescent="0.35">
      <c r="A1089" t="s">
        <v>87</v>
      </c>
      <c r="B1089" t="s">
        <v>1875</v>
      </c>
      <c r="C1089" t="s">
        <v>1872</v>
      </c>
      <c r="D1089" t="s">
        <v>1873</v>
      </c>
      <c r="E1089" t="s">
        <v>910</v>
      </c>
      <c r="F1089" t="s">
        <v>1044</v>
      </c>
      <c r="G1089" t="s">
        <v>1874</v>
      </c>
      <c r="K1089" s="24">
        <v>4442134472</v>
      </c>
      <c r="L1089" s="24">
        <v>4442134472</v>
      </c>
      <c r="M1089" s="24">
        <v>4442134472</v>
      </c>
      <c r="N1089" s="24">
        <v>4428326119</v>
      </c>
      <c r="O1089" s="24">
        <v>2487383.21</v>
      </c>
      <c r="P1089" s="24">
        <v>1861982.83</v>
      </c>
      <c r="Q1089" s="24">
        <v>41891.949999999997</v>
      </c>
      <c r="R1089" s="24">
        <v>625400.38</v>
      </c>
      <c r="S1089" s="24">
        <v>505079840.80000001</v>
      </c>
      <c r="T1089" s="24">
        <v>283915335.5</v>
      </c>
      <c r="U1089" s="24">
        <v>0</v>
      </c>
      <c r="V1089" s="24">
        <v>221164505.30000001</v>
      </c>
      <c r="W1089" s="24">
        <v>0</v>
      </c>
      <c r="X1089" s="24">
        <v>0</v>
      </c>
      <c r="Y1089" s="24">
        <v>0</v>
      </c>
      <c r="Z1089" s="24">
        <v>0</v>
      </c>
      <c r="AA1089" s="24">
        <f t="shared" si="16"/>
        <v>221789905.68000001</v>
      </c>
    </row>
    <row r="1090" spans="1:27" x14ac:dyDescent="0.35">
      <c r="A1090" t="s">
        <v>87</v>
      </c>
      <c r="B1090" t="s">
        <v>1875</v>
      </c>
      <c r="C1090" t="s">
        <v>1876</v>
      </c>
      <c r="D1090" t="s">
        <v>1887</v>
      </c>
      <c r="E1090" t="s">
        <v>579</v>
      </c>
      <c r="F1090" t="s">
        <v>744</v>
      </c>
      <c r="G1090" t="s">
        <v>1874</v>
      </c>
      <c r="K1090" s="24">
        <v>1512324571</v>
      </c>
      <c r="L1090" s="24">
        <v>759667442.79999995</v>
      </c>
      <c r="M1090" s="24">
        <v>1512324571</v>
      </c>
      <c r="N1090" s="24">
        <v>1235102233</v>
      </c>
      <c r="O1090" s="24">
        <v>51000758.530000001</v>
      </c>
      <c r="P1090" s="24">
        <v>12481286.43</v>
      </c>
      <c r="Q1090" s="24">
        <v>1330338.25</v>
      </c>
      <c r="R1090" s="24">
        <v>38519472.100000001</v>
      </c>
      <c r="S1090" s="24">
        <v>200124952.19999999</v>
      </c>
      <c r="T1090" s="24">
        <v>48344644.549999997</v>
      </c>
      <c r="U1090" s="24">
        <v>0</v>
      </c>
      <c r="V1090" s="24">
        <v>151780307.65000001</v>
      </c>
      <c r="W1090" s="24">
        <v>0</v>
      </c>
      <c r="X1090" s="24">
        <v>0</v>
      </c>
      <c r="Y1090" s="24">
        <v>0</v>
      </c>
      <c r="Z1090" s="24">
        <v>0</v>
      </c>
      <c r="AA1090" s="24">
        <f t="shared" si="16"/>
        <v>190299779.75</v>
      </c>
    </row>
    <row r="1091" spans="1:27" x14ac:dyDescent="0.35">
      <c r="A1091" t="s">
        <v>87</v>
      </c>
      <c r="B1091" t="s">
        <v>1875</v>
      </c>
      <c r="C1091" t="s">
        <v>1876</v>
      </c>
      <c r="D1091" t="s">
        <v>1877</v>
      </c>
      <c r="E1091" t="s">
        <v>300</v>
      </c>
      <c r="F1091" t="s">
        <v>407</v>
      </c>
      <c r="G1091" t="s">
        <v>1874</v>
      </c>
      <c r="K1091" s="24">
        <v>431671032.30000001</v>
      </c>
      <c r="L1091" s="24">
        <v>211639684.25999999</v>
      </c>
      <c r="M1091" s="24">
        <v>431671032.30000001</v>
      </c>
      <c r="N1091" s="24">
        <v>327713200.60000002</v>
      </c>
      <c r="O1091" s="24">
        <v>32407850.350000001</v>
      </c>
      <c r="P1091" s="24">
        <v>24384112.75</v>
      </c>
      <c r="Q1091" s="24">
        <v>353589.34</v>
      </c>
      <c r="R1091" s="24">
        <v>8023737.5999999996</v>
      </c>
      <c r="S1091" s="24">
        <v>71805679.680000007</v>
      </c>
      <c r="T1091" s="24">
        <v>24970232.489999998</v>
      </c>
      <c r="U1091" s="24">
        <v>0</v>
      </c>
      <c r="V1091" s="24">
        <v>46835447.189999998</v>
      </c>
      <c r="W1091" s="24">
        <v>0</v>
      </c>
      <c r="X1091" s="24">
        <v>0</v>
      </c>
      <c r="Y1091" s="24">
        <v>0</v>
      </c>
      <c r="Z1091" s="24">
        <v>0</v>
      </c>
      <c r="AA1091" s="24">
        <f t="shared" ref="AA1091:AA1154" si="17">R1091+V1091+Z1091</f>
        <v>54859184.789999999</v>
      </c>
    </row>
    <row r="1092" spans="1:27" x14ac:dyDescent="0.35">
      <c r="A1092" t="s">
        <v>87</v>
      </c>
      <c r="B1092" t="s">
        <v>1875</v>
      </c>
      <c r="C1092" t="s">
        <v>1876</v>
      </c>
      <c r="D1092" t="s">
        <v>1879</v>
      </c>
      <c r="E1092" t="s">
        <v>473</v>
      </c>
      <c r="F1092" t="s">
        <v>551</v>
      </c>
      <c r="G1092" t="s">
        <v>1874</v>
      </c>
      <c r="K1092" s="24">
        <v>231377395.80000001</v>
      </c>
      <c r="L1092" s="24">
        <v>83622453.459999993</v>
      </c>
      <c r="M1092" s="24">
        <v>231377395.80000001</v>
      </c>
      <c r="N1092" s="24">
        <v>188249407.90000001</v>
      </c>
      <c r="O1092" s="24">
        <v>5952687.7800000003</v>
      </c>
      <c r="P1092" s="24">
        <v>2764128.52</v>
      </c>
      <c r="Q1092" s="24">
        <v>316850.62</v>
      </c>
      <c r="R1092" s="24">
        <v>3188559.26</v>
      </c>
      <c r="S1092" s="24">
        <v>37938867.68</v>
      </c>
      <c r="T1092" s="24">
        <v>11603779.220000001</v>
      </c>
      <c r="U1092" s="24">
        <v>0</v>
      </c>
      <c r="V1092" s="24">
        <v>26335088.460000001</v>
      </c>
      <c r="W1092" s="24">
        <v>0</v>
      </c>
      <c r="X1092" s="24">
        <v>0</v>
      </c>
      <c r="Y1092" s="24">
        <v>0</v>
      </c>
      <c r="Z1092" s="24">
        <v>0</v>
      </c>
      <c r="AA1092" s="24">
        <f t="shared" si="17"/>
        <v>29523647.719999999</v>
      </c>
    </row>
    <row r="1093" spans="1:27" x14ac:dyDescent="0.35">
      <c r="A1093" t="s">
        <v>87</v>
      </c>
      <c r="B1093" t="s">
        <v>1875</v>
      </c>
      <c r="C1093" t="s">
        <v>1872</v>
      </c>
      <c r="D1093" t="s">
        <v>1873</v>
      </c>
      <c r="E1093" t="s">
        <v>910</v>
      </c>
      <c r="F1093" t="s">
        <v>1045</v>
      </c>
      <c r="G1093" t="s">
        <v>1893</v>
      </c>
      <c r="K1093" s="24">
        <v>3550774762</v>
      </c>
      <c r="L1093" s="24">
        <v>3550774762</v>
      </c>
      <c r="M1093" s="24">
        <v>3550774762</v>
      </c>
      <c r="N1093" s="24">
        <v>3550021080</v>
      </c>
      <c r="O1093" s="24">
        <v>493430.2</v>
      </c>
      <c r="P1093" s="24">
        <v>23.29</v>
      </c>
      <c r="Q1093" s="24">
        <v>0</v>
      </c>
      <c r="R1093" s="24">
        <v>493406.91</v>
      </c>
      <c r="S1093" s="24">
        <v>148891326.80000001</v>
      </c>
      <c r="T1093" s="24">
        <v>68243788.450000003</v>
      </c>
      <c r="U1093" s="24">
        <v>0</v>
      </c>
      <c r="V1093" s="24">
        <v>80647538.349999994</v>
      </c>
      <c r="W1093" s="24">
        <v>0</v>
      </c>
      <c r="X1093" s="24">
        <v>0</v>
      </c>
      <c r="Y1093" s="24">
        <v>0</v>
      </c>
      <c r="Z1093" s="24">
        <v>0</v>
      </c>
      <c r="AA1093" s="24">
        <f t="shared" si="17"/>
        <v>81140945.25999999</v>
      </c>
    </row>
    <row r="1094" spans="1:27" x14ac:dyDescent="0.35">
      <c r="A1094" t="s">
        <v>87</v>
      </c>
      <c r="B1094" t="s">
        <v>1875</v>
      </c>
      <c r="C1094" t="s">
        <v>1876</v>
      </c>
      <c r="D1094" t="s">
        <v>1879</v>
      </c>
      <c r="E1094" t="s">
        <v>473</v>
      </c>
      <c r="F1094" t="s">
        <v>552</v>
      </c>
      <c r="G1094" t="s">
        <v>1874</v>
      </c>
      <c r="K1094" s="24">
        <v>2461837792</v>
      </c>
      <c r="L1094" s="24">
        <v>2254885040.52</v>
      </c>
      <c r="M1094" s="24">
        <v>2461837792</v>
      </c>
      <c r="N1094" s="24">
        <v>2238322570</v>
      </c>
      <c r="O1094" s="24">
        <v>5070469.1399999997</v>
      </c>
      <c r="P1094" s="24">
        <v>8307595.2999999998</v>
      </c>
      <c r="Q1094" s="24">
        <v>821565.69</v>
      </c>
      <c r="R1094" s="24">
        <v>-3237126.16</v>
      </c>
      <c r="S1094" s="24">
        <v>130405180.7</v>
      </c>
      <c r="T1094" s="24">
        <v>131233385.40000001</v>
      </c>
      <c r="U1094" s="24">
        <v>0</v>
      </c>
      <c r="V1094" s="24">
        <v>-828204.7</v>
      </c>
      <c r="W1094" s="24">
        <v>0</v>
      </c>
      <c r="X1094" s="24">
        <v>0</v>
      </c>
      <c r="Y1094" s="24">
        <v>0</v>
      </c>
      <c r="Z1094" s="24">
        <v>0</v>
      </c>
      <c r="AA1094" s="24">
        <f t="shared" si="17"/>
        <v>-4065330.8600000003</v>
      </c>
    </row>
    <row r="1095" spans="1:27" x14ac:dyDescent="0.35">
      <c r="A1095" t="s">
        <v>87</v>
      </c>
      <c r="B1095" t="s">
        <v>1875</v>
      </c>
      <c r="C1095" t="s">
        <v>1872</v>
      </c>
      <c r="D1095" t="s">
        <v>1873</v>
      </c>
      <c r="E1095" t="s">
        <v>910</v>
      </c>
      <c r="F1095" t="s">
        <v>1046</v>
      </c>
      <c r="G1095" t="s">
        <v>1874</v>
      </c>
      <c r="K1095" s="24">
        <v>5003896743</v>
      </c>
      <c r="L1095" s="24">
        <v>4980966743</v>
      </c>
      <c r="M1095" s="24">
        <v>5003896743</v>
      </c>
      <c r="N1095" s="24">
        <v>894084848</v>
      </c>
      <c r="O1095" s="24">
        <v>80563767.329999998</v>
      </c>
      <c r="P1095" s="24">
        <v>107720168.3</v>
      </c>
      <c r="Q1095" s="24">
        <v>11182780.890000001</v>
      </c>
      <c r="R1095" s="24">
        <v>-27156400.969999999</v>
      </c>
      <c r="S1095" s="24">
        <v>40643613.380000003</v>
      </c>
      <c r="T1095" s="24">
        <v>42312794.729999997</v>
      </c>
      <c r="U1095" s="24">
        <v>0</v>
      </c>
      <c r="V1095" s="24">
        <v>-1669181.35</v>
      </c>
      <c r="W1095" s="24">
        <v>0</v>
      </c>
      <c r="X1095" s="24">
        <v>0</v>
      </c>
      <c r="Y1095" s="24">
        <v>0</v>
      </c>
      <c r="Z1095" s="24">
        <v>0</v>
      </c>
      <c r="AA1095" s="24">
        <f t="shared" si="17"/>
        <v>-28825582.32</v>
      </c>
    </row>
    <row r="1096" spans="1:27" x14ac:dyDescent="0.35">
      <c r="A1096" t="s">
        <v>87</v>
      </c>
      <c r="B1096" t="s">
        <v>1875</v>
      </c>
      <c r="C1096" t="s">
        <v>1872</v>
      </c>
      <c r="D1096" t="s">
        <v>1873</v>
      </c>
      <c r="E1096" t="s">
        <v>910</v>
      </c>
      <c r="F1096" t="s">
        <v>1047</v>
      </c>
      <c r="G1096" t="s">
        <v>1874</v>
      </c>
      <c r="K1096" s="24">
        <v>205492451.19999999</v>
      </c>
      <c r="L1096" s="24">
        <v>205492451.19999999</v>
      </c>
      <c r="M1096" s="24">
        <v>205492451.19999999</v>
      </c>
      <c r="N1096" s="24">
        <v>191328844.5</v>
      </c>
      <c r="O1096" s="24">
        <v>1357023.76</v>
      </c>
      <c r="P1096" s="24">
        <v>1621343.22</v>
      </c>
      <c r="Q1096" s="24">
        <v>72028.929999999993</v>
      </c>
      <c r="R1096" s="24">
        <v>-264319.46000000002</v>
      </c>
      <c r="S1096" s="24">
        <v>4056407.41</v>
      </c>
      <c r="T1096" s="24">
        <v>2657265.75</v>
      </c>
      <c r="U1096" s="24">
        <v>0</v>
      </c>
      <c r="V1096" s="24">
        <v>1399141.66</v>
      </c>
      <c r="W1096" s="24">
        <v>0</v>
      </c>
      <c r="X1096" s="24">
        <v>0</v>
      </c>
      <c r="Y1096" s="24">
        <v>0</v>
      </c>
      <c r="Z1096" s="24">
        <v>0</v>
      </c>
      <c r="AA1096" s="24">
        <f t="shared" si="17"/>
        <v>1134822.2</v>
      </c>
    </row>
    <row r="1097" spans="1:27" x14ac:dyDescent="0.35">
      <c r="A1097" t="s">
        <v>87</v>
      </c>
      <c r="B1097" t="s">
        <v>1875</v>
      </c>
      <c r="C1097" t="s">
        <v>1876</v>
      </c>
      <c r="D1097" t="s">
        <v>1892</v>
      </c>
      <c r="E1097" t="s">
        <v>32</v>
      </c>
      <c r="F1097" t="s">
        <v>89</v>
      </c>
      <c r="G1097" t="s">
        <v>1874</v>
      </c>
      <c r="K1097" s="24">
        <v>6073675642</v>
      </c>
      <c r="L1097" s="24">
        <v>6073675642</v>
      </c>
      <c r="M1097" s="24">
        <v>6073675642</v>
      </c>
      <c r="N1097" s="24">
        <v>5288780517</v>
      </c>
      <c r="O1097" s="24">
        <v>24212336.489999998</v>
      </c>
      <c r="P1097" s="24">
        <v>24593048.27</v>
      </c>
      <c r="Q1097" s="24">
        <v>3919377.83</v>
      </c>
      <c r="R1097" s="24">
        <v>-380711.78</v>
      </c>
      <c r="S1097" s="24">
        <v>221994409.90000001</v>
      </c>
      <c r="T1097" s="24">
        <v>264208778</v>
      </c>
      <c r="U1097" s="24">
        <v>0</v>
      </c>
      <c r="V1097" s="24">
        <v>-42214368.100000001</v>
      </c>
      <c r="W1097" s="24">
        <v>0</v>
      </c>
      <c r="X1097" s="24">
        <v>0</v>
      </c>
      <c r="Y1097" s="24">
        <v>0</v>
      </c>
      <c r="Z1097" s="24">
        <v>0</v>
      </c>
      <c r="AA1097" s="24">
        <f t="shared" si="17"/>
        <v>-42595079.880000003</v>
      </c>
    </row>
    <row r="1098" spans="1:27" x14ac:dyDescent="0.35">
      <c r="A1098" t="s">
        <v>87</v>
      </c>
      <c r="B1098" t="s">
        <v>1882</v>
      </c>
      <c r="C1098" t="s">
        <v>1872</v>
      </c>
      <c r="D1098" t="s">
        <v>1873</v>
      </c>
      <c r="E1098" t="s">
        <v>1530</v>
      </c>
      <c r="F1098" t="s">
        <v>1434</v>
      </c>
      <c r="G1098" t="s">
        <v>1874</v>
      </c>
      <c r="I1098" t="s">
        <v>1886</v>
      </c>
      <c r="K1098" s="24">
        <v>953077174.60000002</v>
      </c>
      <c r="L1098" s="24">
        <v>953077174.60000002</v>
      </c>
      <c r="M1098" s="24">
        <v>953077174.60000002</v>
      </c>
      <c r="N1098" s="24">
        <v>700188830.60000002</v>
      </c>
      <c r="O1098" s="24">
        <v>9843800.0800000001</v>
      </c>
      <c r="P1098" s="24">
        <v>7317112.3099999996</v>
      </c>
      <c r="Q1098" s="24">
        <v>1900730.16</v>
      </c>
      <c r="R1098" s="24">
        <v>2526687.77</v>
      </c>
      <c r="S1098" s="24">
        <v>31398953.91</v>
      </c>
      <c r="T1098" s="24">
        <v>15881260.02</v>
      </c>
      <c r="U1098" s="24">
        <v>0</v>
      </c>
      <c r="V1098" s="24">
        <v>15517693.890000001</v>
      </c>
      <c r="W1098" s="24">
        <v>41242753.990000002</v>
      </c>
      <c r="X1098" s="24">
        <v>23198372.329999998</v>
      </c>
      <c r="Y1098" s="24">
        <v>1900730.16</v>
      </c>
      <c r="Z1098" s="24">
        <v>18044381.66</v>
      </c>
      <c r="AA1098" s="24">
        <f t="shared" si="17"/>
        <v>36088763.32</v>
      </c>
    </row>
    <row r="1099" spans="1:27" x14ac:dyDescent="0.35">
      <c r="A1099" t="s">
        <v>87</v>
      </c>
      <c r="B1099" t="s">
        <v>1882</v>
      </c>
      <c r="C1099" t="s">
        <v>1880</v>
      </c>
      <c r="D1099" t="s">
        <v>1894</v>
      </c>
      <c r="E1099" t="s">
        <v>1703</v>
      </c>
      <c r="F1099" t="s">
        <v>1435</v>
      </c>
      <c r="G1099" t="s">
        <v>1874</v>
      </c>
      <c r="I1099" t="s">
        <v>1886</v>
      </c>
      <c r="K1099" s="24">
        <v>445898713.19999999</v>
      </c>
      <c r="L1099" s="24">
        <v>445898713.19999999</v>
      </c>
      <c r="M1099" s="24">
        <v>445898713.19999999</v>
      </c>
      <c r="N1099" s="24">
        <v>202598163.80000001</v>
      </c>
      <c r="O1099" s="24">
        <v>60404390.210000001</v>
      </c>
      <c r="P1099" s="24">
        <v>107400033</v>
      </c>
      <c r="Q1099" s="24">
        <v>177720.69</v>
      </c>
      <c r="R1099" s="24">
        <v>-46995642.789999999</v>
      </c>
      <c r="S1099" s="24">
        <v>12209323.65</v>
      </c>
      <c r="T1099" s="24">
        <v>12947445.359999999</v>
      </c>
      <c r="U1099" s="24">
        <v>0</v>
      </c>
      <c r="V1099" s="24">
        <v>-738121.71</v>
      </c>
      <c r="W1099" s="24">
        <v>72613713.859999999</v>
      </c>
      <c r="X1099" s="24">
        <v>120347478.36</v>
      </c>
      <c r="Y1099" s="24">
        <v>177720.69</v>
      </c>
      <c r="Z1099" s="24">
        <v>-47733764.5</v>
      </c>
      <c r="AA1099" s="24">
        <f t="shared" si="17"/>
        <v>-95467529</v>
      </c>
    </row>
    <row r="1100" spans="1:27" x14ac:dyDescent="0.35">
      <c r="A1100" t="s">
        <v>87</v>
      </c>
      <c r="B1100" t="s">
        <v>1882</v>
      </c>
      <c r="C1100" t="s">
        <v>1872</v>
      </c>
      <c r="D1100" t="s">
        <v>1873</v>
      </c>
      <c r="E1100" t="s">
        <v>1530</v>
      </c>
      <c r="F1100" t="s">
        <v>1596</v>
      </c>
      <c r="G1100" t="s">
        <v>1874</v>
      </c>
      <c r="K1100" s="24">
        <v>33965237711</v>
      </c>
      <c r="L1100" s="24">
        <v>33965237711</v>
      </c>
      <c r="M1100" s="24">
        <v>33965237711</v>
      </c>
      <c r="N1100" s="24">
        <v>24626596412</v>
      </c>
      <c r="O1100" s="24">
        <v>5740317607</v>
      </c>
      <c r="P1100" s="24">
        <v>5990955314</v>
      </c>
      <c r="Q1100" s="24">
        <v>24235831.25</v>
      </c>
      <c r="R1100" s="24">
        <v>-250637707</v>
      </c>
      <c r="S1100" s="24">
        <v>1460027488</v>
      </c>
      <c r="T1100" s="24">
        <v>914118386.70000005</v>
      </c>
      <c r="U1100" s="24">
        <v>0</v>
      </c>
      <c r="V1100" s="24">
        <v>545909101.29999995</v>
      </c>
      <c r="W1100" s="24">
        <v>0</v>
      </c>
      <c r="X1100" s="24">
        <v>0</v>
      </c>
      <c r="Y1100" s="24">
        <v>0</v>
      </c>
      <c r="Z1100" s="24">
        <v>0</v>
      </c>
      <c r="AA1100" s="24">
        <f t="shared" si="17"/>
        <v>295271394.29999995</v>
      </c>
    </row>
    <row r="1101" spans="1:27" x14ac:dyDescent="0.35">
      <c r="A1101" t="s">
        <v>87</v>
      </c>
      <c r="B1101" t="s">
        <v>1882</v>
      </c>
      <c r="C1101" t="s">
        <v>1872</v>
      </c>
      <c r="D1101" t="s">
        <v>1873</v>
      </c>
      <c r="E1101" t="s">
        <v>1530</v>
      </c>
      <c r="F1101" t="s">
        <v>1597</v>
      </c>
      <c r="G1101" t="s">
        <v>1874</v>
      </c>
      <c r="K1101" s="24">
        <v>15957526.1</v>
      </c>
      <c r="L1101" s="24">
        <v>15957526.1</v>
      </c>
      <c r="M1101" s="24">
        <v>15957526.1</v>
      </c>
      <c r="N1101" s="24">
        <v>11302552.5</v>
      </c>
      <c r="O1101" s="24">
        <v>7023904.1600000001</v>
      </c>
      <c r="P1101" s="24">
        <v>10253775.9</v>
      </c>
      <c r="Q1101" s="24">
        <v>41089.919999999998</v>
      </c>
      <c r="R1101" s="24">
        <v>-3229871.74</v>
      </c>
      <c r="S1101" s="24">
        <v>3560930.68</v>
      </c>
      <c r="T1101" s="24">
        <v>2942213.04</v>
      </c>
      <c r="U1101" s="24">
        <v>0</v>
      </c>
      <c r="V1101" s="24">
        <v>618717.64</v>
      </c>
      <c r="W1101" s="24">
        <v>0</v>
      </c>
      <c r="X1101" s="24">
        <v>0</v>
      </c>
      <c r="Y1101" s="24">
        <v>0</v>
      </c>
      <c r="Z1101" s="24">
        <v>0</v>
      </c>
      <c r="AA1101" s="24">
        <f t="shared" si="17"/>
        <v>-2611154.1</v>
      </c>
    </row>
    <row r="1102" spans="1:27" x14ac:dyDescent="0.35">
      <c r="A1102" t="s">
        <v>87</v>
      </c>
      <c r="B1102" t="s">
        <v>1882</v>
      </c>
      <c r="C1102" t="s">
        <v>1872</v>
      </c>
      <c r="D1102" t="s">
        <v>1873</v>
      </c>
      <c r="E1102" t="s">
        <v>1530</v>
      </c>
      <c r="F1102" t="s">
        <v>1598</v>
      </c>
      <c r="G1102" t="s">
        <v>1874</v>
      </c>
      <c r="K1102" s="24">
        <v>211975515.5</v>
      </c>
      <c r="L1102" s="24">
        <v>211975515.5</v>
      </c>
      <c r="M1102" s="24">
        <v>211975515.5</v>
      </c>
      <c r="N1102" s="24">
        <v>82470052.480000004</v>
      </c>
      <c r="O1102" s="24">
        <v>31547453.489999998</v>
      </c>
      <c r="P1102" s="24">
        <v>6468206.4299999997</v>
      </c>
      <c r="Q1102" s="24">
        <v>1317096.54</v>
      </c>
      <c r="R1102" s="24">
        <v>25079247.059999999</v>
      </c>
      <c r="S1102" s="24">
        <v>42739793.880000003</v>
      </c>
      <c r="T1102" s="24">
        <v>4810433.3099999996</v>
      </c>
      <c r="U1102" s="24">
        <v>0</v>
      </c>
      <c r="V1102" s="24">
        <v>37929360.57</v>
      </c>
      <c r="W1102" s="24">
        <v>0</v>
      </c>
      <c r="X1102" s="24">
        <v>0</v>
      </c>
      <c r="Y1102" s="24">
        <v>0</v>
      </c>
      <c r="Z1102" s="24">
        <v>0</v>
      </c>
      <c r="AA1102" s="24">
        <f t="shared" si="17"/>
        <v>63008607.629999995</v>
      </c>
    </row>
    <row r="1103" spans="1:27" x14ac:dyDescent="0.35">
      <c r="A1103" t="s">
        <v>87</v>
      </c>
      <c r="B1103" t="s">
        <v>1882</v>
      </c>
      <c r="C1103" t="s">
        <v>1872</v>
      </c>
      <c r="D1103" t="s">
        <v>1873</v>
      </c>
      <c r="E1103" t="s">
        <v>1530</v>
      </c>
      <c r="F1103" t="s">
        <v>1599</v>
      </c>
      <c r="G1103" t="s">
        <v>1874</v>
      </c>
      <c r="K1103" s="24">
        <v>12029456.35</v>
      </c>
      <c r="L1103" s="24">
        <v>12029456.35</v>
      </c>
      <c r="M1103" s="24">
        <v>12029456.35</v>
      </c>
      <c r="N1103" s="24">
        <v>5588472.6900000004</v>
      </c>
      <c r="O1103" s="24">
        <v>667683.66</v>
      </c>
      <c r="P1103" s="24">
        <v>191172.26</v>
      </c>
      <c r="Q1103" s="24">
        <v>23316.91</v>
      </c>
      <c r="R1103" s="24">
        <v>476511.4</v>
      </c>
      <c r="S1103" s="24">
        <v>4789393.55</v>
      </c>
      <c r="T1103" s="24">
        <v>419079.66</v>
      </c>
      <c r="U1103" s="24">
        <v>0</v>
      </c>
      <c r="V1103" s="24">
        <v>4370313.8899999997</v>
      </c>
      <c r="W1103" s="24">
        <v>0</v>
      </c>
      <c r="X1103" s="24">
        <v>0</v>
      </c>
      <c r="Y1103" s="24">
        <v>0</v>
      </c>
      <c r="Z1103" s="24">
        <v>0</v>
      </c>
      <c r="AA1103" s="24">
        <f t="shared" si="17"/>
        <v>4846825.29</v>
      </c>
    </row>
    <row r="1104" spans="1:27" x14ac:dyDescent="0.35">
      <c r="A1104" t="s">
        <v>87</v>
      </c>
      <c r="B1104" t="s">
        <v>1875</v>
      </c>
      <c r="C1104" t="s">
        <v>1872</v>
      </c>
      <c r="D1104" t="s">
        <v>1904</v>
      </c>
      <c r="E1104" t="s">
        <v>1164</v>
      </c>
      <c r="F1104" t="s">
        <v>1169</v>
      </c>
      <c r="G1104" t="s">
        <v>1874</v>
      </c>
      <c r="K1104" s="24">
        <v>1555738697</v>
      </c>
      <c r="L1104" s="24">
        <v>1555738697</v>
      </c>
      <c r="M1104" s="24">
        <v>1555738697</v>
      </c>
      <c r="N1104" s="24">
        <v>720277009.60000002</v>
      </c>
      <c r="O1104" s="24">
        <v>70284713.349999994</v>
      </c>
      <c r="P1104" s="24">
        <v>70007229.790000007</v>
      </c>
      <c r="Q1104" s="24">
        <v>2373662.29</v>
      </c>
      <c r="R1104" s="24">
        <v>277483.56</v>
      </c>
      <c r="S1104" s="24">
        <v>85479054.810000002</v>
      </c>
      <c r="T1104" s="24">
        <v>69127631.129999995</v>
      </c>
      <c r="U1104" s="24">
        <v>0</v>
      </c>
      <c r="V1104" s="24">
        <v>16351423.68</v>
      </c>
      <c r="W1104" s="24">
        <v>0</v>
      </c>
      <c r="X1104" s="24">
        <v>0</v>
      </c>
      <c r="Y1104" s="24">
        <v>0</v>
      </c>
      <c r="Z1104" s="24">
        <v>0</v>
      </c>
      <c r="AA1104" s="24">
        <f t="shared" si="17"/>
        <v>16628907.24</v>
      </c>
    </row>
    <row r="1105" spans="1:27" x14ac:dyDescent="0.35">
      <c r="A1105" t="s">
        <v>87</v>
      </c>
      <c r="B1105" t="s">
        <v>1875</v>
      </c>
      <c r="C1105" t="s">
        <v>1880</v>
      </c>
      <c r="D1105" t="s">
        <v>1894</v>
      </c>
      <c r="E1105" t="s">
        <v>1258</v>
      </c>
      <c r="F1105" t="s">
        <v>1285</v>
      </c>
      <c r="G1105" t="s">
        <v>1874</v>
      </c>
      <c r="K1105" s="24">
        <v>4168403075</v>
      </c>
      <c r="L1105" s="24">
        <v>4168403075</v>
      </c>
      <c r="M1105" s="24">
        <v>4168403075</v>
      </c>
      <c r="N1105" s="24">
        <v>1996415476</v>
      </c>
      <c r="O1105" s="24">
        <v>2017422863</v>
      </c>
      <c r="P1105" s="24">
        <v>1989214948</v>
      </c>
      <c r="Q1105" s="24">
        <v>4550714.1100000003</v>
      </c>
      <c r="R1105" s="24">
        <v>28207915</v>
      </c>
      <c r="S1105" s="24">
        <v>140664611.09999999</v>
      </c>
      <c r="T1105" s="24">
        <v>108097078</v>
      </c>
      <c r="U1105" s="24">
        <v>0</v>
      </c>
      <c r="V1105" s="24">
        <v>32567533.100000001</v>
      </c>
      <c r="W1105" s="24">
        <v>0</v>
      </c>
      <c r="X1105" s="24">
        <v>0</v>
      </c>
      <c r="Y1105" s="24">
        <v>0</v>
      </c>
      <c r="Z1105" s="24">
        <v>0</v>
      </c>
      <c r="AA1105" s="24">
        <f t="shared" si="17"/>
        <v>60775448.100000001</v>
      </c>
    </row>
    <row r="1106" spans="1:27" x14ac:dyDescent="0.35">
      <c r="A1106" t="s">
        <v>87</v>
      </c>
      <c r="B1106" t="s">
        <v>1875</v>
      </c>
      <c r="C1106" t="s">
        <v>1880</v>
      </c>
      <c r="D1106" t="s">
        <v>1894</v>
      </c>
      <c r="E1106" t="s">
        <v>1258</v>
      </c>
      <c r="F1106" t="s">
        <v>1286</v>
      </c>
      <c r="G1106" t="s">
        <v>1893</v>
      </c>
      <c r="K1106" s="24">
        <v>12686601938</v>
      </c>
      <c r="L1106" s="24">
        <v>11877621527</v>
      </c>
      <c r="M1106" s="24">
        <v>12686601938</v>
      </c>
      <c r="N1106" s="24">
        <v>12685965517</v>
      </c>
      <c r="O1106" s="24">
        <v>0</v>
      </c>
      <c r="P1106" s="24">
        <v>0</v>
      </c>
      <c r="Q1106" s="24">
        <v>0</v>
      </c>
      <c r="R1106" s="24">
        <v>0</v>
      </c>
      <c r="S1106" s="24">
        <v>3700969129</v>
      </c>
      <c r="T1106" s="24">
        <v>1144219474</v>
      </c>
      <c r="U1106" s="24">
        <v>0</v>
      </c>
      <c r="V1106" s="24">
        <v>2556749655</v>
      </c>
      <c r="W1106" s="24">
        <v>0</v>
      </c>
      <c r="X1106" s="24">
        <v>0</v>
      </c>
      <c r="Y1106" s="24">
        <v>0</v>
      </c>
      <c r="Z1106" s="24">
        <v>0</v>
      </c>
      <c r="AA1106" s="24">
        <f t="shared" si="17"/>
        <v>2556749655</v>
      </c>
    </row>
    <row r="1107" spans="1:27" x14ac:dyDescent="0.35">
      <c r="A1107" t="s">
        <v>87</v>
      </c>
      <c r="B1107" t="s">
        <v>1875</v>
      </c>
      <c r="C1107" t="s">
        <v>1880</v>
      </c>
      <c r="D1107" t="s">
        <v>1881</v>
      </c>
      <c r="E1107" t="s">
        <v>1306</v>
      </c>
      <c r="F1107" t="s">
        <v>1337</v>
      </c>
      <c r="G1107" t="s">
        <v>1893</v>
      </c>
      <c r="K1107" s="24">
        <v>3958771892</v>
      </c>
      <c r="L1107" s="24">
        <v>3958771892</v>
      </c>
      <c r="M1107" s="24">
        <v>3958771892</v>
      </c>
      <c r="N1107" s="24">
        <v>3958771892</v>
      </c>
      <c r="O1107" s="24">
        <v>0</v>
      </c>
      <c r="P1107" s="24">
        <v>0</v>
      </c>
      <c r="Q1107" s="24">
        <v>0</v>
      </c>
      <c r="R1107" s="24">
        <v>0</v>
      </c>
      <c r="S1107" s="24">
        <v>2667258172</v>
      </c>
      <c r="T1107" s="24">
        <v>1615680106</v>
      </c>
      <c r="U1107" s="24">
        <v>0</v>
      </c>
      <c r="V1107" s="24">
        <v>1051578066</v>
      </c>
      <c r="W1107" s="24">
        <v>0</v>
      </c>
      <c r="X1107" s="24">
        <v>0</v>
      </c>
      <c r="Y1107" s="24">
        <v>0</v>
      </c>
      <c r="Z1107" s="24">
        <v>0</v>
      </c>
      <c r="AA1107" s="24">
        <f t="shared" si="17"/>
        <v>1051578066</v>
      </c>
    </row>
    <row r="1108" spans="1:27" x14ac:dyDescent="0.35">
      <c r="A1108" t="s">
        <v>87</v>
      </c>
      <c r="B1108" t="s">
        <v>1875</v>
      </c>
      <c r="C1108" t="s">
        <v>1880</v>
      </c>
      <c r="D1108" t="s">
        <v>1894</v>
      </c>
      <c r="E1108" t="s">
        <v>1258</v>
      </c>
      <c r="F1108" t="s">
        <v>1287</v>
      </c>
      <c r="G1108" t="s">
        <v>1874</v>
      </c>
      <c r="K1108" s="24">
        <v>1998060968</v>
      </c>
      <c r="L1108" s="24">
        <v>1998060968</v>
      </c>
      <c r="M1108" s="24">
        <v>1998060968</v>
      </c>
      <c r="N1108" s="24">
        <v>1463744514</v>
      </c>
      <c r="O1108" s="24">
        <v>1662233143</v>
      </c>
      <c r="P1108" s="24">
        <v>1672326883</v>
      </c>
      <c r="Q1108" s="24">
        <v>1569666.03</v>
      </c>
      <c r="R1108" s="24">
        <v>-10093740</v>
      </c>
      <c r="S1108" s="24">
        <v>120807583.40000001</v>
      </c>
      <c r="T1108" s="24">
        <v>112597436.5</v>
      </c>
      <c r="U1108" s="24">
        <v>0</v>
      </c>
      <c r="V1108" s="24">
        <v>8210146.9000000004</v>
      </c>
      <c r="W1108" s="24">
        <v>0</v>
      </c>
      <c r="X1108" s="24">
        <v>0</v>
      </c>
      <c r="Y1108" s="24">
        <v>0</v>
      </c>
      <c r="Z1108" s="24">
        <v>0</v>
      </c>
      <c r="AA1108" s="24">
        <f t="shared" si="17"/>
        <v>-1883593.0999999996</v>
      </c>
    </row>
    <row r="1109" spans="1:27" x14ac:dyDescent="0.35">
      <c r="A1109" t="s">
        <v>87</v>
      </c>
      <c r="B1109" t="s">
        <v>1875</v>
      </c>
      <c r="C1109" t="s">
        <v>1872</v>
      </c>
      <c r="D1109" t="s">
        <v>1873</v>
      </c>
      <c r="E1109" t="s">
        <v>910</v>
      </c>
      <c r="F1109" t="s">
        <v>1048</v>
      </c>
      <c r="G1109" t="s">
        <v>1874</v>
      </c>
      <c r="K1109" s="24">
        <v>11311891044</v>
      </c>
      <c r="L1109" s="24">
        <v>11311891044</v>
      </c>
      <c r="M1109" s="24">
        <v>11311891044</v>
      </c>
      <c r="N1109" s="24">
        <v>2156722280</v>
      </c>
      <c r="O1109" s="24">
        <v>383698538.19999999</v>
      </c>
      <c r="P1109" s="24">
        <v>387723811.19999999</v>
      </c>
      <c r="Q1109" s="24">
        <v>18991920.629999999</v>
      </c>
      <c r="R1109" s="24">
        <v>-4025273</v>
      </c>
      <c r="S1109" s="24">
        <v>72582721.239999995</v>
      </c>
      <c r="T1109" s="24">
        <v>86200606.069999993</v>
      </c>
      <c r="U1109" s="24">
        <v>0</v>
      </c>
      <c r="V1109" s="24">
        <v>-13617884.83</v>
      </c>
      <c r="W1109" s="24">
        <v>0</v>
      </c>
      <c r="X1109" s="24">
        <v>0</v>
      </c>
      <c r="Y1109" s="24">
        <v>0</v>
      </c>
      <c r="Z1109" s="24">
        <v>0</v>
      </c>
      <c r="AA1109" s="24">
        <f t="shared" si="17"/>
        <v>-17643157.829999998</v>
      </c>
    </row>
    <row r="1110" spans="1:27" x14ac:dyDescent="0.35">
      <c r="A1110" t="s">
        <v>87</v>
      </c>
      <c r="B1110" t="s">
        <v>1875</v>
      </c>
      <c r="C1110" t="s">
        <v>1872</v>
      </c>
      <c r="D1110" t="s">
        <v>1873</v>
      </c>
      <c r="E1110" t="s">
        <v>910</v>
      </c>
      <c r="F1110" t="s">
        <v>1049</v>
      </c>
      <c r="G1110" t="s">
        <v>1874</v>
      </c>
      <c r="K1110" s="24">
        <v>1648700354</v>
      </c>
      <c r="L1110" s="24">
        <v>1648700354</v>
      </c>
      <c r="M1110" s="24">
        <v>1648700354</v>
      </c>
      <c r="N1110" s="24">
        <v>716581895.10000002</v>
      </c>
      <c r="O1110" s="24">
        <v>18700463.719999999</v>
      </c>
      <c r="P1110" s="24">
        <v>42422303.990000002</v>
      </c>
      <c r="Q1110" s="24">
        <v>3134232.62</v>
      </c>
      <c r="R1110" s="24">
        <v>-23721840.27</v>
      </c>
      <c r="S1110" s="24">
        <v>18875610.390000001</v>
      </c>
      <c r="T1110" s="24">
        <v>28557162.149999999</v>
      </c>
      <c r="U1110" s="24">
        <v>0</v>
      </c>
      <c r="V1110" s="24">
        <v>-9681551.7599999998</v>
      </c>
      <c r="W1110" s="24">
        <v>0</v>
      </c>
      <c r="X1110" s="24">
        <v>0</v>
      </c>
      <c r="Y1110" s="24">
        <v>0</v>
      </c>
      <c r="Z1110" s="24">
        <v>0</v>
      </c>
      <c r="AA1110" s="24">
        <f t="shared" si="17"/>
        <v>-33403392.030000001</v>
      </c>
    </row>
    <row r="1111" spans="1:27" x14ac:dyDescent="0.35">
      <c r="A1111" t="s">
        <v>87</v>
      </c>
      <c r="B1111" t="s">
        <v>1891</v>
      </c>
      <c r="C1111" t="s">
        <v>1876</v>
      </c>
      <c r="D1111" t="s">
        <v>1892</v>
      </c>
      <c r="E1111" t="s">
        <v>1721</v>
      </c>
      <c r="F1111" t="s">
        <v>1436</v>
      </c>
      <c r="G1111" t="s">
        <v>1874</v>
      </c>
      <c r="I1111" t="s">
        <v>1886</v>
      </c>
      <c r="K1111" s="24">
        <v>1294023030</v>
      </c>
      <c r="L1111" s="24">
        <v>1171402202.1300001</v>
      </c>
      <c r="M1111" s="24">
        <v>1171402202.1300001</v>
      </c>
      <c r="N1111" s="24">
        <v>938860703.39999998</v>
      </c>
      <c r="O1111" s="24">
        <v>8910312.7899999991</v>
      </c>
      <c r="P1111" s="24">
        <v>12539843.98</v>
      </c>
      <c r="Q1111" s="24">
        <v>3125361.05</v>
      </c>
      <c r="R1111" s="24">
        <v>-3629531.19</v>
      </c>
      <c r="S1111" s="24">
        <v>29322716.199999999</v>
      </c>
      <c r="T1111" s="24">
        <v>35404708.460000001</v>
      </c>
      <c r="U1111" s="24">
        <v>0</v>
      </c>
      <c r="V1111" s="24">
        <v>-6081992.2599999998</v>
      </c>
      <c r="W1111" s="24">
        <v>38233028.990000002</v>
      </c>
      <c r="X1111" s="24">
        <v>47944552.439999998</v>
      </c>
      <c r="Y1111" s="24">
        <v>3125361.05</v>
      </c>
      <c r="Z1111" s="24">
        <v>-9711523.4499999993</v>
      </c>
      <c r="AA1111" s="24">
        <f t="shared" si="17"/>
        <v>-19423046.899999999</v>
      </c>
    </row>
    <row r="1112" spans="1:27" x14ac:dyDescent="0.35">
      <c r="A1112" t="s">
        <v>87</v>
      </c>
      <c r="B1112" t="s">
        <v>1875</v>
      </c>
      <c r="C1112" t="s">
        <v>1872</v>
      </c>
      <c r="D1112" t="s">
        <v>1905</v>
      </c>
      <c r="E1112" t="s">
        <v>1172</v>
      </c>
      <c r="F1112" t="s">
        <v>1178</v>
      </c>
      <c r="G1112" t="s">
        <v>1874</v>
      </c>
      <c r="K1112" s="24">
        <v>772964930.89999998</v>
      </c>
      <c r="L1112" s="24">
        <v>720874930.89999998</v>
      </c>
      <c r="M1112" s="24">
        <v>772964930.89999998</v>
      </c>
      <c r="N1112" s="24">
        <v>127932475.2</v>
      </c>
      <c r="O1112" s="24">
        <v>53591582.390000001</v>
      </c>
      <c r="P1112" s="24">
        <v>23806831.800000001</v>
      </c>
      <c r="Q1112" s="24">
        <v>1576611.29</v>
      </c>
      <c r="R1112" s="24">
        <v>29784750.59</v>
      </c>
      <c r="S1112" s="24">
        <v>22018440.670000002</v>
      </c>
      <c r="T1112" s="24">
        <v>5893535.9199999999</v>
      </c>
      <c r="U1112" s="24">
        <v>0</v>
      </c>
      <c r="V1112" s="24">
        <v>16124904.75</v>
      </c>
      <c r="W1112" s="24">
        <v>0</v>
      </c>
      <c r="X1112" s="24">
        <v>0</v>
      </c>
      <c r="Y1112" s="24">
        <v>0</v>
      </c>
      <c r="Z1112" s="24">
        <v>0</v>
      </c>
      <c r="AA1112" s="24">
        <f t="shared" si="17"/>
        <v>45909655.340000004</v>
      </c>
    </row>
    <row r="1113" spans="1:27" x14ac:dyDescent="0.35">
      <c r="A1113" t="s">
        <v>87</v>
      </c>
      <c r="B1113" t="s">
        <v>1875</v>
      </c>
      <c r="C1113" t="s">
        <v>1876</v>
      </c>
      <c r="D1113" t="s">
        <v>1879</v>
      </c>
      <c r="E1113" t="s">
        <v>473</v>
      </c>
      <c r="F1113" t="s">
        <v>553</v>
      </c>
      <c r="G1113" t="s">
        <v>1874</v>
      </c>
      <c r="K1113" s="24">
        <v>1881035600</v>
      </c>
      <c r="L1113" s="24">
        <v>1881035600</v>
      </c>
      <c r="M1113" s="24">
        <v>1881035600</v>
      </c>
      <c r="N1113" s="24">
        <v>1743634192</v>
      </c>
      <c r="O1113" s="24">
        <v>10959048.949999999</v>
      </c>
      <c r="P1113" s="24">
        <v>15483348.6</v>
      </c>
      <c r="Q1113" s="24">
        <v>816587.59</v>
      </c>
      <c r="R1113" s="24">
        <v>-4524299.6500000004</v>
      </c>
      <c r="S1113" s="24">
        <v>139081574.09999999</v>
      </c>
      <c r="T1113" s="24">
        <v>83756296.560000002</v>
      </c>
      <c r="U1113" s="24">
        <v>0</v>
      </c>
      <c r="V1113" s="24">
        <v>55325277.539999999</v>
      </c>
      <c r="W1113" s="24">
        <v>0</v>
      </c>
      <c r="X1113" s="24">
        <v>0</v>
      </c>
      <c r="Y1113" s="24">
        <v>0</v>
      </c>
      <c r="Z1113" s="24">
        <v>0</v>
      </c>
      <c r="AA1113" s="24">
        <f t="shared" si="17"/>
        <v>50800977.890000001</v>
      </c>
    </row>
    <row r="1114" spans="1:27" x14ac:dyDescent="0.35">
      <c r="A1114" t="s">
        <v>87</v>
      </c>
      <c r="B1114" t="s">
        <v>1875</v>
      </c>
      <c r="C1114" t="s">
        <v>1880</v>
      </c>
      <c r="D1114" t="s">
        <v>1881</v>
      </c>
      <c r="E1114" t="s">
        <v>1306</v>
      </c>
      <c r="F1114" t="s">
        <v>1338</v>
      </c>
      <c r="G1114" t="s">
        <v>1874</v>
      </c>
      <c r="K1114" s="24">
        <v>25976811160</v>
      </c>
      <c r="L1114" s="24">
        <v>25976811160</v>
      </c>
      <c r="M1114" s="24">
        <v>25976811160</v>
      </c>
      <c r="N1114" s="24">
        <v>23288521199</v>
      </c>
      <c r="O1114" s="24">
        <v>524614261.89999998</v>
      </c>
      <c r="P1114" s="24">
        <v>556643263</v>
      </c>
      <c r="Q1114" s="24">
        <v>8719746.3000000007</v>
      </c>
      <c r="R1114" s="24">
        <v>-32029001.100000001</v>
      </c>
      <c r="S1114" s="24">
        <v>34560594892</v>
      </c>
      <c r="T1114" s="24">
        <v>27681070741</v>
      </c>
      <c r="U1114" s="24">
        <v>0</v>
      </c>
      <c r="V1114" s="24">
        <v>6879524151</v>
      </c>
      <c r="W1114" s="24">
        <v>0</v>
      </c>
      <c r="X1114" s="24">
        <v>0</v>
      </c>
      <c r="Y1114" s="24">
        <v>0</v>
      </c>
      <c r="Z1114" s="24">
        <v>0</v>
      </c>
      <c r="AA1114" s="24">
        <f t="shared" si="17"/>
        <v>6847495149.8999996</v>
      </c>
    </row>
    <row r="1115" spans="1:27" x14ac:dyDescent="0.35">
      <c r="A1115" t="s">
        <v>87</v>
      </c>
      <c r="B1115" t="s">
        <v>1882</v>
      </c>
      <c r="C1115" t="s">
        <v>1872</v>
      </c>
      <c r="D1115" t="s">
        <v>1873</v>
      </c>
      <c r="E1115" t="s">
        <v>1530</v>
      </c>
      <c r="F1115" t="s">
        <v>1911</v>
      </c>
      <c r="G1115" t="s">
        <v>1874</v>
      </c>
      <c r="K1115" s="24">
        <v>1010287648</v>
      </c>
      <c r="L1115" s="24">
        <v>1010287648</v>
      </c>
      <c r="M1115" s="24">
        <v>1010287648</v>
      </c>
      <c r="N1115" s="24">
        <v>823289951.60000002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  <c r="V1115" s="24">
        <v>0</v>
      </c>
      <c r="W1115" s="24">
        <v>0</v>
      </c>
      <c r="X1115" s="24">
        <v>0</v>
      </c>
      <c r="Y1115" s="24">
        <v>0</v>
      </c>
      <c r="Z1115" s="24">
        <v>0</v>
      </c>
      <c r="AA1115" s="24">
        <f t="shared" si="17"/>
        <v>0</v>
      </c>
    </row>
    <row r="1116" spans="1:27" x14ac:dyDescent="0.35">
      <c r="A1116" t="s">
        <v>87</v>
      </c>
      <c r="B1116" t="s">
        <v>1882</v>
      </c>
      <c r="C1116" t="s">
        <v>1872</v>
      </c>
      <c r="D1116" t="s">
        <v>1873</v>
      </c>
      <c r="E1116" t="s">
        <v>1530</v>
      </c>
      <c r="F1116" t="s">
        <v>1912</v>
      </c>
      <c r="G1116" t="s">
        <v>1874</v>
      </c>
      <c r="K1116" s="24">
        <v>4535009688</v>
      </c>
      <c r="L1116" s="24">
        <v>4535009688</v>
      </c>
      <c r="M1116" s="24">
        <v>4535009688</v>
      </c>
      <c r="N1116" s="24">
        <v>4343958762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  <c r="V1116" s="24">
        <v>0</v>
      </c>
      <c r="W1116" s="24">
        <v>0</v>
      </c>
      <c r="X1116" s="24">
        <v>0</v>
      </c>
      <c r="Y1116" s="24">
        <v>0</v>
      </c>
      <c r="Z1116" s="24">
        <v>0</v>
      </c>
      <c r="AA1116" s="24">
        <f t="shared" si="17"/>
        <v>0</v>
      </c>
    </row>
    <row r="1117" spans="1:27" x14ac:dyDescent="0.35">
      <c r="A1117" t="s">
        <v>87</v>
      </c>
      <c r="B1117" t="s">
        <v>1875</v>
      </c>
      <c r="C1117" t="s">
        <v>1880</v>
      </c>
      <c r="D1117" t="s">
        <v>1894</v>
      </c>
      <c r="E1117" t="s">
        <v>1258</v>
      </c>
      <c r="F1117" t="s">
        <v>1288</v>
      </c>
      <c r="G1117" t="s">
        <v>1874</v>
      </c>
      <c r="K1117" s="24">
        <v>6551857579</v>
      </c>
      <c r="L1117" s="24">
        <v>5155322224.6000004</v>
      </c>
      <c r="M1117" s="24">
        <v>6551857579</v>
      </c>
      <c r="N1117" s="24">
        <v>6551437882</v>
      </c>
      <c r="O1117" s="24">
        <v>5075.63</v>
      </c>
      <c r="P1117" s="24">
        <v>9459.8799999999992</v>
      </c>
      <c r="Q1117" s="24">
        <v>0</v>
      </c>
      <c r="R1117" s="24">
        <v>-4384.25</v>
      </c>
      <c r="S1117" s="24">
        <v>582289881.70000005</v>
      </c>
      <c r="T1117" s="24">
        <v>1758922144</v>
      </c>
      <c r="U1117" s="24">
        <v>0</v>
      </c>
      <c r="V1117" s="24">
        <v>-1176632262.3</v>
      </c>
      <c r="W1117" s="24">
        <v>0</v>
      </c>
      <c r="X1117" s="24">
        <v>0</v>
      </c>
      <c r="Y1117" s="24">
        <v>0</v>
      </c>
      <c r="Z1117" s="24">
        <v>0</v>
      </c>
      <c r="AA1117" s="24">
        <f t="shared" si="17"/>
        <v>-1176636646.55</v>
      </c>
    </row>
    <row r="1118" spans="1:27" x14ac:dyDescent="0.35">
      <c r="A1118" t="s">
        <v>87</v>
      </c>
      <c r="B1118" t="s">
        <v>1882</v>
      </c>
      <c r="C1118" t="s">
        <v>1872</v>
      </c>
      <c r="D1118" t="s">
        <v>1873</v>
      </c>
      <c r="E1118" t="s">
        <v>1530</v>
      </c>
      <c r="F1118" t="s">
        <v>1600</v>
      </c>
      <c r="G1118" t="s">
        <v>1874</v>
      </c>
      <c r="K1118" s="24">
        <v>506675027.10000002</v>
      </c>
      <c r="L1118" s="24">
        <v>456853132.31999999</v>
      </c>
      <c r="M1118" s="24">
        <v>506675027.10000002</v>
      </c>
      <c r="N1118" s="24">
        <v>506469651.69999999</v>
      </c>
      <c r="O1118" s="24">
        <v>0</v>
      </c>
      <c r="P1118" s="24">
        <v>183106</v>
      </c>
      <c r="Q1118" s="24">
        <v>0</v>
      </c>
      <c r="R1118" s="24">
        <v>-183106</v>
      </c>
      <c r="S1118" s="24">
        <v>47100000</v>
      </c>
      <c r="T1118" s="24">
        <v>16557518.75</v>
      </c>
      <c r="U1118" s="24">
        <v>0</v>
      </c>
      <c r="V1118" s="24">
        <v>30542481.25</v>
      </c>
      <c r="W1118" s="24">
        <v>0</v>
      </c>
      <c r="X1118" s="24">
        <v>0</v>
      </c>
      <c r="Y1118" s="24">
        <v>0</v>
      </c>
      <c r="Z1118" s="24">
        <v>0</v>
      </c>
      <c r="AA1118" s="24">
        <f t="shared" si="17"/>
        <v>30359375.25</v>
      </c>
    </row>
    <row r="1119" spans="1:27" x14ac:dyDescent="0.35">
      <c r="A1119" t="s">
        <v>87</v>
      </c>
      <c r="B1119" t="s">
        <v>1891</v>
      </c>
      <c r="C1119" t="s">
        <v>1876</v>
      </c>
      <c r="D1119" t="s">
        <v>1892</v>
      </c>
      <c r="E1119" t="s">
        <v>1721</v>
      </c>
      <c r="F1119" t="s">
        <v>1437</v>
      </c>
      <c r="G1119" t="s">
        <v>1874</v>
      </c>
      <c r="I1119" t="s">
        <v>1886</v>
      </c>
      <c r="K1119" s="24">
        <v>75672042.25</v>
      </c>
      <c r="L1119" s="24">
        <v>28372594.41</v>
      </c>
      <c r="M1119" s="24">
        <v>28372594.41</v>
      </c>
      <c r="N1119" s="24">
        <v>63540931.420000002</v>
      </c>
      <c r="O1119" s="24">
        <v>3132947.61</v>
      </c>
      <c r="P1119" s="24">
        <v>1298978.6299999999</v>
      </c>
      <c r="Q1119" s="24">
        <v>119014.26</v>
      </c>
      <c r="R1119" s="24">
        <v>1833968.98</v>
      </c>
      <c r="S1119" s="24">
        <v>9312321.7400000002</v>
      </c>
      <c r="T1119" s="24">
        <v>4232555.5999999996</v>
      </c>
      <c r="U1119" s="24">
        <v>0</v>
      </c>
      <c r="V1119" s="24">
        <v>5079766.1399999997</v>
      </c>
      <c r="W1119" s="24">
        <v>12445269.35</v>
      </c>
      <c r="X1119" s="24">
        <v>5531534.2300000004</v>
      </c>
      <c r="Y1119" s="24">
        <v>119014.26</v>
      </c>
      <c r="Z1119" s="24">
        <v>6913735.1200000001</v>
      </c>
      <c r="AA1119" s="24">
        <f t="shared" si="17"/>
        <v>13827470.239999998</v>
      </c>
    </row>
    <row r="1120" spans="1:27" x14ac:dyDescent="0.35">
      <c r="A1120" t="s">
        <v>87</v>
      </c>
      <c r="B1120" t="s">
        <v>1875</v>
      </c>
      <c r="C1120" t="s">
        <v>1876</v>
      </c>
      <c r="D1120" t="s">
        <v>1878</v>
      </c>
      <c r="E1120" t="s">
        <v>128</v>
      </c>
      <c r="F1120" t="s">
        <v>248</v>
      </c>
      <c r="G1120" t="s">
        <v>1874</v>
      </c>
      <c r="K1120" s="24">
        <v>2722969781</v>
      </c>
      <c r="L1120" s="24">
        <v>2615624392.25</v>
      </c>
      <c r="M1120" s="24">
        <v>2722969781</v>
      </c>
      <c r="N1120" s="24">
        <v>2722624340</v>
      </c>
      <c r="O1120" s="24">
        <v>3910.8</v>
      </c>
      <c r="P1120" s="24">
        <v>160.74</v>
      </c>
      <c r="Q1120" s="24">
        <v>0</v>
      </c>
      <c r="R1120" s="24">
        <v>3750.06</v>
      </c>
      <c r="S1120" s="24">
        <v>83200376.170000002</v>
      </c>
      <c r="T1120" s="24">
        <v>754387861.20000005</v>
      </c>
      <c r="U1120" s="24">
        <v>0</v>
      </c>
      <c r="V1120" s="24">
        <v>-671187485.02999997</v>
      </c>
      <c r="W1120" s="24">
        <v>0</v>
      </c>
      <c r="X1120" s="24">
        <v>0</v>
      </c>
      <c r="Y1120" s="24">
        <v>0</v>
      </c>
      <c r="Z1120" s="24">
        <v>0</v>
      </c>
      <c r="AA1120" s="24">
        <f t="shared" si="17"/>
        <v>-671183734.97000003</v>
      </c>
    </row>
    <row r="1121" spans="1:27" x14ac:dyDescent="0.35">
      <c r="A1121" t="s">
        <v>87</v>
      </c>
      <c r="B1121" t="s">
        <v>1875</v>
      </c>
      <c r="C1121" t="s">
        <v>1876</v>
      </c>
      <c r="D1121" t="s">
        <v>1887</v>
      </c>
      <c r="E1121" t="s">
        <v>579</v>
      </c>
      <c r="F1121" t="s">
        <v>745</v>
      </c>
      <c r="G1121" t="s">
        <v>1874</v>
      </c>
      <c r="H1121" t="s">
        <v>1889</v>
      </c>
      <c r="I1121" t="s">
        <v>1886</v>
      </c>
      <c r="K1121" s="24">
        <v>1303012491</v>
      </c>
      <c r="L1121" s="24">
        <v>425016627.31</v>
      </c>
      <c r="M1121" s="24">
        <v>425016627.31</v>
      </c>
      <c r="N1121" s="24">
        <v>1069127364</v>
      </c>
      <c r="O1121" s="24">
        <v>15502355.67</v>
      </c>
      <c r="P1121" s="24">
        <v>9352826.5500000007</v>
      </c>
      <c r="Q1121" s="24">
        <v>509319.57</v>
      </c>
      <c r="R1121" s="24">
        <v>6149529.1200000001</v>
      </c>
      <c r="S1121" s="24">
        <v>73164220.540000007</v>
      </c>
      <c r="T1121" s="24">
        <v>42495258.039999999</v>
      </c>
      <c r="U1121" s="24">
        <v>0</v>
      </c>
      <c r="V1121" s="24">
        <v>30668962.5</v>
      </c>
      <c r="W1121" s="24">
        <v>88666576.209999993</v>
      </c>
      <c r="X1121" s="24">
        <v>51848084.590000004</v>
      </c>
      <c r="Y1121" s="24">
        <v>509319.57</v>
      </c>
      <c r="Z1121" s="24">
        <v>36818491.619999997</v>
      </c>
      <c r="AA1121" s="24">
        <f t="shared" si="17"/>
        <v>73636983.239999995</v>
      </c>
    </row>
    <row r="1122" spans="1:27" x14ac:dyDescent="0.35">
      <c r="A1122" t="s">
        <v>87</v>
      </c>
      <c r="B1122" t="s">
        <v>1875</v>
      </c>
      <c r="C1122" t="s">
        <v>1876</v>
      </c>
      <c r="D1122" t="s">
        <v>1887</v>
      </c>
      <c r="E1122" t="s">
        <v>579</v>
      </c>
      <c r="F1122" t="s">
        <v>746</v>
      </c>
      <c r="G1122" t="s">
        <v>1874</v>
      </c>
      <c r="H1122" t="s">
        <v>1889</v>
      </c>
      <c r="I1122" t="s">
        <v>1886</v>
      </c>
      <c r="J1122" t="s">
        <v>1890</v>
      </c>
      <c r="K1122" s="24">
        <v>14096804113</v>
      </c>
      <c r="L1122" s="24">
        <v>4113666729.5999999</v>
      </c>
      <c r="M1122" s="24">
        <v>4113666729.5999999</v>
      </c>
      <c r="N1122" s="24">
        <v>12941868044</v>
      </c>
      <c r="O1122" s="24">
        <v>28952181.550000001</v>
      </c>
      <c r="P1122" s="24">
        <v>41728227.039999999</v>
      </c>
      <c r="Q1122" s="24">
        <v>4601869.1900000004</v>
      </c>
      <c r="R1122" s="24">
        <v>-12776045.49</v>
      </c>
      <c r="S1122" s="24">
        <v>234359770.19999999</v>
      </c>
      <c r="T1122" s="24">
        <v>530167421.30000001</v>
      </c>
      <c r="U1122" s="24">
        <v>0</v>
      </c>
      <c r="V1122" s="24">
        <v>-295807651.10000002</v>
      </c>
      <c r="W1122" s="24">
        <v>263311951.75</v>
      </c>
      <c r="X1122" s="24">
        <v>571895648.34000003</v>
      </c>
      <c r="Y1122" s="24">
        <v>4601869.1900000004</v>
      </c>
      <c r="Z1122" s="24">
        <v>-308583696.58999997</v>
      </c>
      <c r="AA1122" s="24">
        <f t="shared" si="17"/>
        <v>-617167393.18000007</v>
      </c>
    </row>
    <row r="1123" spans="1:27" x14ac:dyDescent="0.35">
      <c r="A1123" t="s">
        <v>87</v>
      </c>
      <c r="B1123" t="s">
        <v>1875</v>
      </c>
      <c r="C1123" t="s">
        <v>1876</v>
      </c>
      <c r="D1123" t="s">
        <v>1877</v>
      </c>
      <c r="E1123" t="s">
        <v>300</v>
      </c>
      <c r="F1123" t="s">
        <v>408</v>
      </c>
      <c r="G1123" t="s">
        <v>1874</v>
      </c>
      <c r="H1123" t="s">
        <v>1889</v>
      </c>
      <c r="I1123" t="s">
        <v>1886</v>
      </c>
      <c r="J1123" t="s">
        <v>1890</v>
      </c>
      <c r="K1123" s="24">
        <v>718665369.39999998</v>
      </c>
      <c r="L1123" s="24">
        <v>103616728.68000001</v>
      </c>
      <c r="M1123" s="24">
        <v>103616728.68000001</v>
      </c>
      <c r="N1123" s="24">
        <v>628590636.29999995</v>
      </c>
      <c r="O1123" s="24">
        <v>7114724.1200000001</v>
      </c>
      <c r="P1123" s="24">
        <v>5272050.71</v>
      </c>
      <c r="Q1123" s="24">
        <v>311886.02</v>
      </c>
      <c r="R1123" s="24">
        <v>1842673.41</v>
      </c>
      <c r="S1123" s="24">
        <v>43077287.43</v>
      </c>
      <c r="T1123" s="24">
        <v>36199904.640000001</v>
      </c>
      <c r="U1123" s="24">
        <v>0</v>
      </c>
      <c r="V1123" s="24">
        <v>6877382.79</v>
      </c>
      <c r="W1123" s="24">
        <v>50192011.549999997</v>
      </c>
      <c r="X1123" s="24">
        <v>41471955.350000001</v>
      </c>
      <c r="Y1123" s="24">
        <v>311886.02</v>
      </c>
      <c r="Z1123" s="24">
        <v>8720056.1999999993</v>
      </c>
      <c r="AA1123" s="24">
        <f t="shared" si="17"/>
        <v>17440112.399999999</v>
      </c>
    </row>
    <row r="1124" spans="1:27" x14ac:dyDescent="0.35">
      <c r="A1124" t="s">
        <v>87</v>
      </c>
      <c r="B1124" t="s">
        <v>1875</v>
      </c>
      <c r="C1124" t="s">
        <v>1876</v>
      </c>
      <c r="D1124" t="s">
        <v>1879</v>
      </c>
      <c r="E1124" t="s">
        <v>473</v>
      </c>
      <c r="F1124" t="s">
        <v>554</v>
      </c>
      <c r="G1124" t="s">
        <v>1874</v>
      </c>
      <c r="H1124" t="s">
        <v>1889</v>
      </c>
      <c r="I1124" t="s">
        <v>1886</v>
      </c>
      <c r="J1124" t="s">
        <v>1890</v>
      </c>
      <c r="K1124" s="24">
        <v>4867610566</v>
      </c>
      <c r="L1124" s="24">
        <v>1051736262.14</v>
      </c>
      <c r="M1124" s="24">
        <v>1051736262.14</v>
      </c>
      <c r="N1124" s="24">
        <v>4248479268</v>
      </c>
      <c r="O1124" s="24">
        <v>37372379.619999997</v>
      </c>
      <c r="P1124" s="24">
        <v>52193975.659999996</v>
      </c>
      <c r="Q1124" s="24">
        <v>1484337.81</v>
      </c>
      <c r="R1124" s="24">
        <v>-14821596.039999999</v>
      </c>
      <c r="S1124" s="24">
        <v>91496459.859999999</v>
      </c>
      <c r="T1124" s="24">
        <v>198840617.59999999</v>
      </c>
      <c r="U1124" s="24">
        <v>0</v>
      </c>
      <c r="V1124" s="24">
        <v>-107344157.73999999</v>
      </c>
      <c r="W1124" s="24">
        <v>128868839.48</v>
      </c>
      <c r="X1124" s="24">
        <v>251034593.25999999</v>
      </c>
      <c r="Y1124" s="24">
        <v>1484337.81</v>
      </c>
      <c r="Z1124" s="24">
        <v>-122165753.78</v>
      </c>
      <c r="AA1124" s="24">
        <f t="shared" si="17"/>
        <v>-244331507.56</v>
      </c>
    </row>
    <row r="1125" spans="1:27" x14ac:dyDescent="0.35">
      <c r="A1125" t="s">
        <v>87</v>
      </c>
      <c r="B1125" t="s">
        <v>1875</v>
      </c>
      <c r="C1125" t="s">
        <v>1876</v>
      </c>
      <c r="D1125" t="s">
        <v>1878</v>
      </c>
      <c r="E1125" t="s">
        <v>128</v>
      </c>
      <c r="F1125" t="s">
        <v>249</v>
      </c>
      <c r="G1125" t="s">
        <v>1874</v>
      </c>
      <c r="H1125" t="s">
        <v>1889</v>
      </c>
      <c r="I1125" t="s">
        <v>1886</v>
      </c>
      <c r="J1125" t="s">
        <v>1890</v>
      </c>
      <c r="K1125" s="24">
        <v>1416572411</v>
      </c>
      <c r="L1125" s="24">
        <v>4882023.3</v>
      </c>
      <c r="M1125" s="24">
        <v>4882023.3</v>
      </c>
      <c r="N1125" s="24">
        <v>1296225565</v>
      </c>
      <c r="O1125" s="24">
        <v>8401366.4900000002</v>
      </c>
      <c r="P1125" s="24">
        <v>7577747.6500000004</v>
      </c>
      <c r="Q1125" s="24">
        <v>487010.78</v>
      </c>
      <c r="R1125" s="24">
        <v>823618.84</v>
      </c>
      <c r="S1125" s="24">
        <v>111877475.7</v>
      </c>
      <c r="T1125" s="24">
        <v>91904708.239999995</v>
      </c>
      <c r="U1125" s="24">
        <v>0</v>
      </c>
      <c r="V1125" s="24">
        <v>19972767.460000001</v>
      </c>
      <c r="W1125" s="24">
        <v>120278842.19</v>
      </c>
      <c r="X1125" s="24">
        <v>99482455.890000001</v>
      </c>
      <c r="Y1125" s="24">
        <v>487010.78</v>
      </c>
      <c r="Z1125" s="24">
        <v>20796386.300000001</v>
      </c>
      <c r="AA1125" s="24">
        <f t="shared" si="17"/>
        <v>41592772.600000001</v>
      </c>
    </row>
    <row r="1126" spans="1:27" x14ac:dyDescent="0.35">
      <c r="A1126" t="s">
        <v>87</v>
      </c>
      <c r="B1126" t="s">
        <v>1875</v>
      </c>
      <c r="C1126" t="s">
        <v>1872</v>
      </c>
      <c r="D1126" t="s">
        <v>1873</v>
      </c>
      <c r="E1126" t="s">
        <v>910</v>
      </c>
      <c r="F1126" t="s">
        <v>1050</v>
      </c>
      <c r="G1126" t="s">
        <v>1874</v>
      </c>
      <c r="H1126" t="s">
        <v>1889</v>
      </c>
      <c r="I1126" t="s">
        <v>1886</v>
      </c>
      <c r="J1126" t="s">
        <v>1890</v>
      </c>
      <c r="K1126" s="24">
        <v>234732244.09999999</v>
      </c>
      <c r="L1126" s="24">
        <v>269675.33</v>
      </c>
      <c r="M1126" s="24">
        <v>269675.33</v>
      </c>
      <c r="N1126" s="24">
        <v>67080214.880000003</v>
      </c>
      <c r="O1126" s="24">
        <v>2571425.81</v>
      </c>
      <c r="P1126" s="24">
        <v>6964260.25</v>
      </c>
      <c r="Q1126" s="24">
        <v>265952.08</v>
      </c>
      <c r="R1126" s="24">
        <v>-4392834.4400000004</v>
      </c>
      <c r="S1126" s="24">
        <v>1584846.72</v>
      </c>
      <c r="T1126" s="24">
        <v>2366791.91</v>
      </c>
      <c r="U1126" s="24">
        <v>0</v>
      </c>
      <c r="V1126" s="24">
        <v>-781945.19</v>
      </c>
      <c r="W1126" s="24">
        <v>4156272.53</v>
      </c>
      <c r="X1126" s="24">
        <v>9331052.1600000001</v>
      </c>
      <c r="Y1126" s="24">
        <v>265952.08</v>
      </c>
      <c r="Z1126" s="24">
        <v>-5174779.63</v>
      </c>
      <c r="AA1126" s="24">
        <f t="shared" si="17"/>
        <v>-10349559.260000002</v>
      </c>
    </row>
    <row r="1127" spans="1:27" x14ac:dyDescent="0.35">
      <c r="A1127" t="s">
        <v>87</v>
      </c>
      <c r="B1127" t="s">
        <v>1882</v>
      </c>
      <c r="C1127" t="s">
        <v>1872</v>
      </c>
      <c r="D1127" t="s">
        <v>1873</v>
      </c>
      <c r="E1127" t="s">
        <v>1530</v>
      </c>
      <c r="F1127" t="s">
        <v>1438</v>
      </c>
      <c r="G1127" t="s">
        <v>1893</v>
      </c>
      <c r="H1127" t="s">
        <v>1889</v>
      </c>
      <c r="I1127" t="s">
        <v>1886</v>
      </c>
      <c r="K1127" s="24">
        <v>8030263377</v>
      </c>
      <c r="L1127" s="24">
        <v>8030263377</v>
      </c>
      <c r="M1127" s="24">
        <v>8030263377</v>
      </c>
      <c r="N1127" s="24">
        <v>8029983694</v>
      </c>
      <c r="O1127" s="24">
        <v>0</v>
      </c>
      <c r="P1127" s="24">
        <v>0</v>
      </c>
      <c r="Q1127" s="24">
        <v>0</v>
      </c>
      <c r="R1127" s="24">
        <v>0</v>
      </c>
      <c r="S1127" s="24">
        <v>8494753857</v>
      </c>
      <c r="T1127" s="24">
        <v>449933044.19999999</v>
      </c>
      <c r="U1127" s="24">
        <v>0</v>
      </c>
      <c r="V1127" s="24">
        <v>8044820812.8000002</v>
      </c>
      <c r="W1127" s="24">
        <v>8494753857</v>
      </c>
      <c r="X1127" s="24">
        <v>449933044.19999999</v>
      </c>
      <c r="Y1127" s="24">
        <v>0</v>
      </c>
      <c r="Z1127" s="24">
        <v>8044820812.8000002</v>
      </c>
      <c r="AA1127" s="24">
        <f t="shared" si="17"/>
        <v>16089641625.6</v>
      </c>
    </row>
    <row r="1128" spans="1:27" x14ac:dyDescent="0.35">
      <c r="A1128" t="s">
        <v>87</v>
      </c>
      <c r="B1128" t="s">
        <v>1882</v>
      </c>
      <c r="C1128" t="s">
        <v>1876</v>
      </c>
      <c r="D1128" t="s">
        <v>1878</v>
      </c>
      <c r="E1128" t="s">
        <v>1683</v>
      </c>
      <c r="F1128" t="s">
        <v>1439</v>
      </c>
      <c r="G1128" t="s">
        <v>1893</v>
      </c>
      <c r="H1128" t="s">
        <v>1889</v>
      </c>
      <c r="I1128" t="s">
        <v>1886</v>
      </c>
      <c r="K1128" s="24">
        <v>5419632427</v>
      </c>
      <c r="L1128" s="24">
        <v>4349294068</v>
      </c>
      <c r="M1128" s="24">
        <v>4349294068</v>
      </c>
      <c r="N1128" s="24">
        <v>5416712331</v>
      </c>
      <c r="O1128" s="24">
        <v>0</v>
      </c>
      <c r="P1128" s="24">
        <v>0</v>
      </c>
      <c r="Q1128" s="24">
        <v>0</v>
      </c>
      <c r="R1128" s="24">
        <v>0</v>
      </c>
      <c r="S1128" s="24">
        <v>587558828.20000005</v>
      </c>
      <c r="T1128" s="24">
        <v>114745478.59999999</v>
      </c>
      <c r="U1128" s="24">
        <v>0</v>
      </c>
      <c r="V1128" s="24">
        <v>472813349.60000002</v>
      </c>
      <c r="W1128" s="24">
        <v>587558828.20000005</v>
      </c>
      <c r="X1128" s="24">
        <v>114745478.59999999</v>
      </c>
      <c r="Y1128" s="24">
        <v>0</v>
      </c>
      <c r="Z1128" s="24">
        <v>472813349.60000002</v>
      </c>
      <c r="AA1128" s="24">
        <f t="shared" si="17"/>
        <v>945626699.20000005</v>
      </c>
    </row>
    <row r="1129" spans="1:27" x14ac:dyDescent="0.35">
      <c r="A1129" t="s">
        <v>87</v>
      </c>
      <c r="B1129" t="s">
        <v>1882</v>
      </c>
      <c r="C1129" t="s">
        <v>1883</v>
      </c>
      <c r="D1129" t="s">
        <v>1873</v>
      </c>
      <c r="E1129" t="s">
        <v>1706</v>
      </c>
      <c r="F1129" t="s">
        <v>1440</v>
      </c>
      <c r="G1129" t="s">
        <v>1893</v>
      </c>
      <c r="H1129" t="s">
        <v>1889</v>
      </c>
      <c r="I1129" t="s">
        <v>1886</v>
      </c>
      <c r="K1129" s="24">
        <v>609648.72</v>
      </c>
      <c r="L1129" s="24">
        <v>609648.72</v>
      </c>
      <c r="M1129" s="24">
        <v>609648.72</v>
      </c>
      <c r="N1129" s="24">
        <v>609633.5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652033.69999999995</v>
      </c>
      <c r="U1129" s="24">
        <v>0</v>
      </c>
      <c r="V1129" s="24">
        <v>-652033.69999999995</v>
      </c>
      <c r="W1129" s="24">
        <v>0</v>
      </c>
      <c r="X1129" s="24">
        <v>652033.69999999995</v>
      </c>
      <c r="Y1129" s="24">
        <v>0</v>
      </c>
      <c r="Z1129" s="24">
        <v>-652033.69999999995</v>
      </c>
      <c r="AA1129" s="24">
        <f t="shared" si="17"/>
        <v>-1304067.3999999999</v>
      </c>
    </row>
    <row r="1130" spans="1:27" x14ac:dyDescent="0.35">
      <c r="A1130" t="s">
        <v>87</v>
      </c>
      <c r="B1130" t="s">
        <v>1875</v>
      </c>
      <c r="C1130" t="s">
        <v>1876</v>
      </c>
      <c r="D1130" t="s">
        <v>1878</v>
      </c>
      <c r="E1130" t="s">
        <v>128</v>
      </c>
      <c r="F1130" t="s">
        <v>250</v>
      </c>
      <c r="G1130" t="s">
        <v>1893</v>
      </c>
      <c r="H1130" t="s">
        <v>1889</v>
      </c>
      <c r="K1130" s="24">
        <v>5046608940</v>
      </c>
      <c r="L1130" s="24">
        <v>4210201682.8000002</v>
      </c>
      <c r="M1130" s="24">
        <v>5046608940</v>
      </c>
      <c r="N1130" s="24">
        <v>5046392699</v>
      </c>
      <c r="O1130" s="24">
        <v>0</v>
      </c>
      <c r="P1130" s="24">
        <v>0</v>
      </c>
      <c r="Q1130" s="24">
        <v>0</v>
      </c>
      <c r="R1130" s="24">
        <v>0</v>
      </c>
      <c r="S1130" s="24">
        <v>331635868</v>
      </c>
      <c r="T1130" s="24">
        <v>597861492.60000002</v>
      </c>
      <c r="U1130" s="24">
        <v>0</v>
      </c>
      <c r="V1130" s="24">
        <v>-266225624.59999999</v>
      </c>
      <c r="W1130" s="24">
        <v>0</v>
      </c>
      <c r="X1130" s="24">
        <v>0</v>
      </c>
      <c r="Y1130" s="24">
        <v>0</v>
      </c>
      <c r="Z1130" s="24">
        <v>0</v>
      </c>
      <c r="AA1130" s="24">
        <f t="shared" si="17"/>
        <v>-266225624.59999999</v>
      </c>
    </row>
    <row r="1131" spans="1:27" x14ac:dyDescent="0.35">
      <c r="A1131" t="s">
        <v>87</v>
      </c>
      <c r="B1131" t="s">
        <v>1875</v>
      </c>
      <c r="C1131" t="s">
        <v>1876</v>
      </c>
      <c r="D1131" t="s">
        <v>1878</v>
      </c>
      <c r="E1131" t="s">
        <v>128</v>
      </c>
      <c r="F1131" t="s">
        <v>251</v>
      </c>
      <c r="G1131" t="s">
        <v>1893</v>
      </c>
      <c r="H1131" t="s">
        <v>1889</v>
      </c>
      <c r="K1131" s="24">
        <v>5008502447</v>
      </c>
      <c r="L1131" s="24">
        <v>5008502447</v>
      </c>
      <c r="M1131" s="24">
        <v>5008502447</v>
      </c>
      <c r="N1131" s="24">
        <v>5008322190</v>
      </c>
      <c r="O1131" s="24">
        <v>0</v>
      </c>
      <c r="P1131" s="24">
        <v>0</v>
      </c>
      <c r="Q1131" s="24">
        <v>0</v>
      </c>
      <c r="R1131" s="24">
        <v>0</v>
      </c>
      <c r="S1131" s="24">
        <v>597297469.89999998</v>
      </c>
      <c r="T1131" s="24">
        <v>684743536.20000005</v>
      </c>
      <c r="U1131" s="24">
        <v>0</v>
      </c>
      <c r="V1131" s="24">
        <v>-87446066.299999997</v>
      </c>
      <c r="W1131" s="24">
        <v>0</v>
      </c>
      <c r="X1131" s="24">
        <v>0</v>
      </c>
      <c r="Y1131" s="24">
        <v>0</v>
      </c>
      <c r="Z1131" s="24">
        <v>0</v>
      </c>
      <c r="AA1131" s="24">
        <f t="shared" si="17"/>
        <v>-87446066.299999997</v>
      </c>
    </row>
    <row r="1132" spans="1:27" x14ac:dyDescent="0.35">
      <c r="A1132" t="s">
        <v>87</v>
      </c>
      <c r="B1132" t="s">
        <v>1875</v>
      </c>
      <c r="C1132" t="s">
        <v>1876</v>
      </c>
      <c r="D1132" t="s">
        <v>1878</v>
      </c>
      <c r="E1132" t="s">
        <v>128</v>
      </c>
      <c r="F1132" t="s">
        <v>252</v>
      </c>
      <c r="G1132" t="s">
        <v>1893</v>
      </c>
      <c r="H1132" t="s">
        <v>1889</v>
      </c>
      <c r="K1132" s="24">
        <v>2422464838</v>
      </c>
      <c r="L1132" s="24">
        <v>2422464838</v>
      </c>
      <c r="M1132" s="24">
        <v>2422464838</v>
      </c>
      <c r="N1132" s="24">
        <v>2422398891</v>
      </c>
      <c r="O1132" s="24">
        <v>0</v>
      </c>
      <c r="P1132" s="24">
        <v>0</v>
      </c>
      <c r="Q1132" s="24">
        <v>0</v>
      </c>
      <c r="R1132" s="24">
        <v>0</v>
      </c>
      <c r="S1132" s="24">
        <v>120056156.5</v>
      </c>
      <c r="T1132" s="24">
        <v>139150859.30000001</v>
      </c>
      <c r="U1132" s="24">
        <v>0</v>
      </c>
      <c r="V1132" s="24">
        <v>-19094702.800000001</v>
      </c>
      <c r="W1132" s="24">
        <v>0</v>
      </c>
      <c r="X1132" s="24">
        <v>0</v>
      </c>
      <c r="Y1132" s="24">
        <v>0</v>
      </c>
      <c r="Z1132" s="24">
        <v>0</v>
      </c>
      <c r="AA1132" s="24">
        <f t="shared" si="17"/>
        <v>-19094702.800000001</v>
      </c>
    </row>
    <row r="1133" spans="1:27" x14ac:dyDescent="0.35">
      <c r="A1133" t="s">
        <v>87</v>
      </c>
      <c r="B1133" t="s">
        <v>1875</v>
      </c>
      <c r="C1133" t="s">
        <v>1876</v>
      </c>
      <c r="D1133" t="s">
        <v>1887</v>
      </c>
      <c r="E1133" t="s">
        <v>579</v>
      </c>
      <c r="F1133" t="s">
        <v>747</v>
      </c>
      <c r="G1133" t="s">
        <v>1893</v>
      </c>
      <c r="H1133" t="s">
        <v>1889</v>
      </c>
      <c r="J1133" t="s">
        <v>1890</v>
      </c>
      <c r="K1133" s="24">
        <v>272665172</v>
      </c>
      <c r="L1133" s="24">
        <v>236812836.90000001</v>
      </c>
      <c r="M1133" s="24">
        <v>272665172</v>
      </c>
      <c r="N1133" s="24">
        <v>272664959.10000002</v>
      </c>
      <c r="O1133" s="24">
        <v>0</v>
      </c>
      <c r="P1133" s="24">
        <v>0</v>
      </c>
      <c r="Q1133" s="24">
        <v>0</v>
      </c>
      <c r="R1133" s="24">
        <v>0</v>
      </c>
      <c r="S1133" s="24">
        <v>6739061.9000000004</v>
      </c>
      <c r="T1133" s="24">
        <v>3945418.15</v>
      </c>
      <c r="U1133" s="24">
        <v>0</v>
      </c>
      <c r="V1133" s="24">
        <v>2793643.75</v>
      </c>
      <c r="W1133" s="24">
        <v>0</v>
      </c>
      <c r="X1133" s="24">
        <v>0</v>
      </c>
      <c r="Y1133" s="24">
        <v>0</v>
      </c>
      <c r="Z1133" s="24">
        <v>0</v>
      </c>
      <c r="AA1133" s="24">
        <f t="shared" si="17"/>
        <v>2793643.75</v>
      </c>
    </row>
    <row r="1134" spans="1:27" x14ac:dyDescent="0.35">
      <c r="A1134" t="s">
        <v>87</v>
      </c>
      <c r="B1134" t="s">
        <v>1875</v>
      </c>
      <c r="C1134" t="s">
        <v>1876</v>
      </c>
      <c r="D1134" t="s">
        <v>1887</v>
      </c>
      <c r="E1134" t="s">
        <v>579</v>
      </c>
      <c r="F1134" t="s">
        <v>748</v>
      </c>
      <c r="G1134" t="s">
        <v>1893</v>
      </c>
      <c r="H1134" t="s">
        <v>1889</v>
      </c>
      <c r="J1134" t="s">
        <v>1890</v>
      </c>
      <c r="K1134" s="24">
        <v>227451042.69999999</v>
      </c>
      <c r="L1134" s="24">
        <v>227451042.69999999</v>
      </c>
      <c r="M1134" s="24">
        <v>227451042.69999999</v>
      </c>
      <c r="N1134" s="24">
        <v>227449714.5</v>
      </c>
      <c r="O1134" s="24">
        <v>0</v>
      </c>
      <c r="P1134" s="24">
        <v>0</v>
      </c>
      <c r="Q1134" s="24">
        <v>0</v>
      </c>
      <c r="R1134" s="24">
        <v>0</v>
      </c>
      <c r="S1134" s="24">
        <v>3589271.99</v>
      </c>
      <c r="T1134" s="24">
        <v>4014188.91</v>
      </c>
      <c r="U1134" s="24">
        <v>0</v>
      </c>
      <c r="V1134" s="24">
        <v>-424916.92</v>
      </c>
      <c r="W1134" s="24">
        <v>0</v>
      </c>
      <c r="X1134" s="24">
        <v>0</v>
      </c>
      <c r="Y1134" s="24">
        <v>0</v>
      </c>
      <c r="Z1134" s="24">
        <v>0</v>
      </c>
      <c r="AA1134" s="24">
        <f t="shared" si="17"/>
        <v>-424916.92</v>
      </c>
    </row>
    <row r="1135" spans="1:27" x14ac:dyDescent="0.35">
      <c r="A1135" t="s">
        <v>87</v>
      </c>
      <c r="B1135" t="s">
        <v>1891</v>
      </c>
      <c r="C1135" t="s">
        <v>1876</v>
      </c>
      <c r="D1135" t="s">
        <v>1892</v>
      </c>
      <c r="E1135" t="s">
        <v>1721</v>
      </c>
      <c r="F1135" t="s">
        <v>1441</v>
      </c>
      <c r="G1135" t="s">
        <v>1874</v>
      </c>
      <c r="H1135" t="s">
        <v>1889</v>
      </c>
      <c r="I1135" t="s">
        <v>1886</v>
      </c>
      <c r="K1135" s="24">
        <v>459924948.89999998</v>
      </c>
      <c r="L1135" s="24">
        <v>211594050.58000001</v>
      </c>
      <c r="M1135" s="24">
        <v>211594050.58000001</v>
      </c>
      <c r="N1135" s="24">
        <v>405467575</v>
      </c>
      <c r="O1135" s="24">
        <v>4274115.67</v>
      </c>
      <c r="P1135" s="24">
        <v>2993558.65</v>
      </c>
      <c r="Q1135" s="24">
        <v>423371.34</v>
      </c>
      <c r="R1135" s="24">
        <v>1280557.02</v>
      </c>
      <c r="S1135" s="24">
        <v>20352507.440000001</v>
      </c>
      <c r="T1135" s="24">
        <v>14670559.560000001</v>
      </c>
      <c r="U1135" s="24">
        <v>0</v>
      </c>
      <c r="V1135" s="24">
        <v>5681947.8799999999</v>
      </c>
      <c r="W1135" s="24">
        <v>24626623.109999999</v>
      </c>
      <c r="X1135" s="24">
        <v>17664118.210000001</v>
      </c>
      <c r="Y1135" s="24">
        <v>423371.34</v>
      </c>
      <c r="Z1135" s="24">
        <v>6962504.9000000004</v>
      </c>
      <c r="AA1135" s="24">
        <f t="shared" si="17"/>
        <v>13925009.800000001</v>
      </c>
    </row>
    <row r="1136" spans="1:27" x14ac:dyDescent="0.35">
      <c r="A1136" t="s">
        <v>87</v>
      </c>
      <c r="B1136" t="s">
        <v>1875</v>
      </c>
      <c r="C1136" t="s">
        <v>1880</v>
      </c>
      <c r="D1136" t="s">
        <v>1881</v>
      </c>
      <c r="E1136" t="s">
        <v>1306</v>
      </c>
      <c r="F1136" t="s">
        <v>1339</v>
      </c>
      <c r="G1136" t="s">
        <v>1874</v>
      </c>
      <c r="H1136" t="s">
        <v>1889</v>
      </c>
      <c r="J1136" t="s">
        <v>1890</v>
      </c>
      <c r="K1136" s="24">
        <v>611190895.20000005</v>
      </c>
      <c r="L1136" s="24">
        <v>611190895.20000005</v>
      </c>
      <c r="M1136" s="24">
        <v>611190895.20000005</v>
      </c>
      <c r="N1136" s="24">
        <v>542901346.79999995</v>
      </c>
      <c r="O1136" s="24">
        <v>4010812.75</v>
      </c>
      <c r="P1136" s="24">
        <v>3177193</v>
      </c>
      <c r="Q1136" s="24">
        <v>0</v>
      </c>
      <c r="R1136" s="24">
        <v>833619.75</v>
      </c>
      <c r="S1136" s="24">
        <v>110270215</v>
      </c>
      <c r="T1136" s="24">
        <v>87125851.230000004</v>
      </c>
      <c r="U1136" s="24">
        <v>0</v>
      </c>
      <c r="V1136" s="24">
        <v>23144363.77</v>
      </c>
      <c r="W1136" s="24">
        <v>0</v>
      </c>
      <c r="X1136" s="24">
        <v>0</v>
      </c>
      <c r="Y1136" s="24">
        <v>0</v>
      </c>
      <c r="Z1136" s="24">
        <v>0</v>
      </c>
      <c r="AA1136" s="24">
        <f t="shared" si="17"/>
        <v>23977983.52</v>
      </c>
    </row>
    <row r="1137" spans="1:27" x14ac:dyDescent="0.35">
      <c r="A1137" t="s">
        <v>87</v>
      </c>
      <c r="B1137" t="s">
        <v>1875</v>
      </c>
      <c r="C1137" t="s">
        <v>1883</v>
      </c>
      <c r="D1137" t="s">
        <v>1873</v>
      </c>
      <c r="E1137" t="s">
        <v>851</v>
      </c>
      <c r="F1137" t="s">
        <v>887</v>
      </c>
      <c r="G1137" t="s">
        <v>1893</v>
      </c>
      <c r="H1137" t="s">
        <v>1889</v>
      </c>
      <c r="K1137" s="24">
        <v>1091354468</v>
      </c>
      <c r="L1137" s="24">
        <v>1091354468</v>
      </c>
      <c r="M1137" s="24">
        <v>1091354468</v>
      </c>
      <c r="N1137" s="24">
        <v>1091327660</v>
      </c>
      <c r="O1137" s="24">
        <v>0</v>
      </c>
      <c r="P1137" s="24">
        <v>0</v>
      </c>
      <c r="Q1137" s="24">
        <v>0</v>
      </c>
      <c r="R1137" s="24">
        <v>0</v>
      </c>
      <c r="S1137" s="24">
        <v>373062647.39999998</v>
      </c>
      <c r="T1137" s="24">
        <v>85965809.450000003</v>
      </c>
      <c r="U1137" s="24">
        <v>0</v>
      </c>
      <c r="V1137" s="24">
        <v>287096837.94999999</v>
      </c>
      <c r="W1137" s="24">
        <v>0</v>
      </c>
      <c r="X1137" s="24">
        <v>0</v>
      </c>
      <c r="Y1137" s="24">
        <v>0</v>
      </c>
      <c r="Z1137" s="24">
        <v>0</v>
      </c>
      <c r="AA1137" s="24">
        <f t="shared" si="17"/>
        <v>287096837.94999999</v>
      </c>
    </row>
    <row r="1138" spans="1:27" x14ac:dyDescent="0.35">
      <c r="A1138" t="s">
        <v>87</v>
      </c>
      <c r="B1138" t="s">
        <v>1875</v>
      </c>
      <c r="C1138" t="s">
        <v>1872</v>
      </c>
      <c r="D1138" t="s">
        <v>1873</v>
      </c>
      <c r="E1138" t="s">
        <v>910</v>
      </c>
      <c r="F1138" t="s">
        <v>1051</v>
      </c>
      <c r="G1138" t="s">
        <v>1893</v>
      </c>
      <c r="H1138" t="s">
        <v>1889</v>
      </c>
      <c r="J1138" t="s">
        <v>1890</v>
      </c>
      <c r="K1138" s="24">
        <v>10170235442</v>
      </c>
      <c r="L1138" s="24">
        <v>9873952996.5400009</v>
      </c>
      <c r="M1138" s="24">
        <v>10170235442</v>
      </c>
      <c r="N1138" s="24">
        <v>10168901958</v>
      </c>
      <c r="O1138" s="24">
        <v>0</v>
      </c>
      <c r="P1138" s="24">
        <v>0</v>
      </c>
      <c r="Q1138" s="24">
        <v>0</v>
      </c>
      <c r="R1138" s="24">
        <v>0</v>
      </c>
      <c r="S1138" s="24">
        <v>513618760.39999998</v>
      </c>
      <c r="T1138" s="24">
        <v>589347129.39999998</v>
      </c>
      <c r="U1138" s="24">
        <v>0</v>
      </c>
      <c r="V1138" s="24">
        <v>-75728369</v>
      </c>
      <c r="W1138" s="24">
        <v>0</v>
      </c>
      <c r="X1138" s="24">
        <v>0</v>
      </c>
      <c r="Y1138" s="24">
        <v>0</v>
      </c>
      <c r="Z1138" s="24">
        <v>0</v>
      </c>
      <c r="AA1138" s="24">
        <f t="shared" si="17"/>
        <v>-75728369</v>
      </c>
    </row>
    <row r="1139" spans="1:27" x14ac:dyDescent="0.35">
      <c r="A1139" t="s">
        <v>87</v>
      </c>
      <c r="B1139" t="s">
        <v>1875</v>
      </c>
      <c r="C1139" t="s">
        <v>1872</v>
      </c>
      <c r="D1139" t="s">
        <v>1873</v>
      </c>
      <c r="E1139" t="s">
        <v>910</v>
      </c>
      <c r="F1139" t="s">
        <v>1052</v>
      </c>
      <c r="G1139" t="s">
        <v>1893</v>
      </c>
      <c r="H1139" t="s">
        <v>1889</v>
      </c>
      <c r="J1139" t="s">
        <v>1890</v>
      </c>
      <c r="K1139" s="24">
        <v>4648743399</v>
      </c>
      <c r="L1139" s="24">
        <v>4648743399</v>
      </c>
      <c r="M1139" s="24">
        <v>4648743399</v>
      </c>
      <c r="N1139" s="24">
        <v>4647697178</v>
      </c>
      <c r="O1139" s="24">
        <v>0</v>
      </c>
      <c r="P1139" s="24">
        <v>0</v>
      </c>
      <c r="Q1139" s="24">
        <v>0</v>
      </c>
      <c r="R1139" s="24">
        <v>0</v>
      </c>
      <c r="S1139" s="24">
        <v>187460596.19999999</v>
      </c>
      <c r="T1139" s="24">
        <v>313888912.30000001</v>
      </c>
      <c r="U1139" s="24">
        <v>0</v>
      </c>
      <c r="V1139" s="24">
        <v>-126428316.09999999</v>
      </c>
      <c r="W1139" s="24">
        <v>0</v>
      </c>
      <c r="X1139" s="24">
        <v>0</v>
      </c>
      <c r="Y1139" s="24">
        <v>0</v>
      </c>
      <c r="Z1139" s="24">
        <v>0</v>
      </c>
      <c r="AA1139" s="24">
        <f t="shared" si="17"/>
        <v>-126428316.09999999</v>
      </c>
    </row>
    <row r="1140" spans="1:27" x14ac:dyDescent="0.35">
      <c r="A1140" t="s">
        <v>87</v>
      </c>
      <c r="B1140" t="s">
        <v>1875</v>
      </c>
      <c r="C1140" t="s">
        <v>1872</v>
      </c>
      <c r="D1140" t="s">
        <v>1873</v>
      </c>
      <c r="E1140" t="s">
        <v>910</v>
      </c>
      <c r="F1140" t="s">
        <v>1053</v>
      </c>
      <c r="G1140" t="s">
        <v>1893</v>
      </c>
      <c r="H1140" t="s">
        <v>1889</v>
      </c>
      <c r="J1140" t="s">
        <v>1890</v>
      </c>
      <c r="K1140" s="24">
        <v>14127572548</v>
      </c>
      <c r="L1140" s="24">
        <v>13991353755.5</v>
      </c>
      <c r="M1140" s="24">
        <v>14127572548</v>
      </c>
      <c r="N1140" s="24">
        <v>14125726671</v>
      </c>
      <c r="O1140" s="24">
        <v>0</v>
      </c>
      <c r="P1140" s="24">
        <v>0</v>
      </c>
      <c r="Q1140" s="24">
        <v>0</v>
      </c>
      <c r="R1140" s="24">
        <v>0</v>
      </c>
      <c r="S1140" s="24">
        <v>589203208.29999995</v>
      </c>
      <c r="T1140" s="24">
        <v>974364601.79999995</v>
      </c>
      <c r="U1140" s="24">
        <v>0</v>
      </c>
      <c r="V1140" s="24">
        <v>-385161393.5</v>
      </c>
      <c r="W1140" s="24">
        <v>0</v>
      </c>
      <c r="X1140" s="24">
        <v>0</v>
      </c>
      <c r="Y1140" s="24">
        <v>0</v>
      </c>
      <c r="Z1140" s="24">
        <v>0</v>
      </c>
      <c r="AA1140" s="24">
        <f t="shared" si="17"/>
        <v>-385161393.5</v>
      </c>
    </row>
    <row r="1141" spans="1:27" x14ac:dyDescent="0.35">
      <c r="A1141" t="s">
        <v>87</v>
      </c>
      <c r="B1141" t="s">
        <v>1875</v>
      </c>
      <c r="C1141" t="s">
        <v>1872</v>
      </c>
      <c r="D1141" t="s">
        <v>1873</v>
      </c>
      <c r="E1141" t="s">
        <v>910</v>
      </c>
      <c r="F1141" t="s">
        <v>1054</v>
      </c>
      <c r="G1141" t="s">
        <v>1893</v>
      </c>
      <c r="H1141" t="s">
        <v>1889</v>
      </c>
      <c r="J1141" t="s">
        <v>1890</v>
      </c>
      <c r="K1141" s="24">
        <v>4745605408</v>
      </c>
      <c r="L1141" s="24">
        <v>4745605408</v>
      </c>
      <c r="M1141" s="24">
        <v>4745605408</v>
      </c>
      <c r="N1141" s="24">
        <v>4744496123</v>
      </c>
      <c r="O1141" s="24">
        <v>0</v>
      </c>
      <c r="P1141" s="24">
        <v>0</v>
      </c>
      <c r="Q1141" s="24">
        <v>0</v>
      </c>
      <c r="R1141" s="24">
        <v>0</v>
      </c>
      <c r="S1141" s="24">
        <v>118960693.3</v>
      </c>
      <c r="T1141" s="24">
        <v>133445256.8</v>
      </c>
      <c r="U1141" s="24">
        <v>0</v>
      </c>
      <c r="V1141" s="24">
        <v>-14484563.5</v>
      </c>
      <c r="W1141" s="24">
        <v>0</v>
      </c>
      <c r="X1141" s="24">
        <v>0</v>
      </c>
      <c r="Y1141" s="24">
        <v>0</v>
      </c>
      <c r="Z1141" s="24">
        <v>0</v>
      </c>
      <c r="AA1141" s="24">
        <f t="shared" si="17"/>
        <v>-14484563.5</v>
      </c>
    </row>
    <row r="1142" spans="1:27" x14ac:dyDescent="0.35">
      <c r="A1142" t="s">
        <v>87</v>
      </c>
      <c r="B1142" t="s">
        <v>1882</v>
      </c>
      <c r="C1142" t="s">
        <v>1872</v>
      </c>
      <c r="D1142" t="s">
        <v>1873</v>
      </c>
      <c r="E1142" t="s">
        <v>1530</v>
      </c>
      <c r="F1142" t="s">
        <v>1601</v>
      </c>
      <c r="G1142" t="s">
        <v>1874</v>
      </c>
      <c r="K1142" s="24">
        <v>19701833.390000001</v>
      </c>
      <c r="L1142" s="24">
        <v>19701833.390000001</v>
      </c>
      <c r="M1142" s="24">
        <v>19701833.390000001</v>
      </c>
      <c r="N1142" s="24">
        <v>19498481.73</v>
      </c>
      <c r="O1142" s="24">
        <v>0</v>
      </c>
      <c r="P1142" s="24">
        <v>0</v>
      </c>
      <c r="Q1142" s="24">
        <v>0</v>
      </c>
      <c r="R1142" s="24">
        <v>0</v>
      </c>
      <c r="S1142" s="24">
        <v>16000000</v>
      </c>
      <c r="T1142" s="24">
        <v>706425</v>
      </c>
      <c r="U1142" s="24">
        <v>0</v>
      </c>
      <c r="V1142" s="24">
        <v>15293575</v>
      </c>
      <c r="W1142" s="24">
        <v>0</v>
      </c>
      <c r="X1142" s="24">
        <v>0</v>
      </c>
      <c r="Y1142" s="24">
        <v>0</v>
      </c>
      <c r="Z1142" s="24">
        <v>0</v>
      </c>
      <c r="AA1142" s="24">
        <f t="shared" si="17"/>
        <v>15293575</v>
      </c>
    </row>
    <row r="1143" spans="1:27" x14ac:dyDescent="0.35">
      <c r="A1143" t="s">
        <v>87</v>
      </c>
      <c r="B1143" t="s">
        <v>1875</v>
      </c>
      <c r="C1143" t="s">
        <v>1872</v>
      </c>
      <c r="D1143" t="s">
        <v>1873</v>
      </c>
      <c r="E1143" t="s">
        <v>910</v>
      </c>
      <c r="F1143" t="s">
        <v>1055</v>
      </c>
      <c r="G1143" t="s">
        <v>1874</v>
      </c>
      <c r="K1143" s="24">
        <v>1521535035</v>
      </c>
      <c r="L1143" s="24">
        <v>1521535035</v>
      </c>
      <c r="M1143" s="24">
        <v>1521535035</v>
      </c>
      <c r="N1143" s="24">
        <v>1378443897</v>
      </c>
      <c r="O1143" s="24">
        <v>7553990.6399999997</v>
      </c>
      <c r="P1143" s="24">
        <v>12244676.300000001</v>
      </c>
      <c r="Q1143" s="24">
        <v>948678.45</v>
      </c>
      <c r="R1143" s="24">
        <v>-4690685.66</v>
      </c>
      <c r="S1143" s="24">
        <v>53773238.420000002</v>
      </c>
      <c r="T1143" s="24">
        <v>48497774.460000001</v>
      </c>
      <c r="U1143" s="24">
        <v>0</v>
      </c>
      <c r="V1143" s="24">
        <v>5275463.96</v>
      </c>
      <c r="W1143" s="24">
        <v>0</v>
      </c>
      <c r="X1143" s="24">
        <v>0</v>
      </c>
      <c r="Y1143" s="24">
        <v>0</v>
      </c>
      <c r="Z1143" s="24">
        <v>0</v>
      </c>
      <c r="AA1143" s="24">
        <f t="shared" si="17"/>
        <v>584778.29999999981</v>
      </c>
    </row>
    <row r="1144" spans="1:27" x14ac:dyDescent="0.35">
      <c r="A1144" t="s">
        <v>87</v>
      </c>
      <c r="B1144" t="s">
        <v>1875</v>
      </c>
      <c r="C1144" t="s">
        <v>1876</v>
      </c>
      <c r="D1144" t="s">
        <v>1878</v>
      </c>
      <c r="E1144" t="s">
        <v>128</v>
      </c>
      <c r="F1144" t="s">
        <v>253</v>
      </c>
      <c r="G1144" t="s">
        <v>1874</v>
      </c>
      <c r="K1144" s="24">
        <v>5574942514</v>
      </c>
      <c r="L1144" s="24">
        <v>5574942514</v>
      </c>
      <c r="M1144" s="24">
        <v>5574942514</v>
      </c>
      <c r="N1144" s="24">
        <v>4192423099</v>
      </c>
      <c r="O1144" s="24">
        <v>2678902263</v>
      </c>
      <c r="P1144" s="24">
        <v>2547094184</v>
      </c>
      <c r="Q1144" s="24">
        <v>2782152.63</v>
      </c>
      <c r="R1144" s="24">
        <v>131808079</v>
      </c>
      <c r="S1144" s="24">
        <v>238424426.90000001</v>
      </c>
      <c r="T1144" s="24">
        <v>226112175.59999999</v>
      </c>
      <c r="U1144" s="24">
        <v>0</v>
      </c>
      <c r="V1144" s="24">
        <v>12312251.300000001</v>
      </c>
      <c r="W1144" s="24">
        <v>0</v>
      </c>
      <c r="X1144" s="24">
        <v>0</v>
      </c>
      <c r="Y1144" s="24">
        <v>0</v>
      </c>
      <c r="Z1144" s="24">
        <v>0</v>
      </c>
      <c r="AA1144" s="24">
        <f t="shared" si="17"/>
        <v>144120330.30000001</v>
      </c>
    </row>
    <row r="1145" spans="1:27" x14ac:dyDescent="0.35">
      <c r="A1145" t="s">
        <v>87</v>
      </c>
      <c r="B1145" t="s">
        <v>1875</v>
      </c>
      <c r="C1145" t="s">
        <v>1883</v>
      </c>
      <c r="D1145" t="s">
        <v>1873</v>
      </c>
      <c r="E1145" t="s">
        <v>851</v>
      </c>
      <c r="F1145" t="s">
        <v>888</v>
      </c>
      <c r="G1145" t="s">
        <v>1874</v>
      </c>
      <c r="K1145" s="24">
        <v>2905640655</v>
      </c>
      <c r="L1145" s="24">
        <v>2875820655</v>
      </c>
      <c r="M1145" s="24">
        <v>2905640655</v>
      </c>
      <c r="N1145" s="24">
        <v>2487732921</v>
      </c>
      <c r="O1145" s="24">
        <v>27588829.77</v>
      </c>
      <c r="P1145" s="24">
        <v>24859991.5</v>
      </c>
      <c r="Q1145" s="24">
        <v>1549506.28</v>
      </c>
      <c r="R1145" s="24">
        <v>2728838.27</v>
      </c>
      <c r="S1145" s="24">
        <v>101458877.3</v>
      </c>
      <c r="T1145" s="24">
        <v>195868366.90000001</v>
      </c>
      <c r="U1145" s="24">
        <v>0</v>
      </c>
      <c r="V1145" s="24">
        <v>-94409489.599999994</v>
      </c>
      <c r="W1145" s="24">
        <v>0</v>
      </c>
      <c r="X1145" s="24">
        <v>0</v>
      </c>
      <c r="Y1145" s="24">
        <v>0</v>
      </c>
      <c r="Z1145" s="24">
        <v>0</v>
      </c>
      <c r="AA1145" s="24">
        <f t="shared" si="17"/>
        <v>-91680651.329999998</v>
      </c>
    </row>
    <row r="1146" spans="1:27" x14ac:dyDescent="0.35">
      <c r="A1146" t="s">
        <v>87</v>
      </c>
      <c r="B1146" t="s">
        <v>1875</v>
      </c>
      <c r="C1146" t="s">
        <v>1876</v>
      </c>
      <c r="D1146" t="s">
        <v>1877</v>
      </c>
      <c r="E1146" t="s">
        <v>300</v>
      </c>
      <c r="F1146" t="s">
        <v>409</v>
      </c>
      <c r="G1146" t="s">
        <v>1874</v>
      </c>
      <c r="K1146" s="24">
        <v>7923472648</v>
      </c>
      <c r="L1146" s="24">
        <v>7923472648</v>
      </c>
      <c r="M1146" s="24">
        <v>7923472648</v>
      </c>
      <c r="N1146" s="24">
        <v>7201505733</v>
      </c>
      <c r="O1146" s="24">
        <v>34665691.289999999</v>
      </c>
      <c r="P1146" s="24">
        <v>39320192.299999997</v>
      </c>
      <c r="Q1146" s="24">
        <v>2856041.49</v>
      </c>
      <c r="R1146" s="24">
        <v>-4654501.01</v>
      </c>
      <c r="S1146" s="24">
        <v>452834445</v>
      </c>
      <c r="T1146" s="24">
        <v>411655903</v>
      </c>
      <c r="U1146" s="24">
        <v>0</v>
      </c>
      <c r="V1146" s="24">
        <v>41178542</v>
      </c>
      <c r="W1146" s="24">
        <v>0</v>
      </c>
      <c r="X1146" s="24">
        <v>0</v>
      </c>
      <c r="Y1146" s="24">
        <v>0</v>
      </c>
      <c r="Z1146" s="24">
        <v>0</v>
      </c>
      <c r="AA1146" s="24">
        <f t="shared" si="17"/>
        <v>36524040.990000002</v>
      </c>
    </row>
    <row r="1147" spans="1:27" x14ac:dyDescent="0.35">
      <c r="A1147" t="s">
        <v>87</v>
      </c>
      <c r="B1147" t="s">
        <v>1875</v>
      </c>
      <c r="C1147" t="s">
        <v>1872</v>
      </c>
      <c r="D1147" t="s">
        <v>1888</v>
      </c>
      <c r="E1147" t="s">
        <v>1148</v>
      </c>
      <c r="F1147" t="s">
        <v>1154</v>
      </c>
      <c r="G1147" t="s">
        <v>1874</v>
      </c>
      <c r="K1147" s="24">
        <v>1444233832</v>
      </c>
      <c r="L1147" s="24">
        <v>1444233832</v>
      </c>
      <c r="M1147" s="24">
        <v>1444233832</v>
      </c>
      <c r="N1147" s="24">
        <v>1117127340</v>
      </c>
      <c r="O1147" s="24">
        <v>32806436.48</v>
      </c>
      <c r="P1147" s="24">
        <v>37144071.270000003</v>
      </c>
      <c r="Q1147" s="24">
        <v>2041662.69</v>
      </c>
      <c r="R1147" s="24">
        <v>-4337634.79</v>
      </c>
      <c r="S1147" s="24">
        <v>48147345.229999997</v>
      </c>
      <c r="T1147" s="24">
        <v>72655837.040000007</v>
      </c>
      <c r="U1147" s="24">
        <v>0</v>
      </c>
      <c r="V1147" s="24">
        <v>-24508491.809999999</v>
      </c>
      <c r="W1147" s="24">
        <v>0</v>
      </c>
      <c r="X1147" s="24">
        <v>0</v>
      </c>
      <c r="Y1147" s="24">
        <v>0</v>
      </c>
      <c r="Z1147" s="24">
        <v>0</v>
      </c>
      <c r="AA1147" s="24">
        <f t="shared" si="17"/>
        <v>-28846126.599999998</v>
      </c>
    </row>
    <row r="1148" spans="1:27" x14ac:dyDescent="0.35">
      <c r="A1148" t="s">
        <v>87</v>
      </c>
      <c r="B1148" t="s">
        <v>1875</v>
      </c>
      <c r="C1148" t="s">
        <v>1880</v>
      </c>
      <c r="D1148" t="s">
        <v>1894</v>
      </c>
      <c r="E1148" t="s">
        <v>1258</v>
      </c>
      <c r="F1148" t="s">
        <v>1289</v>
      </c>
      <c r="G1148" t="s">
        <v>1893</v>
      </c>
      <c r="K1148" s="24">
        <v>5456607404</v>
      </c>
      <c r="L1148" s="24">
        <v>5456607404</v>
      </c>
      <c r="M1148" s="24">
        <v>5456607404</v>
      </c>
      <c r="N1148" s="24">
        <v>5456486385</v>
      </c>
      <c r="O1148" s="24">
        <v>0</v>
      </c>
      <c r="P1148" s="24">
        <v>0</v>
      </c>
      <c r="Q1148" s="24">
        <v>0</v>
      </c>
      <c r="R1148" s="24">
        <v>0</v>
      </c>
      <c r="S1148" s="24">
        <v>2907252240</v>
      </c>
      <c r="T1148" s="24">
        <v>585074175.20000005</v>
      </c>
      <c r="U1148" s="24">
        <v>0</v>
      </c>
      <c r="V1148" s="24">
        <v>2322178064.8000002</v>
      </c>
      <c r="W1148" s="24">
        <v>0</v>
      </c>
      <c r="X1148" s="24">
        <v>0</v>
      </c>
      <c r="Y1148" s="24">
        <v>0</v>
      </c>
      <c r="Z1148" s="24">
        <v>0</v>
      </c>
      <c r="AA1148" s="24">
        <f t="shared" si="17"/>
        <v>2322178064.8000002</v>
      </c>
    </row>
    <row r="1149" spans="1:27" x14ac:dyDescent="0.35">
      <c r="A1149" t="s">
        <v>87</v>
      </c>
      <c r="B1149" t="s">
        <v>1882</v>
      </c>
      <c r="C1149" t="s">
        <v>1872</v>
      </c>
      <c r="D1149" t="s">
        <v>1873</v>
      </c>
      <c r="E1149" t="s">
        <v>1530</v>
      </c>
      <c r="F1149" t="s">
        <v>1602</v>
      </c>
      <c r="G1149" t="s">
        <v>1874</v>
      </c>
      <c r="K1149" s="24">
        <v>0</v>
      </c>
      <c r="L1149" s="24">
        <v>0</v>
      </c>
      <c r="M1149" s="24">
        <v>0</v>
      </c>
      <c r="N1149" s="24">
        <v>0</v>
      </c>
      <c r="O1149" s="24">
        <v>3727386.47</v>
      </c>
      <c r="P1149" s="24">
        <v>6195123.6699999999</v>
      </c>
      <c r="Q1149" s="24">
        <v>1000747.77</v>
      </c>
      <c r="R1149" s="24">
        <v>-2467737.2000000002</v>
      </c>
      <c r="S1149" s="24">
        <v>76593060.950000003</v>
      </c>
      <c r="T1149" s="24">
        <v>122863899.5</v>
      </c>
      <c r="U1149" s="24">
        <v>0</v>
      </c>
      <c r="V1149" s="24">
        <v>-46270838.549999997</v>
      </c>
      <c r="W1149" s="24">
        <v>0</v>
      </c>
      <c r="X1149" s="24">
        <v>0</v>
      </c>
      <c r="Y1149" s="24">
        <v>0</v>
      </c>
      <c r="Z1149" s="24">
        <v>0</v>
      </c>
      <c r="AA1149" s="24">
        <f t="shared" si="17"/>
        <v>-48738575.75</v>
      </c>
    </row>
    <row r="1150" spans="1:27" x14ac:dyDescent="0.35">
      <c r="A1150" t="s">
        <v>87</v>
      </c>
      <c r="B1150" t="s">
        <v>1871</v>
      </c>
      <c r="C1150" t="s">
        <v>1872</v>
      </c>
      <c r="D1150" t="s">
        <v>1873</v>
      </c>
      <c r="E1150" t="s">
        <v>1828</v>
      </c>
      <c r="F1150" t="s">
        <v>1833</v>
      </c>
      <c r="G1150" t="s">
        <v>1874</v>
      </c>
      <c r="K1150" s="24">
        <v>0</v>
      </c>
      <c r="L1150" s="24">
        <v>0</v>
      </c>
      <c r="M1150" s="24">
        <v>0</v>
      </c>
      <c r="N1150" s="24">
        <v>0</v>
      </c>
      <c r="O1150" s="24">
        <v>31683710.289999999</v>
      </c>
      <c r="P1150" s="24">
        <v>26135991.77</v>
      </c>
      <c r="Q1150" s="24">
        <v>1200470.46</v>
      </c>
      <c r="R1150" s="24">
        <v>5547718.5199999996</v>
      </c>
      <c r="S1150" s="24">
        <v>444399329.10000002</v>
      </c>
      <c r="T1150" s="24">
        <v>237053891.69999999</v>
      </c>
      <c r="U1150" s="24">
        <v>0</v>
      </c>
      <c r="V1150" s="24">
        <v>207345437.40000001</v>
      </c>
      <c r="W1150" s="24">
        <v>0</v>
      </c>
      <c r="X1150" s="24">
        <v>0</v>
      </c>
      <c r="Y1150" s="24">
        <v>0</v>
      </c>
      <c r="Z1150" s="24">
        <v>0</v>
      </c>
      <c r="AA1150" s="24">
        <f t="shared" si="17"/>
        <v>212893155.92000002</v>
      </c>
    </row>
    <row r="1151" spans="1:27" x14ac:dyDescent="0.35">
      <c r="A1151" t="s">
        <v>87</v>
      </c>
      <c r="B1151" t="s">
        <v>1875</v>
      </c>
      <c r="C1151" t="s">
        <v>1876</v>
      </c>
      <c r="D1151" t="s">
        <v>1887</v>
      </c>
      <c r="E1151" t="s">
        <v>579</v>
      </c>
      <c r="F1151" t="s">
        <v>749</v>
      </c>
      <c r="G1151" t="s">
        <v>1893</v>
      </c>
      <c r="K1151" s="24">
        <v>66375580.210000001</v>
      </c>
      <c r="L1151" s="24">
        <v>54278753.909999996</v>
      </c>
      <c r="M1151" s="24">
        <v>66375580.210000001</v>
      </c>
      <c r="N1151" s="24">
        <v>66373639.259999998</v>
      </c>
      <c r="O1151" s="24">
        <v>0</v>
      </c>
      <c r="P1151" s="24">
        <v>0</v>
      </c>
      <c r="Q1151" s="24">
        <v>0</v>
      </c>
      <c r="R1151" s="24">
        <v>0</v>
      </c>
      <c r="S1151" s="24">
        <v>1797526.79</v>
      </c>
      <c r="T1151" s="24">
        <v>1184296.1299999999</v>
      </c>
      <c r="U1151" s="24">
        <v>0</v>
      </c>
      <c r="V1151" s="24">
        <v>613230.66</v>
      </c>
      <c r="W1151" s="24">
        <v>0</v>
      </c>
      <c r="X1151" s="24">
        <v>0</v>
      </c>
      <c r="Y1151" s="24">
        <v>0</v>
      </c>
      <c r="Z1151" s="24">
        <v>0</v>
      </c>
      <c r="AA1151" s="24">
        <f t="shared" si="17"/>
        <v>613230.66</v>
      </c>
    </row>
    <row r="1152" spans="1:27" x14ac:dyDescent="0.35">
      <c r="A1152" t="s">
        <v>87</v>
      </c>
      <c r="B1152" t="s">
        <v>1875</v>
      </c>
      <c r="C1152" t="s">
        <v>1880</v>
      </c>
      <c r="D1152" t="s">
        <v>1884</v>
      </c>
      <c r="E1152" t="s">
        <v>1184</v>
      </c>
      <c r="F1152" t="s">
        <v>1231</v>
      </c>
      <c r="G1152" t="s">
        <v>1893</v>
      </c>
      <c r="K1152" s="24">
        <v>115471887.40000001</v>
      </c>
      <c r="L1152" s="24">
        <v>115471887.40000001</v>
      </c>
      <c r="M1152" s="24">
        <v>115471887.40000001</v>
      </c>
      <c r="N1152" s="24">
        <v>115471395.8</v>
      </c>
      <c r="O1152" s="24">
        <v>0</v>
      </c>
      <c r="P1152" s="24">
        <v>0</v>
      </c>
      <c r="Q1152" s="24">
        <v>0</v>
      </c>
      <c r="R1152" s="24">
        <v>0</v>
      </c>
      <c r="S1152" s="24">
        <v>2955548.89</v>
      </c>
      <c r="T1152" s="24">
        <v>1162838.49</v>
      </c>
      <c r="U1152" s="24">
        <v>0</v>
      </c>
      <c r="V1152" s="24">
        <v>1792710.4</v>
      </c>
      <c r="W1152" s="24">
        <v>0</v>
      </c>
      <c r="X1152" s="24">
        <v>0</v>
      </c>
      <c r="Y1152" s="24">
        <v>0</v>
      </c>
      <c r="Z1152" s="24">
        <v>0</v>
      </c>
      <c r="AA1152" s="24">
        <f t="shared" si="17"/>
        <v>1792710.4</v>
      </c>
    </row>
    <row r="1153" spans="1:27" x14ac:dyDescent="0.35">
      <c r="A1153" t="s">
        <v>87</v>
      </c>
      <c r="B1153" t="s">
        <v>1875</v>
      </c>
      <c r="C1153" t="s">
        <v>1872</v>
      </c>
      <c r="D1153" t="s">
        <v>1873</v>
      </c>
      <c r="E1153" t="s">
        <v>910</v>
      </c>
      <c r="F1153" t="s">
        <v>1056</v>
      </c>
      <c r="G1153" t="s">
        <v>1893</v>
      </c>
      <c r="K1153" s="24">
        <v>69124142.299999997</v>
      </c>
      <c r="L1153" s="24">
        <v>69124142.299999997</v>
      </c>
      <c r="M1153" s="24">
        <v>69124142.299999997</v>
      </c>
      <c r="N1153" s="24">
        <v>69123909.290000007</v>
      </c>
      <c r="O1153" s="24">
        <v>0</v>
      </c>
      <c r="P1153" s="24">
        <v>0</v>
      </c>
      <c r="Q1153" s="24">
        <v>0</v>
      </c>
      <c r="R1153" s="24">
        <v>0</v>
      </c>
      <c r="S1153" s="24">
        <v>1531855.18</v>
      </c>
      <c r="T1153" s="24">
        <v>1261530.6000000001</v>
      </c>
      <c r="U1153" s="24">
        <v>0</v>
      </c>
      <c r="V1153" s="24">
        <v>270324.58</v>
      </c>
      <c r="W1153" s="24">
        <v>0</v>
      </c>
      <c r="X1153" s="24">
        <v>0</v>
      </c>
      <c r="Y1153" s="24">
        <v>0</v>
      </c>
      <c r="Z1153" s="24">
        <v>0</v>
      </c>
      <c r="AA1153" s="24">
        <f t="shared" si="17"/>
        <v>270324.58</v>
      </c>
    </row>
    <row r="1154" spans="1:27" x14ac:dyDescent="0.35">
      <c r="A1154" t="s">
        <v>87</v>
      </c>
      <c r="B1154" t="s">
        <v>1875</v>
      </c>
      <c r="C1154" t="s">
        <v>1880</v>
      </c>
      <c r="D1154" t="s">
        <v>1881</v>
      </c>
      <c r="E1154" t="s">
        <v>1306</v>
      </c>
      <c r="F1154" t="s">
        <v>1340</v>
      </c>
      <c r="G1154" t="s">
        <v>1893</v>
      </c>
      <c r="K1154" s="24">
        <v>89627973.099999994</v>
      </c>
      <c r="L1154" s="24">
        <v>89627973.099999994</v>
      </c>
      <c r="M1154" s="24">
        <v>89627973.099999994</v>
      </c>
      <c r="N1154" s="24">
        <v>89627973.099999994</v>
      </c>
      <c r="O1154" s="24">
        <v>0</v>
      </c>
      <c r="P1154" s="24">
        <v>0</v>
      </c>
      <c r="Q1154" s="24">
        <v>0</v>
      </c>
      <c r="R1154" s="24">
        <v>0</v>
      </c>
      <c r="S1154" s="24">
        <v>1982018.04</v>
      </c>
      <c r="T1154" s="24">
        <v>920933.28</v>
      </c>
      <c r="U1154" s="24">
        <v>0</v>
      </c>
      <c r="V1154" s="24">
        <v>1061084.76</v>
      </c>
      <c r="W1154" s="24">
        <v>0</v>
      </c>
      <c r="X1154" s="24">
        <v>0</v>
      </c>
      <c r="Y1154" s="24">
        <v>0</v>
      </c>
      <c r="Z1154" s="24">
        <v>0</v>
      </c>
      <c r="AA1154" s="24">
        <f t="shared" si="17"/>
        <v>1061084.76</v>
      </c>
    </row>
    <row r="1155" spans="1:27" x14ac:dyDescent="0.35">
      <c r="A1155" t="s">
        <v>254</v>
      </c>
      <c r="B1155" t="s">
        <v>1875</v>
      </c>
      <c r="C1155" t="s">
        <v>1876</v>
      </c>
      <c r="D1155" t="s">
        <v>1877</v>
      </c>
      <c r="E1155" t="s">
        <v>300</v>
      </c>
      <c r="F1155" t="s">
        <v>410</v>
      </c>
      <c r="G1155" t="s">
        <v>1874</v>
      </c>
      <c r="K1155" s="24">
        <v>4568445063.4799995</v>
      </c>
      <c r="L1155" s="24">
        <v>4568445063.4799995</v>
      </c>
      <c r="M1155" s="24">
        <v>4568445063.4799995</v>
      </c>
      <c r="N1155" s="24">
        <v>1999304416</v>
      </c>
      <c r="O1155" s="24">
        <v>99822097.549999997</v>
      </c>
      <c r="P1155" s="24">
        <v>68565308.700000003</v>
      </c>
      <c r="Q1155" s="24">
        <v>23681416</v>
      </c>
      <c r="R1155" s="24">
        <v>31256788.850000001</v>
      </c>
      <c r="S1155" s="24">
        <v>57077610.289999999</v>
      </c>
      <c r="T1155" s="24">
        <v>52603482.049999997</v>
      </c>
      <c r="U1155" s="24">
        <v>24095050</v>
      </c>
      <c r="V1155" s="24">
        <v>4474128.24</v>
      </c>
      <c r="W1155" s="24">
        <v>0</v>
      </c>
      <c r="X1155" s="24">
        <v>0</v>
      </c>
      <c r="Y1155" s="24">
        <v>0</v>
      </c>
      <c r="Z1155" s="24">
        <v>0</v>
      </c>
      <c r="AA1155" s="24">
        <f t="shared" ref="AA1155:AA1218" si="18">R1155+V1155+Z1155</f>
        <v>35730917.090000004</v>
      </c>
    </row>
    <row r="1156" spans="1:27" x14ac:dyDescent="0.35">
      <c r="A1156" t="s">
        <v>254</v>
      </c>
      <c r="B1156" t="s">
        <v>1875</v>
      </c>
      <c r="C1156" t="s">
        <v>1876</v>
      </c>
      <c r="D1156" t="s">
        <v>1878</v>
      </c>
      <c r="E1156" t="s">
        <v>128</v>
      </c>
      <c r="F1156" t="s">
        <v>255</v>
      </c>
      <c r="G1156" t="s">
        <v>1874</v>
      </c>
      <c r="K1156" s="24">
        <v>761143709.16999996</v>
      </c>
      <c r="L1156" s="24">
        <v>761143709.16999996</v>
      </c>
      <c r="M1156" s="24">
        <v>761143709.16999996</v>
      </c>
      <c r="N1156" s="24">
        <v>142264312.5</v>
      </c>
      <c r="O1156" s="24">
        <v>64913497.979999997</v>
      </c>
      <c r="P1156" s="24">
        <v>55183281.829999998</v>
      </c>
      <c r="Q1156" s="24">
        <v>11001302</v>
      </c>
      <c r="R1156" s="24">
        <v>9730216.1500000004</v>
      </c>
      <c r="S1156" s="24">
        <v>11644467.6</v>
      </c>
      <c r="T1156" s="24">
        <v>18074511.850000001</v>
      </c>
      <c r="U1156" s="24">
        <v>3065244</v>
      </c>
      <c r="V1156" s="24">
        <v>-6430044.25</v>
      </c>
      <c r="W1156" s="24">
        <v>0</v>
      </c>
      <c r="X1156" s="24">
        <v>0</v>
      </c>
      <c r="Y1156" s="24">
        <v>0</v>
      </c>
      <c r="Z1156" s="24">
        <v>0</v>
      </c>
      <c r="AA1156" s="24">
        <f t="shared" si="18"/>
        <v>3300171.9000000004</v>
      </c>
    </row>
    <row r="1157" spans="1:27" x14ac:dyDescent="0.35">
      <c r="A1157" t="s">
        <v>254</v>
      </c>
      <c r="B1157" t="s">
        <v>1875</v>
      </c>
      <c r="C1157" t="s">
        <v>1876</v>
      </c>
      <c r="D1157" t="s">
        <v>1887</v>
      </c>
      <c r="E1157" t="s">
        <v>579</v>
      </c>
      <c r="F1157" t="s">
        <v>750</v>
      </c>
      <c r="G1157" t="s">
        <v>1874</v>
      </c>
      <c r="K1157" s="24">
        <v>2737015714.9200001</v>
      </c>
      <c r="L1157" s="24">
        <v>2737015714.9200001</v>
      </c>
      <c r="M1157" s="24">
        <v>2737015714.9200001</v>
      </c>
      <c r="N1157" s="24">
        <v>1277415357</v>
      </c>
      <c r="O1157" s="24">
        <v>59937400.810000002</v>
      </c>
      <c r="P1157" s="24">
        <v>20547049.34</v>
      </c>
      <c r="Q1157" s="24">
        <v>10579510</v>
      </c>
      <c r="R1157" s="24">
        <v>39390351.469999999</v>
      </c>
      <c r="S1157" s="24">
        <v>43755412.159999996</v>
      </c>
      <c r="T1157" s="24">
        <v>18177556.640000001</v>
      </c>
      <c r="U1157" s="24">
        <v>11642359</v>
      </c>
      <c r="V1157" s="24">
        <v>25577855.52</v>
      </c>
      <c r="W1157" s="24">
        <v>0</v>
      </c>
      <c r="X1157" s="24">
        <v>0</v>
      </c>
      <c r="Y1157" s="24">
        <v>0</v>
      </c>
      <c r="Z1157" s="24">
        <v>0</v>
      </c>
      <c r="AA1157" s="24">
        <f t="shared" si="18"/>
        <v>64968206.989999995</v>
      </c>
    </row>
    <row r="1158" spans="1:27" x14ac:dyDescent="0.35">
      <c r="A1158" t="s">
        <v>254</v>
      </c>
      <c r="B1158" t="s">
        <v>1875</v>
      </c>
      <c r="C1158" t="s">
        <v>1876</v>
      </c>
      <c r="D1158" t="s">
        <v>1887</v>
      </c>
      <c r="E1158" t="s">
        <v>579</v>
      </c>
      <c r="F1158" t="s">
        <v>751</v>
      </c>
      <c r="G1158" t="s">
        <v>1874</v>
      </c>
      <c r="I1158" t="s">
        <v>1886</v>
      </c>
      <c r="K1158" s="24">
        <v>1825590409.4100001</v>
      </c>
      <c r="L1158" s="24">
        <v>32708967.050000001</v>
      </c>
      <c r="M1158" s="24">
        <v>32708967.050000001</v>
      </c>
      <c r="N1158" s="24">
        <v>809473388.04999995</v>
      </c>
      <c r="O1158" s="24">
        <v>22429869.309999999</v>
      </c>
      <c r="P1158" s="24">
        <v>11082317.050000001</v>
      </c>
      <c r="Q1158" s="24">
        <v>8131528</v>
      </c>
      <c r="R1158" s="24">
        <v>11347552.26</v>
      </c>
      <c r="S1158" s="24">
        <v>16460852.18</v>
      </c>
      <c r="T1158" s="24">
        <v>16330429.210000001</v>
      </c>
      <c r="U1158" s="24">
        <v>8730815</v>
      </c>
      <c r="V1158" s="24">
        <v>130422.97</v>
      </c>
      <c r="W1158" s="24">
        <v>38890721.490000002</v>
      </c>
      <c r="X1158" s="24">
        <v>27412746.260000002</v>
      </c>
      <c r="Y1158" s="24">
        <v>16862343</v>
      </c>
      <c r="Z1158" s="24">
        <v>11477975.23</v>
      </c>
      <c r="AA1158" s="24">
        <f t="shared" si="18"/>
        <v>22955950.460000001</v>
      </c>
    </row>
    <row r="1159" spans="1:27" x14ac:dyDescent="0.35">
      <c r="A1159" t="s">
        <v>254</v>
      </c>
      <c r="B1159" t="s">
        <v>1882</v>
      </c>
      <c r="C1159" t="s">
        <v>1876</v>
      </c>
      <c r="D1159" t="s">
        <v>1892</v>
      </c>
      <c r="E1159" t="s">
        <v>1489</v>
      </c>
      <c r="F1159" t="s">
        <v>1442</v>
      </c>
      <c r="G1159" t="s">
        <v>1874</v>
      </c>
      <c r="I1159" t="s">
        <v>1886</v>
      </c>
      <c r="K1159" s="24">
        <v>210439180.88999999</v>
      </c>
      <c r="L1159" s="24">
        <v>210439180.88999999</v>
      </c>
      <c r="M1159" s="24">
        <v>210439180.88999999</v>
      </c>
      <c r="N1159" s="24">
        <v>156787465.84999999</v>
      </c>
      <c r="O1159" s="24">
        <v>4834425</v>
      </c>
      <c r="P1159" s="24">
        <v>366948.37</v>
      </c>
      <c r="Q1159" s="24">
        <v>0</v>
      </c>
      <c r="R1159" s="24">
        <v>4467476.63</v>
      </c>
      <c r="S1159" s="24">
        <v>835691.6</v>
      </c>
      <c r="T1159" s="24">
        <v>655773.65</v>
      </c>
      <c r="U1159" s="24">
        <v>0</v>
      </c>
      <c r="V1159" s="24">
        <v>179917.95</v>
      </c>
      <c r="W1159" s="24">
        <v>5670116.5999999996</v>
      </c>
      <c r="X1159" s="24">
        <v>1022722.02</v>
      </c>
      <c r="Y1159" s="24">
        <v>0</v>
      </c>
      <c r="Z1159" s="24">
        <v>4647394.58</v>
      </c>
      <c r="AA1159" s="24">
        <f t="shared" si="18"/>
        <v>9294789.1600000001</v>
      </c>
    </row>
    <row r="1160" spans="1:27" x14ac:dyDescent="0.35">
      <c r="A1160" t="s">
        <v>254</v>
      </c>
      <c r="B1160" t="s">
        <v>1875</v>
      </c>
      <c r="C1160" t="s">
        <v>1872</v>
      </c>
      <c r="D1160" t="s">
        <v>1873</v>
      </c>
      <c r="E1160" t="s">
        <v>910</v>
      </c>
      <c r="F1160" t="s">
        <v>1057</v>
      </c>
      <c r="G1160" t="s">
        <v>1874</v>
      </c>
      <c r="K1160" s="24">
        <v>874992073.96000004</v>
      </c>
      <c r="L1160" s="24">
        <v>874992073.96000004</v>
      </c>
      <c r="M1160" s="24">
        <v>874992073.96000004</v>
      </c>
      <c r="N1160" s="24">
        <v>152558927.77000001</v>
      </c>
      <c r="O1160" s="24">
        <v>12175046.369999999</v>
      </c>
      <c r="P1160" s="24">
        <v>16628485.17</v>
      </c>
      <c r="Q1160" s="24">
        <v>2020614</v>
      </c>
      <c r="R1160" s="24">
        <v>-4453438.8</v>
      </c>
      <c r="S1160" s="24">
        <v>703153.49</v>
      </c>
      <c r="T1160" s="24">
        <v>2282214.15</v>
      </c>
      <c r="U1160" s="24">
        <v>696282</v>
      </c>
      <c r="V1160" s="24">
        <v>-1579060.66</v>
      </c>
      <c r="W1160" s="24">
        <v>0</v>
      </c>
      <c r="X1160" s="24">
        <v>0</v>
      </c>
      <c r="Y1160" s="24">
        <v>0</v>
      </c>
      <c r="Z1160" s="24">
        <v>0</v>
      </c>
      <c r="AA1160" s="24">
        <f t="shared" si="18"/>
        <v>-6032499.46</v>
      </c>
    </row>
    <row r="1161" spans="1:27" x14ac:dyDescent="0.35">
      <c r="A1161" t="s">
        <v>256</v>
      </c>
      <c r="B1161" t="s">
        <v>1875</v>
      </c>
      <c r="C1161" t="s">
        <v>1876</v>
      </c>
      <c r="D1161" t="s">
        <v>1887</v>
      </c>
      <c r="E1161" t="s">
        <v>579</v>
      </c>
      <c r="F1161" t="s">
        <v>752</v>
      </c>
      <c r="G1161" t="s">
        <v>1874</v>
      </c>
      <c r="I1161" t="s">
        <v>1886</v>
      </c>
      <c r="K1161" s="24">
        <v>5935204769</v>
      </c>
      <c r="L1161" s="24">
        <v>7380014</v>
      </c>
      <c r="M1161" s="24">
        <v>7380014</v>
      </c>
      <c r="N1161" s="24">
        <v>5732416025</v>
      </c>
      <c r="O1161" s="24">
        <v>388846380.38999999</v>
      </c>
      <c r="P1161" s="24">
        <v>197679473.15000001</v>
      </c>
      <c r="Q1161" s="24">
        <v>756608.62</v>
      </c>
      <c r="R1161" s="24">
        <v>191166907.24000001</v>
      </c>
      <c r="S1161" s="24">
        <v>48430230.280000001</v>
      </c>
      <c r="T1161" s="24">
        <v>34356636.100000001</v>
      </c>
      <c r="U1161" s="24">
        <v>21655945.48</v>
      </c>
      <c r="V1161" s="24">
        <v>14073594.18</v>
      </c>
      <c r="W1161" s="24">
        <v>437276610.67000002</v>
      </c>
      <c r="X1161" s="24">
        <v>232036109.25</v>
      </c>
      <c r="Y1161" s="24">
        <v>22412554.100000001</v>
      </c>
      <c r="Z1161" s="24">
        <v>205240501.41999999</v>
      </c>
      <c r="AA1161" s="24">
        <f t="shared" si="18"/>
        <v>410481002.84000003</v>
      </c>
    </row>
    <row r="1162" spans="1:27" x14ac:dyDescent="0.35">
      <c r="A1162" t="s">
        <v>256</v>
      </c>
      <c r="B1162" t="s">
        <v>1875</v>
      </c>
      <c r="C1162" t="s">
        <v>1876</v>
      </c>
      <c r="D1162" t="s">
        <v>1887</v>
      </c>
      <c r="E1162" t="s">
        <v>579</v>
      </c>
      <c r="F1162" t="s">
        <v>753</v>
      </c>
      <c r="G1162" t="s">
        <v>1874</v>
      </c>
      <c r="K1162" s="24">
        <v>1983755899</v>
      </c>
      <c r="L1162" s="24">
        <v>1712694550.3900001</v>
      </c>
      <c r="M1162" s="24">
        <v>1983755899</v>
      </c>
      <c r="N1162" s="24">
        <v>1916668343</v>
      </c>
      <c r="O1162" s="24">
        <v>45764890.859999999</v>
      </c>
      <c r="P1162" s="24">
        <v>41973040.229999997</v>
      </c>
      <c r="Q1162" s="24">
        <v>0</v>
      </c>
      <c r="R1162" s="24">
        <v>3791850.63</v>
      </c>
      <c r="S1162" s="24">
        <v>1829470.69</v>
      </c>
      <c r="T1162" s="24">
        <v>53218551.479999997</v>
      </c>
      <c r="U1162" s="24">
        <v>0</v>
      </c>
      <c r="V1162" s="24">
        <v>-51389080.789999999</v>
      </c>
      <c r="W1162" s="24">
        <v>0</v>
      </c>
      <c r="X1162" s="24">
        <v>0</v>
      </c>
      <c r="Y1162" s="24">
        <v>0</v>
      </c>
      <c r="Z1162" s="24">
        <v>0</v>
      </c>
      <c r="AA1162" s="24">
        <f t="shared" si="18"/>
        <v>-47597230.159999996</v>
      </c>
    </row>
    <row r="1163" spans="1:27" x14ac:dyDescent="0.35">
      <c r="A1163" t="s">
        <v>256</v>
      </c>
      <c r="B1163" t="s">
        <v>1875</v>
      </c>
      <c r="C1163" t="s">
        <v>1880</v>
      </c>
      <c r="D1163" t="s">
        <v>1884</v>
      </c>
      <c r="E1163" t="s">
        <v>1184</v>
      </c>
      <c r="F1163" t="s">
        <v>1232</v>
      </c>
      <c r="G1163" t="s">
        <v>1893</v>
      </c>
      <c r="K1163" s="24">
        <v>10681778110</v>
      </c>
      <c r="L1163" s="24">
        <v>10672961626.870001</v>
      </c>
      <c r="M1163" s="24">
        <v>10681778110</v>
      </c>
      <c r="N1163" s="24">
        <v>10604018052</v>
      </c>
      <c r="O1163" s="24">
        <v>38993556.119999997</v>
      </c>
      <c r="P1163" s="24">
        <v>31422756.719999999</v>
      </c>
      <c r="Q1163" s="24">
        <v>0</v>
      </c>
      <c r="R1163" s="24">
        <v>7570799.4000000004</v>
      </c>
      <c r="S1163" s="24">
        <v>0</v>
      </c>
      <c r="T1163" s="24">
        <v>85000000</v>
      </c>
      <c r="U1163" s="24">
        <v>0</v>
      </c>
      <c r="V1163" s="24">
        <v>-85000000</v>
      </c>
      <c r="W1163" s="24">
        <v>0</v>
      </c>
      <c r="X1163" s="24">
        <v>0</v>
      </c>
      <c r="Y1163" s="24">
        <v>0</v>
      </c>
      <c r="Z1163" s="24">
        <v>0</v>
      </c>
      <c r="AA1163" s="24">
        <f t="shared" si="18"/>
        <v>-77429200.599999994</v>
      </c>
    </row>
    <row r="1164" spans="1:27" x14ac:dyDescent="0.35">
      <c r="A1164" t="s">
        <v>256</v>
      </c>
      <c r="B1164" t="s">
        <v>1875</v>
      </c>
      <c r="C1164" t="s">
        <v>1876</v>
      </c>
      <c r="D1164" t="s">
        <v>1877</v>
      </c>
      <c r="E1164" t="s">
        <v>300</v>
      </c>
      <c r="F1164" t="s">
        <v>411</v>
      </c>
      <c r="G1164" t="s">
        <v>1874</v>
      </c>
      <c r="I1164" t="s">
        <v>1886</v>
      </c>
      <c r="K1164" s="24">
        <v>2220392535</v>
      </c>
      <c r="L1164" s="24">
        <v>204010349.66999999</v>
      </c>
      <c r="M1164" s="24">
        <v>204010349.66999999</v>
      </c>
      <c r="N1164" s="24">
        <v>2042620164</v>
      </c>
      <c r="O1164" s="24">
        <v>103808059.43000001</v>
      </c>
      <c r="P1164" s="24">
        <v>60485906.590000004</v>
      </c>
      <c r="Q1164" s="24">
        <v>77404.570000000007</v>
      </c>
      <c r="R1164" s="24">
        <v>43322152.840000004</v>
      </c>
      <c r="S1164" s="24">
        <v>39943708.710000001</v>
      </c>
      <c r="T1164" s="24">
        <v>1056364.32</v>
      </c>
      <c r="U1164" s="24">
        <v>38625273.689999998</v>
      </c>
      <c r="V1164" s="24">
        <v>38887344.390000001</v>
      </c>
      <c r="W1164" s="24">
        <v>143751768.13999999</v>
      </c>
      <c r="X1164" s="24">
        <v>61542270.909999996</v>
      </c>
      <c r="Y1164" s="24">
        <v>38702678.259999998</v>
      </c>
      <c r="Z1164" s="24">
        <v>82209497.230000004</v>
      </c>
      <c r="AA1164" s="24">
        <f t="shared" si="18"/>
        <v>164418994.46000001</v>
      </c>
    </row>
    <row r="1165" spans="1:27" x14ac:dyDescent="0.35">
      <c r="A1165" t="s">
        <v>256</v>
      </c>
      <c r="B1165" t="s">
        <v>1875</v>
      </c>
      <c r="C1165" t="s">
        <v>1876</v>
      </c>
      <c r="D1165" t="s">
        <v>1877</v>
      </c>
      <c r="E1165" t="s">
        <v>300</v>
      </c>
      <c r="F1165" t="s">
        <v>412</v>
      </c>
      <c r="G1165" t="s">
        <v>1874</v>
      </c>
      <c r="K1165" s="24">
        <v>747671576</v>
      </c>
      <c r="L1165" s="24">
        <v>569156172.66999996</v>
      </c>
      <c r="M1165" s="24">
        <v>747671576</v>
      </c>
      <c r="N1165" s="24">
        <v>678918517.60000002</v>
      </c>
      <c r="O1165" s="24">
        <v>29709926.579999998</v>
      </c>
      <c r="P1165" s="24">
        <v>9222405.3399999999</v>
      </c>
      <c r="Q1165" s="24">
        <v>8492613.9499999993</v>
      </c>
      <c r="R1165" s="24">
        <v>20487521.239999998</v>
      </c>
      <c r="S1165" s="24">
        <v>3854671.8</v>
      </c>
      <c r="T1165" s="24">
        <v>4400000</v>
      </c>
      <c r="U1165" s="24">
        <v>2354671.7999999998</v>
      </c>
      <c r="V1165" s="24">
        <v>-545328.19999999995</v>
      </c>
      <c r="W1165" s="24">
        <v>0</v>
      </c>
      <c r="X1165" s="24">
        <v>0</v>
      </c>
      <c r="Y1165" s="24">
        <v>0</v>
      </c>
      <c r="Z1165" s="24">
        <v>0</v>
      </c>
      <c r="AA1165" s="24">
        <f t="shared" si="18"/>
        <v>19942193.039999999</v>
      </c>
    </row>
    <row r="1166" spans="1:27" x14ac:dyDescent="0.35">
      <c r="A1166" t="s">
        <v>256</v>
      </c>
      <c r="B1166" t="s">
        <v>1875</v>
      </c>
      <c r="C1166" t="s">
        <v>1880</v>
      </c>
      <c r="D1166" t="s">
        <v>1894</v>
      </c>
      <c r="E1166" t="s">
        <v>1258</v>
      </c>
      <c r="F1166" t="s">
        <v>1290</v>
      </c>
      <c r="G1166" t="s">
        <v>1874</v>
      </c>
      <c r="K1166" s="24">
        <v>5866127599</v>
      </c>
      <c r="L1166" s="24">
        <v>5866127599</v>
      </c>
      <c r="M1166" s="24">
        <v>5866127599</v>
      </c>
      <c r="N1166" s="24">
        <v>5550466692</v>
      </c>
      <c r="O1166" s="24">
        <v>532621638.56</v>
      </c>
      <c r="P1166" s="24">
        <v>248655811.28</v>
      </c>
      <c r="Q1166" s="24">
        <v>40132998.539999999</v>
      </c>
      <c r="R1166" s="24">
        <v>283965827.27999997</v>
      </c>
      <c r="S1166" s="24">
        <v>62570882.43</v>
      </c>
      <c r="T1166" s="24">
        <v>125000000</v>
      </c>
      <c r="U1166" s="24">
        <v>62570882.43</v>
      </c>
      <c r="V1166" s="24">
        <v>-62429117.57</v>
      </c>
      <c r="W1166" s="24">
        <v>0</v>
      </c>
      <c r="X1166" s="24">
        <v>0</v>
      </c>
      <c r="Y1166" s="24">
        <v>0</v>
      </c>
      <c r="Z1166" s="24">
        <v>0</v>
      </c>
      <c r="AA1166" s="24">
        <f t="shared" si="18"/>
        <v>221536709.70999998</v>
      </c>
    </row>
    <row r="1167" spans="1:27" x14ac:dyDescent="0.35">
      <c r="A1167" t="s">
        <v>256</v>
      </c>
      <c r="B1167" t="s">
        <v>1875</v>
      </c>
      <c r="C1167" t="s">
        <v>1872</v>
      </c>
      <c r="D1167" t="s">
        <v>1873</v>
      </c>
      <c r="E1167" t="s">
        <v>910</v>
      </c>
      <c r="F1167" t="s">
        <v>1058</v>
      </c>
      <c r="G1167" t="s">
        <v>1874</v>
      </c>
      <c r="K1167" s="24">
        <v>13606291545</v>
      </c>
      <c r="L1167" s="24">
        <v>13554316217.16</v>
      </c>
      <c r="M1167" s="24">
        <v>13606291545</v>
      </c>
      <c r="N1167" s="24">
        <v>13335543062</v>
      </c>
      <c r="O1167" s="24">
        <v>158036467.81</v>
      </c>
      <c r="P1167" s="24">
        <v>76823944.799999997</v>
      </c>
      <c r="Q1167" s="24">
        <v>38755308.07</v>
      </c>
      <c r="R1167" s="24">
        <v>81212523.010000005</v>
      </c>
      <c r="S1167" s="24">
        <v>139036498.84999999</v>
      </c>
      <c r="T1167" s="24">
        <v>325000000</v>
      </c>
      <c r="U1167" s="24">
        <v>139036498.84999999</v>
      </c>
      <c r="V1167" s="24">
        <v>-185963501.15000001</v>
      </c>
      <c r="W1167" s="24">
        <v>0</v>
      </c>
      <c r="X1167" s="24">
        <v>0</v>
      </c>
      <c r="Y1167" s="24">
        <v>0</v>
      </c>
      <c r="Z1167" s="24">
        <v>0</v>
      </c>
      <c r="AA1167" s="24">
        <f t="shared" si="18"/>
        <v>-104750978.14</v>
      </c>
    </row>
    <row r="1168" spans="1:27" x14ac:dyDescent="0.35">
      <c r="A1168" t="s">
        <v>256</v>
      </c>
      <c r="B1168" t="s">
        <v>1875</v>
      </c>
      <c r="C1168" t="s">
        <v>1876</v>
      </c>
      <c r="D1168" t="s">
        <v>1878</v>
      </c>
      <c r="E1168" t="s">
        <v>128</v>
      </c>
      <c r="F1168" t="s">
        <v>257</v>
      </c>
      <c r="G1168" t="s">
        <v>1874</v>
      </c>
      <c r="K1168" s="24">
        <v>1337735207</v>
      </c>
      <c r="L1168" s="24">
        <v>1011676220.05</v>
      </c>
      <c r="M1168" s="24">
        <v>1337735207</v>
      </c>
      <c r="N1168" s="24">
        <v>1249298691</v>
      </c>
      <c r="O1168" s="24">
        <v>51519211.509999998</v>
      </c>
      <c r="P1168" s="24">
        <v>43052801.520000003</v>
      </c>
      <c r="Q1168" s="24">
        <v>20781.759999999998</v>
      </c>
      <c r="R1168" s="24">
        <v>8466409.9900000002</v>
      </c>
      <c r="S1168" s="24">
        <v>13608930.99</v>
      </c>
      <c r="T1168" s="24">
        <v>0</v>
      </c>
      <c r="U1168" s="24">
        <v>13608930.99</v>
      </c>
      <c r="V1168" s="24">
        <v>13608930.99</v>
      </c>
      <c r="W1168" s="24">
        <v>0</v>
      </c>
      <c r="X1168" s="24">
        <v>0</v>
      </c>
      <c r="Y1168" s="24">
        <v>0</v>
      </c>
      <c r="Z1168" s="24">
        <v>0</v>
      </c>
      <c r="AA1168" s="24">
        <f t="shared" si="18"/>
        <v>22075340.98</v>
      </c>
    </row>
    <row r="1169" spans="1:27" x14ac:dyDescent="0.35">
      <c r="A1169" t="s">
        <v>256</v>
      </c>
      <c r="B1169" t="s">
        <v>1882</v>
      </c>
      <c r="C1169" t="s">
        <v>1876</v>
      </c>
      <c r="D1169" t="s">
        <v>1887</v>
      </c>
      <c r="E1169" t="s">
        <v>1670</v>
      </c>
      <c r="F1169" t="s">
        <v>1443</v>
      </c>
      <c r="G1169" t="s">
        <v>1874</v>
      </c>
      <c r="I1169" t="s">
        <v>1886</v>
      </c>
      <c r="K1169" s="24">
        <v>2171976129</v>
      </c>
      <c r="L1169" s="24">
        <v>2171976129</v>
      </c>
      <c r="M1169" s="24">
        <v>2171976129</v>
      </c>
      <c r="N1169" s="24">
        <v>2113128617</v>
      </c>
      <c r="O1169" s="24">
        <v>131999417.98999999</v>
      </c>
      <c r="P1169" s="24">
        <v>16813360.370000001</v>
      </c>
      <c r="Q1169" s="24">
        <v>3562328.75</v>
      </c>
      <c r="R1169" s="24">
        <v>115186057.62</v>
      </c>
      <c r="S1169" s="24">
        <v>0</v>
      </c>
      <c r="T1169" s="24">
        <v>0</v>
      </c>
      <c r="U1169" s="24">
        <v>0</v>
      </c>
      <c r="V1169" s="24">
        <v>0</v>
      </c>
      <c r="W1169" s="24">
        <v>131999417.98999999</v>
      </c>
      <c r="X1169" s="24">
        <v>16813360.370000001</v>
      </c>
      <c r="Y1169" s="24">
        <v>3562328.75</v>
      </c>
      <c r="Z1169" s="24">
        <v>115186057.62</v>
      </c>
      <c r="AA1169" s="24">
        <f t="shared" si="18"/>
        <v>230372115.24000001</v>
      </c>
    </row>
    <row r="1170" spans="1:27" x14ac:dyDescent="0.35">
      <c r="A1170" t="s">
        <v>256</v>
      </c>
      <c r="B1170" t="s">
        <v>1882</v>
      </c>
      <c r="C1170" t="s">
        <v>1872</v>
      </c>
      <c r="D1170" t="s">
        <v>1873</v>
      </c>
      <c r="E1170" t="s">
        <v>1530</v>
      </c>
      <c r="F1170" t="s">
        <v>1444</v>
      </c>
      <c r="G1170" t="s">
        <v>1874</v>
      </c>
      <c r="I1170" t="s">
        <v>1886</v>
      </c>
      <c r="K1170" s="24">
        <v>1462715300</v>
      </c>
      <c r="L1170" s="24">
        <v>1462715300</v>
      </c>
      <c r="M1170" s="24">
        <v>1462715300</v>
      </c>
      <c r="N1170" s="24">
        <v>1265847267</v>
      </c>
      <c r="O1170" s="24">
        <v>103108684.34</v>
      </c>
      <c r="P1170" s="24">
        <v>47481648.009999998</v>
      </c>
      <c r="Q1170" s="24">
        <v>0</v>
      </c>
      <c r="R1170" s="24">
        <v>55627036.329999998</v>
      </c>
      <c r="S1170" s="24">
        <v>3100000</v>
      </c>
      <c r="T1170" s="24">
        <v>1800000</v>
      </c>
      <c r="U1170" s="24">
        <v>0</v>
      </c>
      <c r="V1170" s="24">
        <v>1300000</v>
      </c>
      <c r="W1170" s="24">
        <v>106208684.34</v>
      </c>
      <c r="X1170" s="24">
        <v>49281648.009999998</v>
      </c>
      <c r="Y1170" s="24">
        <v>0</v>
      </c>
      <c r="Z1170" s="24">
        <v>56927036.329999998</v>
      </c>
      <c r="AA1170" s="24">
        <f t="shared" si="18"/>
        <v>113854072.66</v>
      </c>
    </row>
    <row r="1171" spans="1:27" x14ac:dyDescent="0.35">
      <c r="A1171" t="s">
        <v>256</v>
      </c>
      <c r="B1171" t="s">
        <v>1882</v>
      </c>
      <c r="C1171" t="s">
        <v>1876</v>
      </c>
      <c r="D1171" t="s">
        <v>1892</v>
      </c>
      <c r="E1171" t="s">
        <v>1489</v>
      </c>
      <c r="F1171" t="s">
        <v>1519</v>
      </c>
      <c r="G1171" t="s">
        <v>1874</v>
      </c>
      <c r="K1171" s="24">
        <v>2592491022</v>
      </c>
      <c r="L1171" s="24">
        <v>2592491022</v>
      </c>
      <c r="M1171" s="24">
        <v>2592491022</v>
      </c>
      <c r="N1171" s="24">
        <v>2592490696</v>
      </c>
      <c r="O1171" s="24">
        <v>59000000</v>
      </c>
      <c r="P1171" s="24">
        <v>2000000</v>
      </c>
      <c r="Q1171" s="24">
        <v>0</v>
      </c>
      <c r="R1171" s="24">
        <v>57000000</v>
      </c>
      <c r="S1171" s="24">
        <v>0</v>
      </c>
      <c r="T1171" s="24">
        <v>0</v>
      </c>
      <c r="U1171" s="24">
        <v>0</v>
      </c>
      <c r="V1171" s="24">
        <v>0</v>
      </c>
      <c r="W1171" s="24">
        <v>0</v>
      </c>
      <c r="X1171" s="24">
        <v>0</v>
      </c>
      <c r="Y1171" s="24">
        <v>0</v>
      </c>
      <c r="Z1171" s="24">
        <v>0</v>
      </c>
      <c r="AA1171" s="24">
        <f t="shared" si="18"/>
        <v>57000000</v>
      </c>
    </row>
    <row r="1172" spans="1:27" x14ac:dyDescent="0.35">
      <c r="A1172" t="s">
        <v>256</v>
      </c>
      <c r="B1172" t="s">
        <v>1875</v>
      </c>
      <c r="C1172" t="s">
        <v>1876</v>
      </c>
      <c r="D1172" t="s">
        <v>1877</v>
      </c>
      <c r="E1172" t="s">
        <v>300</v>
      </c>
      <c r="F1172" t="s">
        <v>413</v>
      </c>
      <c r="G1172" t="s">
        <v>1893</v>
      </c>
      <c r="K1172" s="24">
        <v>2026881865</v>
      </c>
      <c r="L1172" s="24">
        <v>1961555073.9200001</v>
      </c>
      <c r="M1172" s="24">
        <v>2026881865</v>
      </c>
      <c r="N1172" s="24">
        <v>2021340635</v>
      </c>
      <c r="O1172" s="24">
        <v>8405120.7400000002</v>
      </c>
      <c r="P1172" s="24">
        <v>3546041.19</v>
      </c>
      <c r="Q1172" s="24">
        <v>0</v>
      </c>
      <c r="R1172" s="24">
        <v>4859079.55</v>
      </c>
      <c r="S1172" s="24">
        <v>0</v>
      </c>
      <c r="T1172" s="24">
        <v>0</v>
      </c>
      <c r="U1172" s="24">
        <v>0</v>
      </c>
      <c r="V1172" s="24">
        <v>0</v>
      </c>
      <c r="W1172" s="24">
        <v>0</v>
      </c>
      <c r="X1172" s="24">
        <v>0</v>
      </c>
      <c r="Y1172" s="24">
        <v>0</v>
      </c>
      <c r="Z1172" s="24">
        <v>0</v>
      </c>
      <c r="AA1172" s="24">
        <f t="shared" si="18"/>
        <v>4859079.55</v>
      </c>
    </row>
    <row r="1173" spans="1:27" x14ac:dyDescent="0.35">
      <c r="A1173" t="s">
        <v>256</v>
      </c>
      <c r="B1173" t="s">
        <v>1875</v>
      </c>
      <c r="C1173" t="s">
        <v>1876</v>
      </c>
      <c r="D1173" t="s">
        <v>1887</v>
      </c>
      <c r="E1173" t="s">
        <v>579</v>
      </c>
      <c r="F1173" t="s">
        <v>754</v>
      </c>
      <c r="G1173" t="s">
        <v>1874</v>
      </c>
      <c r="K1173" s="24">
        <v>5339019073</v>
      </c>
      <c r="L1173" s="24">
        <v>5338955137.7200003</v>
      </c>
      <c r="M1173" s="24">
        <v>5339019073</v>
      </c>
      <c r="N1173" s="24">
        <v>5098999914</v>
      </c>
      <c r="O1173" s="24">
        <v>425023982.87</v>
      </c>
      <c r="P1173" s="24">
        <v>136680882.71000001</v>
      </c>
      <c r="Q1173" s="24">
        <v>74496281.069999993</v>
      </c>
      <c r="R1173" s="24">
        <v>288343100.16000003</v>
      </c>
      <c r="S1173" s="24">
        <v>36029168.710000001</v>
      </c>
      <c r="T1173" s="24">
        <v>9652500</v>
      </c>
      <c r="U1173" s="24">
        <v>5076168.71</v>
      </c>
      <c r="V1173" s="24">
        <v>26376668.710000001</v>
      </c>
      <c r="W1173" s="24">
        <v>0</v>
      </c>
      <c r="X1173" s="24">
        <v>0</v>
      </c>
      <c r="Y1173" s="24">
        <v>0</v>
      </c>
      <c r="Z1173" s="24">
        <v>0</v>
      </c>
      <c r="AA1173" s="24">
        <f t="shared" si="18"/>
        <v>314719768.87</v>
      </c>
    </row>
    <row r="1174" spans="1:27" x14ac:dyDescent="0.35">
      <c r="A1174" t="s">
        <v>256</v>
      </c>
      <c r="B1174" t="s">
        <v>1875</v>
      </c>
      <c r="C1174" t="s">
        <v>1876</v>
      </c>
      <c r="D1174" t="s">
        <v>1879</v>
      </c>
      <c r="E1174" t="s">
        <v>473</v>
      </c>
      <c r="F1174" t="s">
        <v>555</v>
      </c>
      <c r="G1174" t="s">
        <v>1874</v>
      </c>
      <c r="I1174" t="s">
        <v>1886</v>
      </c>
      <c r="K1174" s="24">
        <v>10011978487</v>
      </c>
      <c r="L1174" s="24">
        <v>1438348038.54</v>
      </c>
      <c r="M1174" s="24">
        <v>1438348038.54</v>
      </c>
      <c r="N1174" s="24">
        <v>9862317423</v>
      </c>
      <c r="O1174" s="24">
        <v>438463294.22000003</v>
      </c>
      <c r="P1174" s="24">
        <v>262682628.12</v>
      </c>
      <c r="Q1174" s="24">
        <v>861229.04</v>
      </c>
      <c r="R1174" s="24">
        <v>175780666.09999999</v>
      </c>
      <c r="S1174" s="24">
        <v>104152880.84999999</v>
      </c>
      <c r="T1174" s="24">
        <v>1443782.04</v>
      </c>
      <c r="U1174" s="24">
        <v>100696270.91</v>
      </c>
      <c r="V1174" s="24">
        <v>102709098.81</v>
      </c>
      <c r="W1174" s="24">
        <v>542616175.07000005</v>
      </c>
      <c r="X1174" s="24">
        <v>264126410.16</v>
      </c>
      <c r="Y1174" s="24">
        <v>101557499.95</v>
      </c>
      <c r="Z1174" s="24">
        <v>278489764.91000003</v>
      </c>
      <c r="AA1174" s="24">
        <f t="shared" si="18"/>
        <v>556979529.81999993</v>
      </c>
    </row>
    <row r="1175" spans="1:27" x14ac:dyDescent="0.35">
      <c r="A1175" t="s">
        <v>256</v>
      </c>
      <c r="B1175" t="s">
        <v>1875</v>
      </c>
      <c r="C1175" t="s">
        <v>1876</v>
      </c>
      <c r="D1175" t="s">
        <v>1879</v>
      </c>
      <c r="E1175" t="s">
        <v>473</v>
      </c>
      <c r="F1175" t="s">
        <v>556</v>
      </c>
      <c r="G1175" t="s">
        <v>1874</v>
      </c>
      <c r="K1175" s="24">
        <v>2294488076</v>
      </c>
      <c r="L1175" s="24">
        <v>2294488076</v>
      </c>
      <c r="M1175" s="24">
        <v>2294488076</v>
      </c>
      <c r="N1175" s="24">
        <v>2239415731</v>
      </c>
      <c r="O1175" s="24">
        <v>61954070.100000001</v>
      </c>
      <c r="P1175" s="24">
        <v>17253096.18</v>
      </c>
      <c r="Q1175" s="24">
        <v>41249566.380000003</v>
      </c>
      <c r="R1175" s="24">
        <v>44700973.920000002</v>
      </c>
      <c r="S1175" s="24">
        <v>0</v>
      </c>
      <c r="T1175" s="24">
        <v>0</v>
      </c>
      <c r="U1175" s="24">
        <v>0</v>
      </c>
      <c r="V1175" s="24">
        <v>0</v>
      </c>
      <c r="W1175" s="24">
        <v>0</v>
      </c>
      <c r="X1175" s="24">
        <v>0</v>
      </c>
      <c r="Y1175" s="24">
        <v>0</v>
      </c>
      <c r="Z1175" s="24">
        <v>0</v>
      </c>
      <c r="AA1175" s="24">
        <f t="shared" si="18"/>
        <v>44700973.920000002</v>
      </c>
    </row>
    <row r="1176" spans="1:27" x14ac:dyDescent="0.35">
      <c r="A1176" t="s">
        <v>256</v>
      </c>
      <c r="B1176" t="s">
        <v>1891</v>
      </c>
      <c r="C1176" t="s">
        <v>1876</v>
      </c>
      <c r="D1176" t="s">
        <v>1892</v>
      </c>
      <c r="E1176" t="s">
        <v>1721</v>
      </c>
      <c r="F1176" t="s">
        <v>1445</v>
      </c>
      <c r="G1176" t="s">
        <v>1874</v>
      </c>
      <c r="I1176" t="s">
        <v>1886</v>
      </c>
      <c r="K1176" s="24">
        <v>2067269851</v>
      </c>
      <c r="L1176" s="24">
        <v>955410505.59000003</v>
      </c>
      <c r="M1176" s="24">
        <v>955410505.59000003</v>
      </c>
      <c r="N1176" s="24">
        <v>1920232045</v>
      </c>
      <c r="O1176" s="24">
        <v>24253189.789999999</v>
      </c>
      <c r="P1176" s="24">
        <v>23746606.27</v>
      </c>
      <c r="Q1176" s="24">
        <v>101497.61</v>
      </c>
      <c r="R1176" s="24">
        <v>506583.52</v>
      </c>
      <c r="S1176" s="24">
        <v>16975324.18</v>
      </c>
      <c r="T1176" s="24">
        <v>0</v>
      </c>
      <c r="U1176" s="24">
        <v>16975324.18</v>
      </c>
      <c r="V1176" s="24">
        <v>16975324.18</v>
      </c>
      <c r="W1176" s="24">
        <v>41228513.969999999</v>
      </c>
      <c r="X1176" s="24">
        <v>23746606.27</v>
      </c>
      <c r="Y1176" s="24">
        <v>17076821.789999999</v>
      </c>
      <c r="Z1176" s="24">
        <v>17481907.699999999</v>
      </c>
      <c r="AA1176" s="24">
        <f t="shared" si="18"/>
        <v>34963815.399999999</v>
      </c>
    </row>
    <row r="1177" spans="1:27" x14ac:dyDescent="0.35">
      <c r="A1177" t="s">
        <v>90</v>
      </c>
      <c r="B1177" t="s">
        <v>1875</v>
      </c>
      <c r="C1177" t="s">
        <v>1876</v>
      </c>
      <c r="D1177" t="s">
        <v>1887</v>
      </c>
      <c r="E1177" t="s">
        <v>579</v>
      </c>
      <c r="F1177" t="s">
        <v>755</v>
      </c>
      <c r="G1177" t="s">
        <v>1874</v>
      </c>
      <c r="H1177" t="s">
        <v>1889</v>
      </c>
      <c r="K1177" s="24">
        <v>1859027288</v>
      </c>
      <c r="L1177" s="24">
        <v>759052536.97000003</v>
      </c>
      <c r="M1177" s="24">
        <v>1859027288</v>
      </c>
      <c r="N1177" s="24">
        <v>22643510.07</v>
      </c>
      <c r="O1177" s="24">
        <v>244561428.22</v>
      </c>
      <c r="P1177" s="24">
        <v>35294443.369999997</v>
      </c>
      <c r="Q1177" s="24">
        <v>0</v>
      </c>
      <c r="R1177" s="24">
        <v>209266984.84999999</v>
      </c>
      <c r="S1177" s="24">
        <v>22316871.699999999</v>
      </c>
      <c r="T1177" s="24">
        <v>455503.4</v>
      </c>
      <c r="U1177" s="24">
        <v>0</v>
      </c>
      <c r="V1177" s="24">
        <v>21861368.300000001</v>
      </c>
      <c r="W1177" s="24">
        <v>0</v>
      </c>
      <c r="X1177" s="24">
        <v>0</v>
      </c>
      <c r="Y1177" s="24">
        <v>0</v>
      </c>
      <c r="Z1177" s="24">
        <v>0</v>
      </c>
      <c r="AA1177" s="24">
        <f t="shared" si="18"/>
        <v>231128353.15000001</v>
      </c>
    </row>
    <row r="1178" spans="1:27" x14ac:dyDescent="0.35">
      <c r="A1178" t="s">
        <v>90</v>
      </c>
      <c r="B1178" t="s">
        <v>1875</v>
      </c>
      <c r="C1178" t="s">
        <v>1876</v>
      </c>
      <c r="D1178" t="s">
        <v>1877</v>
      </c>
      <c r="E1178" t="s">
        <v>300</v>
      </c>
      <c r="F1178" t="s">
        <v>414</v>
      </c>
      <c r="G1178" t="s">
        <v>1874</v>
      </c>
      <c r="H1178" t="s">
        <v>1889</v>
      </c>
      <c r="J1178" t="s">
        <v>1890</v>
      </c>
      <c r="K1178" s="24">
        <v>8517679815</v>
      </c>
      <c r="L1178" s="24">
        <v>8184317761.1800003</v>
      </c>
      <c r="M1178" s="24">
        <v>8517679815</v>
      </c>
      <c r="N1178" s="24">
        <v>0</v>
      </c>
      <c r="O1178" s="24">
        <v>469172374.99000001</v>
      </c>
      <c r="P1178" s="24">
        <v>261953186.75</v>
      </c>
      <c r="Q1178" s="24">
        <v>0</v>
      </c>
      <c r="R1178" s="24">
        <v>207219188.24000001</v>
      </c>
      <c r="S1178" s="24">
        <v>222664723.77000001</v>
      </c>
      <c r="T1178" s="24">
        <v>639204946.04999995</v>
      </c>
      <c r="U1178" s="24">
        <v>0</v>
      </c>
      <c r="V1178" s="24">
        <v>-416540222.27999997</v>
      </c>
      <c r="W1178" s="24">
        <v>0</v>
      </c>
      <c r="X1178" s="24">
        <v>0</v>
      </c>
      <c r="Y1178" s="24">
        <v>0</v>
      </c>
      <c r="Z1178" s="24">
        <v>0</v>
      </c>
      <c r="AA1178" s="24">
        <f t="shared" si="18"/>
        <v>-209321034.03999996</v>
      </c>
    </row>
    <row r="1179" spans="1:27" x14ac:dyDescent="0.35">
      <c r="A1179" t="s">
        <v>90</v>
      </c>
      <c r="B1179" t="s">
        <v>1875</v>
      </c>
      <c r="C1179" t="s">
        <v>1876</v>
      </c>
      <c r="D1179" t="s">
        <v>1887</v>
      </c>
      <c r="E1179" t="s">
        <v>579</v>
      </c>
      <c r="F1179" t="s">
        <v>756</v>
      </c>
      <c r="G1179" t="s">
        <v>1874</v>
      </c>
      <c r="H1179" t="s">
        <v>1889</v>
      </c>
      <c r="J1179" t="s">
        <v>1890</v>
      </c>
      <c r="K1179" s="24">
        <v>6159131607</v>
      </c>
      <c r="L1179" s="24">
        <v>5687681746.8999996</v>
      </c>
      <c r="M1179" s="24">
        <v>6159131607</v>
      </c>
      <c r="N1179" s="24">
        <v>0</v>
      </c>
      <c r="O1179" s="24">
        <v>380101657.35000002</v>
      </c>
      <c r="P1179" s="24">
        <v>87190031.969999999</v>
      </c>
      <c r="Q1179" s="24">
        <v>0</v>
      </c>
      <c r="R1179" s="24">
        <v>292911625.38</v>
      </c>
      <c r="S1179" s="24">
        <v>157706279.19</v>
      </c>
      <c r="T1179" s="24">
        <v>199020178.59999999</v>
      </c>
      <c r="U1179" s="24">
        <v>0</v>
      </c>
      <c r="V1179" s="24">
        <v>-41313899.409999996</v>
      </c>
      <c r="W1179" s="24">
        <v>0</v>
      </c>
      <c r="X1179" s="24">
        <v>0</v>
      </c>
      <c r="Y1179" s="24">
        <v>0</v>
      </c>
      <c r="Z1179" s="24">
        <v>0</v>
      </c>
      <c r="AA1179" s="24">
        <f t="shared" si="18"/>
        <v>251597725.97</v>
      </c>
    </row>
    <row r="1180" spans="1:27" x14ac:dyDescent="0.35">
      <c r="A1180" t="s">
        <v>90</v>
      </c>
      <c r="B1180" t="s">
        <v>1875</v>
      </c>
      <c r="C1180" t="s">
        <v>1876</v>
      </c>
      <c r="D1180" t="s">
        <v>1878</v>
      </c>
      <c r="E1180" t="s">
        <v>128</v>
      </c>
      <c r="F1180" t="s">
        <v>258</v>
      </c>
      <c r="G1180" t="s">
        <v>1874</v>
      </c>
      <c r="H1180" t="s">
        <v>1889</v>
      </c>
      <c r="J1180" t="s">
        <v>1890</v>
      </c>
      <c r="K1180" s="24">
        <v>1111702186</v>
      </c>
      <c r="L1180" s="24">
        <v>1065049853.27</v>
      </c>
      <c r="M1180" s="24">
        <v>1111702186</v>
      </c>
      <c r="N1180" s="24">
        <v>0</v>
      </c>
      <c r="O1180" s="24">
        <v>18526290.43</v>
      </c>
      <c r="P1180" s="24">
        <v>42460000</v>
      </c>
      <c r="Q1180" s="24">
        <v>4906940.43</v>
      </c>
      <c r="R1180" s="24">
        <v>-23933709.57</v>
      </c>
      <c r="S1180" s="24">
        <v>72762007.390000001</v>
      </c>
      <c r="T1180" s="24">
        <v>85103242.900000006</v>
      </c>
      <c r="U1180" s="24">
        <v>13029262.9</v>
      </c>
      <c r="V1180" s="24">
        <v>-12341235.51</v>
      </c>
      <c r="W1180" s="24">
        <v>0</v>
      </c>
      <c r="X1180" s="24">
        <v>0</v>
      </c>
      <c r="Y1180" s="24">
        <v>0</v>
      </c>
      <c r="Z1180" s="24">
        <v>0</v>
      </c>
      <c r="AA1180" s="24">
        <f t="shared" si="18"/>
        <v>-36274945.079999998</v>
      </c>
    </row>
    <row r="1181" spans="1:27" x14ac:dyDescent="0.35">
      <c r="A1181" t="s">
        <v>90</v>
      </c>
      <c r="B1181" t="s">
        <v>1875</v>
      </c>
      <c r="C1181" t="s">
        <v>1872</v>
      </c>
      <c r="D1181" t="s">
        <v>1873</v>
      </c>
      <c r="E1181" t="s">
        <v>910</v>
      </c>
      <c r="F1181" t="s">
        <v>1059</v>
      </c>
      <c r="G1181" t="s">
        <v>1874</v>
      </c>
      <c r="H1181" t="s">
        <v>1889</v>
      </c>
      <c r="J1181" t="s">
        <v>1890</v>
      </c>
      <c r="K1181" s="24">
        <v>6606179225</v>
      </c>
      <c r="L1181" s="24">
        <v>6606179225</v>
      </c>
      <c r="M1181" s="24">
        <v>6606179225</v>
      </c>
      <c r="N1181" s="24">
        <v>0</v>
      </c>
      <c r="O1181" s="24">
        <v>47898325.229999997</v>
      </c>
      <c r="P1181" s="24">
        <v>173875583.71000001</v>
      </c>
      <c r="Q1181" s="24">
        <v>0</v>
      </c>
      <c r="R1181" s="24">
        <v>-125977258.48</v>
      </c>
      <c r="S1181" s="24">
        <v>110255567.34</v>
      </c>
      <c r="T1181" s="24">
        <v>325566307.14999998</v>
      </c>
      <c r="U1181" s="24">
        <v>0</v>
      </c>
      <c r="V1181" s="24">
        <v>-215310739.81</v>
      </c>
      <c r="W1181" s="24">
        <v>0</v>
      </c>
      <c r="X1181" s="24">
        <v>0</v>
      </c>
      <c r="Y1181" s="24">
        <v>0</v>
      </c>
      <c r="Z1181" s="24">
        <v>0</v>
      </c>
      <c r="AA1181" s="24">
        <f t="shared" si="18"/>
        <v>-341287998.29000002</v>
      </c>
    </row>
    <row r="1182" spans="1:27" x14ac:dyDescent="0.35">
      <c r="A1182" t="s">
        <v>90</v>
      </c>
      <c r="B1182" t="s">
        <v>1882</v>
      </c>
      <c r="C1182" t="s">
        <v>1872</v>
      </c>
      <c r="D1182" t="s">
        <v>1873</v>
      </c>
      <c r="E1182" t="s">
        <v>1530</v>
      </c>
      <c r="F1182" t="s">
        <v>1603</v>
      </c>
      <c r="G1182" t="s">
        <v>1874</v>
      </c>
      <c r="H1182" t="s">
        <v>1889</v>
      </c>
      <c r="J1182" t="s">
        <v>1890</v>
      </c>
      <c r="K1182" s="24">
        <v>572017508.39999998</v>
      </c>
      <c r="L1182" s="24">
        <v>572017508.39999998</v>
      </c>
      <c r="M1182" s="24">
        <v>572017508.39999998</v>
      </c>
      <c r="N1182" s="24">
        <v>2883769.07</v>
      </c>
      <c r="O1182" s="24">
        <v>498964.17</v>
      </c>
      <c r="P1182" s="24">
        <v>663909.96</v>
      </c>
      <c r="Q1182" s="24">
        <v>0</v>
      </c>
      <c r="R1182" s="24">
        <v>-164945.79</v>
      </c>
      <c r="S1182" s="24">
        <v>0</v>
      </c>
      <c r="T1182" s="24">
        <v>480.53</v>
      </c>
      <c r="U1182" s="24">
        <v>0</v>
      </c>
      <c r="V1182" s="24">
        <v>-480.53</v>
      </c>
      <c r="W1182" s="24">
        <v>0</v>
      </c>
      <c r="X1182" s="24">
        <v>0</v>
      </c>
      <c r="Y1182" s="24">
        <v>0</v>
      </c>
      <c r="Z1182" s="24">
        <v>0</v>
      </c>
      <c r="AA1182" s="24">
        <f t="shared" si="18"/>
        <v>-165426.32</v>
      </c>
    </row>
    <row r="1183" spans="1:27" x14ac:dyDescent="0.35">
      <c r="A1183" t="s">
        <v>90</v>
      </c>
      <c r="B1183" t="s">
        <v>1875</v>
      </c>
      <c r="C1183" t="s">
        <v>1876</v>
      </c>
      <c r="D1183" t="s">
        <v>1877</v>
      </c>
      <c r="E1183" t="s">
        <v>300</v>
      </c>
      <c r="F1183" t="s">
        <v>415</v>
      </c>
      <c r="G1183" t="s">
        <v>1874</v>
      </c>
      <c r="H1183" t="s">
        <v>1889</v>
      </c>
      <c r="K1183" s="24">
        <v>3321201198</v>
      </c>
      <c r="L1183" s="24">
        <v>3074336171.6100001</v>
      </c>
      <c r="M1183" s="24">
        <v>3321201198</v>
      </c>
      <c r="N1183" s="24">
        <v>0</v>
      </c>
      <c r="O1183" s="24">
        <v>12635132.16</v>
      </c>
      <c r="P1183" s="24">
        <v>46193096.579999998</v>
      </c>
      <c r="Q1183" s="24">
        <v>0</v>
      </c>
      <c r="R1183" s="24">
        <v>-33557964.420000002</v>
      </c>
      <c r="S1183" s="24">
        <v>167576172.87</v>
      </c>
      <c r="T1183" s="24">
        <v>169447992.09999999</v>
      </c>
      <c r="U1183" s="24">
        <v>0</v>
      </c>
      <c r="V1183" s="24">
        <v>-1871819.23</v>
      </c>
      <c r="W1183" s="24">
        <v>0</v>
      </c>
      <c r="X1183" s="24">
        <v>0</v>
      </c>
      <c r="Y1183" s="24">
        <v>0</v>
      </c>
      <c r="Z1183" s="24">
        <v>0</v>
      </c>
      <c r="AA1183" s="24">
        <f t="shared" si="18"/>
        <v>-35429783.649999999</v>
      </c>
    </row>
    <row r="1184" spans="1:27" x14ac:dyDescent="0.35">
      <c r="A1184" t="s">
        <v>90</v>
      </c>
      <c r="B1184" t="s">
        <v>1875</v>
      </c>
      <c r="C1184" t="s">
        <v>1876</v>
      </c>
      <c r="D1184" t="s">
        <v>1892</v>
      </c>
      <c r="E1184" t="s">
        <v>32</v>
      </c>
      <c r="F1184" t="s">
        <v>91</v>
      </c>
      <c r="G1184" t="s">
        <v>1874</v>
      </c>
      <c r="H1184" t="s">
        <v>1889</v>
      </c>
      <c r="K1184" s="24">
        <v>22516031.350000001</v>
      </c>
      <c r="L1184" s="24">
        <v>22413390.309999999</v>
      </c>
      <c r="M1184" s="24">
        <v>22516031.350000001</v>
      </c>
      <c r="N1184" s="24">
        <v>0</v>
      </c>
      <c r="O1184" s="24">
        <v>5900314.0899999999</v>
      </c>
      <c r="P1184" s="24">
        <v>5900314.0899999999</v>
      </c>
      <c r="Q1184" s="24">
        <v>0</v>
      </c>
      <c r="R1184" s="24">
        <v>0</v>
      </c>
      <c r="S1184" s="24">
        <v>31160000</v>
      </c>
      <c r="T1184" s="24">
        <v>1160000</v>
      </c>
      <c r="U1184" s="24">
        <v>0</v>
      </c>
      <c r="V1184" s="24">
        <v>30000000</v>
      </c>
      <c r="W1184" s="24">
        <v>0</v>
      </c>
      <c r="X1184" s="24">
        <v>0</v>
      </c>
      <c r="Y1184" s="24">
        <v>0</v>
      </c>
      <c r="Z1184" s="24">
        <v>0</v>
      </c>
      <c r="AA1184" s="24">
        <f t="shared" si="18"/>
        <v>30000000</v>
      </c>
    </row>
    <row r="1185" spans="1:27" x14ac:dyDescent="0.35">
      <c r="A1185" t="s">
        <v>90</v>
      </c>
      <c r="B1185" t="s">
        <v>1875</v>
      </c>
      <c r="C1185" t="s">
        <v>1880</v>
      </c>
      <c r="D1185" t="s">
        <v>1894</v>
      </c>
      <c r="E1185" t="s">
        <v>1258</v>
      </c>
      <c r="F1185" t="s">
        <v>1291</v>
      </c>
      <c r="G1185" t="s">
        <v>1874</v>
      </c>
      <c r="H1185" t="s">
        <v>1889</v>
      </c>
      <c r="K1185" s="24">
        <v>356176289.00999999</v>
      </c>
      <c r="L1185" s="24">
        <v>329711674.91000003</v>
      </c>
      <c r="M1185" s="24">
        <v>356176289.00999999</v>
      </c>
      <c r="N1185" s="24">
        <v>0</v>
      </c>
      <c r="O1185" s="24">
        <v>1723238.58</v>
      </c>
      <c r="P1185" s="24">
        <v>15000000</v>
      </c>
      <c r="Q1185" s="24">
        <v>1723238.58</v>
      </c>
      <c r="R1185" s="24">
        <v>-13276761.42</v>
      </c>
      <c r="S1185" s="24">
        <v>20707998.670000002</v>
      </c>
      <c r="T1185" s="24">
        <v>400000</v>
      </c>
      <c r="U1185" s="24">
        <v>5707998.6699999999</v>
      </c>
      <c r="V1185" s="24">
        <v>20307998.670000002</v>
      </c>
      <c r="W1185" s="24">
        <v>0</v>
      </c>
      <c r="X1185" s="24">
        <v>0</v>
      </c>
      <c r="Y1185" s="24">
        <v>0</v>
      </c>
      <c r="Z1185" s="24">
        <v>0</v>
      </c>
      <c r="AA1185" s="24">
        <f t="shared" si="18"/>
        <v>7031237.2500000019</v>
      </c>
    </row>
    <row r="1186" spans="1:27" x14ac:dyDescent="0.35">
      <c r="A1186" t="s">
        <v>90</v>
      </c>
      <c r="B1186" t="s">
        <v>1875</v>
      </c>
      <c r="C1186" t="s">
        <v>1872</v>
      </c>
      <c r="D1186" t="s">
        <v>1873</v>
      </c>
      <c r="E1186" t="s">
        <v>910</v>
      </c>
      <c r="F1186" t="s">
        <v>1060</v>
      </c>
      <c r="G1186" t="s">
        <v>1874</v>
      </c>
      <c r="H1186" t="s">
        <v>1889</v>
      </c>
      <c r="K1186" s="24">
        <v>1425661394</v>
      </c>
      <c r="L1186" s="24">
        <v>1425661394</v>
      </c>
      <c r="M1186" s="24">
        <v>1425661394</v>
      </c>
      <c r="N1186" s="24">
        <v>1258583858</v>
      </c>
      <c r="O1186" s="24">
        <v>6453000</v>
      </c>
      <c r="P1186" s="24">
        <v>127660000</v>
      </c>
      <c r="Q1186" s="24">
        <v>0</v>
      </c>
      <c r="R1186" s="24">
        <v>-121207000</v>
      </c>
      <c r="S1186" s="24">
        <v>7968017.8700000001</v>
      </c>
      <c r="T1186" s="24">
        <v>109803540.43000001</v>
      </c>
      <c r="U1186" s="24">
        <v>0</v>
      </c>
      <c r="V1186" s="24">
        <v>-101835522.56</v>
      </c>
      <c r="W1186" s="24">
        <v>0</v>
      </c>
      <c r="X1186" s="24">
        <v>0</v>
      </c>
      <c r="Y1186" s="24">
        <v>0</v>
      </c>
      <c r="Z1186" s="24">
        <v>0</v>
      </c>
      <c r="AA1186" s="24">
        <f t="shared" si="18"/>
        <v>-223042522.56</v>
      </c>
    </row>
    <row r="1187" spans="1:27" x14ac:dyDescent="0.35">
      <c r="A1187" t="s">
        <v>90</v>
      </c>
      <c r="B1187" t="s">
        <v>1875</v>
      </c>
      <c r="C1187" t="s">
        <v>1876</v>
      </c>
      <c r="D1187" t="s">
        <v>1892</v>
      </c>
      <c r="E1187" t="s">
        <v>32</v>
      </c>
      <c r="F1187" t="s">
        <v>92</v>
      </c>
      <c r="G1187" t="s">
        <v>1874</v>
      </c>
      <c r="H1187" t="s">
        <v>1889</v>
      </c>
      <c r="J1187" t="s">
        <v>1890</v>
      </c>
      <c r="K1187" s="24">
        <v>462751730.19999999</v>
      </c>
      <c r="L1187" s="24">
        <v>462751730.19999999</v>
      </c>
      <c r="M1187" s="24">
        <v>462751730.19999999</v>
      </c>
      <c r="N1187" s="24">
        <v>215455817.30000001</v>
      </c>
      <c r="O1187" s="24">
        <v>11333839.02</v>
      </c>
      <c r="P1187" s="24">
        <v>271753.5</v>
      </c>
      <c r="Q1187" s="24">
        <v>0</v>
      </c>
      <c r="R1187" s="24">
        <v>11062085.52</v>
      </c>
      <c r="S1187" s="24">
        <v>92017330.989999995</v>
      </c>
      <c r="T1187" s="24">
        <v>5735781.5999999996</v>
      </c>
      <c r="U1187" s="24">
        <v>0</v>
      </c>
      <c r="V1187" s="24">
        <v>86281549.390000001</v>
      </c>
      <c r="W1187" s="24">
        <v>0</v>
      </c>
      <c r="X1187" s="24">
        <v>0</v>
      </c>
      <c r="Y1187" s="24">
        <v>0</v>
      </c>
      <c r="Z1187" s="24">
        <v>0</v>
      </c>
      <c r="AA1187" s="24">
        <f t="shared" si="18"/>
        <v>97343634.909999996</v>
      </c>
    </row>
    <row r="1188" spans="1:27" x14ac:dyDescent="0.35">
      <c r="A1188" t="s">
        <v>90</v>
      </c>
      <c r="B1188" t="s">
        <v>1875</v>
      </c>
      <c r="C1188" t="s">
        <v>1872</v>
      </c>
      <c r="D1188" t="s">
        <v>1873</v>
      </c>
      <c r="E1188" t="s">
        <v>910</v>
      </c>
      <c r="F1188" t="s">
        <v>1061</v>
      </c>
      <c r="G1188" t="s">
        <v>1874</v>
      </c>
      <c r="H1188" t="s">
        <v>1889</v>
      </c>
      <c r="K1188" s="24">
        <v>252986060.59999999</v>
      </c>
      <c r="L1188" s="24">
        <v>252986060.59999999</v>
      </c>
      <c r="M1188" s="24">
        <v>252986060.59999999</v>
      </c>
      <c r="N1188" s="24">
        <v>35420072.369999997</v>
      </c>
      <c r="O1188" s="24">
        <v>0</v>
      </c>
      <c r="P1188" s="24">
        <v>0</v>
      </c>
      <c r="Q1188" s="24">
        <v>0</v>
      </c>
      <c r="R1188" s="24">
        <v>0</v>
      </c>
      <c r="S1188" s="24">
        <v>697742.04</v>
      </c>
      <c r="T1188" s="24">
        <v>50000</v>
      </c>
      <c r="U1188" s="24">
        <v>0</v>
      </c>
      <c r="V1188" s="24">
        <v>647742.04</v>
      </c>
      <c r="W1188" s="24">
        <v>0</v>
      </c>
      <c r="X1188" s="24">
        <v>0</v>
      </c>
      <c r="Y1188" s="24">
        <v>0</v>
      </c>
      <c r="Z1188" s="24">
        <v>0</v>
      </c>
      <c r="AA1188" s="24">
        <f t="shared" si="18"/>
        <v>647742.04</v>
      </c>
    </row>
    <row r="1189" spans="1:27" x14ac:dyDescent="0.35">
      <c r="A1189" t="s">
        <v>90</v>
      </c>
      <c r="B1189" t="s">
        <v>1875</v>
      </c>
      <c r="C1189" t="s">
        <v>1876</v>
      </c>
      <c r="D1189" t="s">
        <v>1877</v>
      </c>
      <c r="E1189" t="s">
        <v>300</v>
      </c>
      <c r="F1189" t="s">
        <v>416</v>
      </c>
      <c r="G1189" t="s">
        <v>1874</v>
      </c>
      <c r="H1189" t="s">
        <v>1889</v>
      </c>
      <c r="I1189" t="s">
        <v>1886</v>
      </c>
      <c r="K1189" s="24">
        <v>320685326.5</v>
      </c>
      <c r="L1189" s="24">
        <v>60882704.159999996</v>
      </c>
      <c r="M1189" s="24">
        <v>60882704.159999996</v>
      </c>
      <c r="N1189" s="24">
        <v>169510736.09999999</v>
      </c>
      <c r="O1189" s="24">
        <v>12722690.310000001</v>
      </c>
      <c r="P1189" s="24">
        <v>8008236.1100000003</v>
      </c>
      <c r="Q1189" s="24">
        <v>0</v>
      </c>
      <c r="R1189" s="24">
        <v>4714454.2</v>
      </c>
      <c r="S1189" s="24">
        <v>7277004</v>
      </c>
      <c r="T1189" s="24">
        <v>7823896.5700000003</v>
      </c>
      <c r="U1189" s="24">
        <v>0</v>
      </c>
      <c r="V1189" s="24">
        <v>-546892.56999999995</v>
      </c>
      <c r="W1189" s="24">
        <v>19999694.309999999</v>
      </c>
      <c r="X1189" s="24">
        <v>15832132.68</v>
      </c>
      <c r="Y1189" s="24">
        <v>0</v>
      </c>
      <c r="Z1189" s="24">
        <v>4167561.63</v>
      </c>
      <c r="AA1189" s="24">
        <f t="shared" si="18"/>
        <v>8335123.2599999998</v>
      </c>
    </row>
    <row r="1190" spans="1:27" x14ac:dyDescent="0.35">
      <c r="A1190" t="s">
        <v>90</v>
      </c>
      <c r="B1190" t="s">
        <v>1875</v>
      </c>
      <c r="C1190" t="s">
        <v>1876</v>
      </c>
      <c r="D1190" t="s">
        <v>1879</v>
      </c>
      <c r="E1190" t="s">
        <v>473</v>
      </c>
      <c r="F1190" t="s">
        <v>557</v>
      </c>
      <c r="G1190" t="s">
        <v>1874</v>
      </c>
      <c r="H1190" t="s">
        <v>1889</v>
      </c>
      <c r="I1190" t="s">
        <v>1886</v>
      </c>
      <c r="K1190" s="24">
        <v>846312119.60000002</v>
      </c>
      <c r="L1190" s="24">
        <v>216790995.84</v>
      </c>
      <c r="M1190" s="24">
        <v>216790995.84</v>
      </c>
      <c r="N1190" s="24">
        <v>622266219.60000002</v>
      </c>
      <c r="O1190" s="24">
        <v>14133223.550000001</v>
      </c>
      <c r="P1190" s="24">
        <v>6361829.4500000002</v>
      </c>
      <c r="Q1190" s="24">
        <v>0</v>
      </c>
      <c r="R1190" s="24">
        <v>7771394.0999999996</v>
      </c>
      <c r="S1190" s="24">
        <v>18906626.09</v>
      </c>
      <c r="T1190" s="24">
        <v>22936352.629999999</v>
      </c>
      <c r="U1190" s="24">
        <v>0</v>
      </c>
      <c r="V1190" s="24">
        <v>-4029726.54</v>
      </c>
      <c r="W1190" s="24">
        <v>33039849.640000001</v>
      </c>
      <c r="X1190" s="24">
        <v>29298182.079999998</v>
      </c>
      <c r="Y1190" s="24">
        <v>0</v>
      </c>
      <c r="Z1190" s="24">
        <v>3741667.56</v>
      </c>
      <c r="AA1190" s="24">
        <f t="shared" si="18"/>
        <v>7483335.1199999992</v>
      </c>
    </row>
    <row r="1191" spans="1:27" x14ac:dyDescent="0.35">
      <c r="A1191" t="s">
        <v>90</v>
      </c>
      <c r="B1191" t="s">
        <v>1875</v>
      </c>
      <c r="C1191" t="s">
        <v>1876</v>
      </c>
      <c r="D1191" t="s">
        <v>1887</v>
      </c>
      <c r="E1191" t="s">
        <v>579</v>
      </c>
      <c r="F1191" t="s">
        <v>757</v>
      </c>
      <c r="G1191" t="s">
        <v>1874</v>
      </c>
      <c r="H1191" t="s">
        <v>1889</v>
      </c>
      <c r="I1191" t="s">
        <v>1886</v>
      </c>
      <c r="K1191" s="24">
        <v>263535552.5</v>
      </c>
      <c r="L1191" s="24">
        <v>76663701.299999997</v>
      </c>
      <c r="M1191" s="24">
        <v>76663701.299999997</v>
      </c>
      <c r="N1191" s="24">
        <v>235384421.30000001</v>
      </c>
      <c r="O1191" s="24">
        <v>834320.59</v>
      </c>
      <c r="P1191" s="24">
        <v>1437158.47</v>
      </c>
      <c r="Q1191" s="24">
        <v>0</v>
      </c>
      <c r="R1191" s="24">
        <v>-602837.88</v>
      </c>
      <c r="S1191" s="24">
        <v>6973085.1600000001</v>
      </c>
      <c r="T1191" s="24">
        <v>2091609.5</v>
      </c>
      <c r="U1191" s="24">
        <v>0</v>
      </c>
      <c r="V1191" s="24">
        <v>4881475.66</v>
      </c>
      <c r="W1191" s="24">
        <v>7807405.75</v>
      </c>
      <c r="X1191" s="24">
        <v>3528767.97</v>
      </c>
      <c r="Y1191" s="24">
        <v>0</v>
      </c>
      <c r="Z1191" s="24">
        <v>4278637.78</v>
      </c>
      <c r="AA1191" s="24">
        <f t="shared" si="18"/>
        <v>8557275.5600000005</v>
      </c>
    </row>
    <row r="1192" spans="1:27" x14ac:dyDescent="0.35">
      <c r="A1192" t="s">
        <v>90</v>
      </c>
      <c r="B1192" t="s">
        <v>1882</v>
      </c>
      <c r="C1192" t="s">
        <v>1876</v>
      </c>
      <c r="D1192" t="s">
        <v>1892</v>
      </c>
      <c r="E1192" t="s">
        <v>1489</v>
      </c>
      <c r="F1192" t="s">
        <v>1446</v>
      </c>
      <c r="G1192" t="s">
        <v>1874</v>
      </c>
      <c r="H1192" t="s">
        <v>1889</v>
      </c>
      <c r="I1192" t="s">
        <v>1886</v>
      </c>
      <c r="K1192" s="24">
        <v>663080641.20000005</v>
      </c>
      <c r="L1192" s="24">
        <v>663080641.20000005</v>
      </c>
      <c r="M1192" s="24">
        <v>663080641.20000005</v>
      </c>
      <c r="N1192" s="24">
        <v>336199788.30000001</v>
      </c>
      <c r="O1192" s="24">
        <v>26131662.300000001</v>
      </c>
      <c r="P1192" s="24">
        <v>7604275.25</v>
      </c>
      <c r="Q1192" s="24">
        <v>0</v>
      </c>
      <c r="R1192" s="24">
        <v>18527387.050000001</v>
      </c>
      <c r="S1192" s="24">
        <v>13868433.57</v>
      </c>
      <c r="T1192" s="24">
        <v>257738683.05000001</v>
      </c>
      <c r="U1192" s="24">
        <v>0</v>
      </c>
      <c r="V1192" s="24">
        <v>-243870249.47999999</v>
      </c>
      <c r="W1192" s="24">
        <v>40000095.869999997</v>
      </c>
      <c r="X1192" s="24">
        <v>265342958.30000001</v>
      </c>
      <c r="Y1192" s="24">
        <v>0</v>
      </c>
      <c r="Z1192" s="24">
        <v>-225342862.43000001</v>
      </c>
      <c r="AA1192" s="24">
        <f t="shared" si="18"/>
        <v>-450685724.86000001</v>
      </c>
    </row>
    <row r="1193" spans="1:27" x14ac:dyDescent="0.35">
      <c r="A1193" t="s">
        <v>90</v>
      </c>
      <c r="B1193" t="s">
        <v>1875</v>
      </c>
      <c r="C1193" t="s">
        <v>1876</v>
      </c>
      <c r="D1193" t="s">
        <v>1887</v>
      </c>
      <c r="E1193" t="s">
        <v>579</v>
      </c>
      <c r="F1193" t="s">
        <v>758</v>
      </c>
      <c r="G1193" t="s">
        <v>1874</v>
      </c>
      <c r="H1193" t="s">
        <v>1889</v>
      </c>
      <c r="K1193" s="24">
        <v>5325435457</v>
      </c>
      <c r="L1193" s="24">
        <v>5248088414.0100002</v>
      </c>
      <c r="M1193" s="24">
        <v>5325435457</v>
      </c>
      <c r="N1193" s="24">
        <v>1650783808</v>
      </c>
      <c r="O1193" s="24">
        <v>246207315.87</v>
      </c>
      <c r="P1193" s="24">
        <v>266609527.77000001</v>
      </c>
      <c r="Q1193" s="24">
        <v>0</v>
      </c>
      <c r="R1193" s="24">
        <v>-20402211.899999999</v>
      </c>
      <c r="S1193" s="24">
        <v>48756579.93</v>
      </c>
      <c r="T1193" s="24">
        <v>68646112.609999999</v>
      </c>
      <c r="U1193" s="24">
        <v>0</v>
      </c>
      <c r="V1193" s="24">
        <v>-19889532.68</v>
      </c>
      <c r="W1193" s="24">
        <v>0</v>
      </c>
      <c r="X1193" s="24">
        <v>0</v>
      </c>
      <c r="Y1193" s="24">
        <v>0</v>
      </c>
      <c r="Z1193" s="24">
        <v>0</v>
      </c>
      <c r="AA1193" s="24">
        <f t="shared" si="18"/>
        <v>-40291744.579999998</v>
      </c>
    </row>
    <row r="1194" spans="1:27" x14ac:dyDescent="0.35">
      <c r="A1194" t="s">
        <v>90</v>
      </c>
      <c r="B1194" t="s">
        <v>1875</v>
      </c>
      <c r="C1194" t="s">
        <v>1872</v>
      </c>
      <c r="D1194" t="s">
        <v>1873</v>
      </c>
      <c r="E1194" t="s">
        <v>910</v>
      </c>
      <c r="F1194" t="s">
        <v>1062</v>
      </c>
      <c r="G1194" t="s">
        <v>1874</v>
      </c>
      <c r="H1194" t="s">
        <v>1889</v>
      </c>
      <c r="J1194" t="s">
        <v>1890</v>
      </c>
      <c r="K1194" s="24">
        <v>6102840203</v>
      </c>
      <c r="L1194" s="24">
        <v>6072152589.1199999</v>
      </c>
      <c r="M1194" s="24">
        <v>6102840203</v>
      </c>
      <c r="N1194" s="24">
        <v>3026453382</v>
      </c>
      <c r="O1194" s="24">
        <v>173474606.58000001</v>
      </c>
      <c r="P1194" s="24">
        <v>132815561.58</v>
      </c>
      <c r="Q1194" s="24">
        <v>0</v>
      </c>
      <c r="R1194" s="24">
        <v>40659045</v>
      </c>
      <c r="S1194" s="24">
        <v>74325578.370000005</v>
      </c>
      <c r="T1194" s="24">
        <v>72931090.980000004</v>
      </c>
      <c r="U1194" s="24">
        <v>0</v>
      </c>
      <c r="V1194" s="24">
        <v>1394487.39</v>
      </c>
      <c r="W1194" s="24">
        <v>0</v>
      </c>
      <c r="X1194" s="24">
        <v>0</v>
      </c>
      <c r="Y1194" s="24">
        <v>0</v>
      </c>
      <c r="Z1194" s="24">
        <v>0</v>
      </c>
      <c r="AA1194" s="24">
        <f t="shared" si="18"/>
        <v>42053532.390000001</v>
      </c>
    </row>
    <row r="1195" spans="1:27" x14ac:dyDescent="0.35">
      <c r="A1195" t="s">
        <v>90</v>
      </c>
      <c r="B1195" t="s">
        <v>1882</v>
      </c>
      <c r="C1195" t="s">
        <v>1872</v>
      </c>
      <c r="D1195" t="s">
        <v>1873</v>
      </c>
      <c r="E1195" t="s">
        <v>1530</v>
      </c>
      <c r="F1195" t="s">
        <v>1604</v>
      </c>
      <c r="G1195" t="s">
        <v>1893</v>
      </c>
      <c r="H1195" t="s">
        <v>1889</v>
      </c>
      <c r="K1195" s="24">
        <v>56719004.240000002</v>
      </c>
      <c r="L1195" s="24">
        <v>56719004.240000002</v>
      </c>
      <c r="M1195" s="24">
        <v>56719004.240000002</v>
      </c>
      <c r="N1195" s="24">
        <v>0</v>
      </c>
      <c r="O1195" s="24">
        <v>734734.62</v>
      </c>
      <c r="P1195" s="24">
        <v>678506.43</v>
      </c>
      <c r="Q1195" s="24">
        <v>0</v>
      </c>
      <c r="R1195" s="24">
        <v>56228.19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0</v>
      </c>
      <c r="Y1195" s="24">
        <v>0</v>
      </c>
      <c r="Z1195" s="24">
        <v>0</v>
      </c>
      <c r="AA1195" s="24">
        <f t="shared" si="18"/>
        <v>56228.19</v>
      </c>
    </row>
    <row r="1196" spans="1:27" x14ac:dyDescent="0.35">
      <c r="A1196" t="s">
        <v>90</v>
      </c>
      <c r="B1196" t="s">
        <v>1875</v>
      </c>
      <c r="C1196" t="s">
        <v>1876</v>
      </c>
      <c r="D1196" t="s">
        <v>1892</v>
      </c>
      <c r="E1196" t="s">
        <v>32</v>
      </c>
      <c r="F1196" t="s">
        <v>93</v>
      </c>
      <c r="G1196" t="s">
        <v>1874</v>
      </c>
      <c r="H1196" t="s">
        <v>1889</v>
      </c>
      <c r="J1196" t="s">
        <v>1890</v>
      </c>
      <c r="K1196" s="24">
        <v>8196284110</v>
      </c>
      <c r="L1196" s="24">
        <v>8054283365.6999998</v>
      </c>
      <c r="M1196" s="24">
        <v>8196284110</v>
      </c>
      <c r="N1196" s="24">
        <v>2733223059</v>
      </c>
      <c r="O1196" s="24">
        <v>536667532.06999999</v>
      </c>
      <c r="P1196" s="24">
        <v>234690983.12</v>
      </c>
      <c r="Q1196" s="24">
        <v>0</v>
      </c>
      <c r="R1196" s="24">
        <v>301976548.94999999</v>
      </c>
      <c r="S1196" s="24">
        <v>172860133.63</v>
      </c>
      <c r="T1196" s="24">
        <v>116602597.51000001</v>
      </c>
      <c r="U1196" s="24">
        <v>0</v>
      </c>
      <c r="V1196" s="24">
        <v>56257536.119999997</v>
      </c>
      <c r="W1196" s="24">
        <v>0</v>
      </c>
      <c r="X1196" s="24">
        <v>0</v>
      </c>
      <c r="Y1196" s="24">
        <v>0</v>
      </c>
      <c r="Z1196" s="24">
        <v>0</v>
      </c>
      <c r="AA1196" s="24">
        <f t="shared" si="18"/>
        <v>358234085.06999999</v>
      </c>
    </row>
    <row r="1197" spans="1:27" x14ac:dyDescent="0.35">
      <c r="A1197" t="s">
        <v>90</v>
      </c>
      <c r="B1197" t="s">
        <v>1875</v>
      </c>
      <c r="C1197" t="s">
        <v>1876</v>
      </c>
      <c r="D1197" t="s">
        <v>1892</v>
      </c>
      <c r="E1197" t="s">
        <v>32</v>
      </c>
      <c r="F1197" t="s">
        <v>94</v>
      </c>
      <c r="G1197" t="s">
        <v>1874</v>
      </c>
      <c r="H1197" t="s">
        <v>1889</v>
      </c>
      <c r="K1197" s="24">
        <v>1907429475</v>
      </c>
      <c r="L1197" s="24">
        <v>1902236757.6600001</v>
      </c>
      <c r="M1197" s="24">
        <v>1907429475</v>
      </c>
      <c r="N1197" s="24">
        <v>496725154.19999999</v>
      </c>
      <c r="O1197" s="24">
        <v>30262010.370000001</v>
      </c>
      <c r="P1197" s="24">
        <v>72665247.099999994</v>
      </c>
      <c r="Q1197" s="24">
        <v>0</v>
      </c>
      <c r="R1197" s="24">
        <v>-42403236.729999997</v>
      </c>
      <c r="S1197" s="24">
        <v>30902017.18</v>
      </c>
      <c r="T1197" s="24">
        <v>11705612.4</v>
      </c>
      <c r="U1197" s="24">
        <v>0</v>
      </c>
      <c r="V1197" s="24">
        <v>19196404.780000001</v>
      </c>
      <c r="W1197" s="24">
        <v>0</v>
      </c>
      <c r="X1197" s="24">
        <v>0</v>
      </c>
      <c r="Y1197" s="24">
        <v>0</v>
      </c>
      <c r="Z1197" s="24">
        <v>0</v>
      </c>
      <c r="AA1197" s="24">
        <f t="shared" si="18"/>
        <v>-23206831.949999996</v>
      </c>
    </row>
    <row r="1198" spans="1:27" x14ac:dyDescent="0.35">
      <c r="A1198" t="s">
        <v>90</v>
      </c>
      <c r="B1198" t="s">
        <v>1891</v>
      </c>
      <c r="C1198" t="s">
        <v>1876</v>
      </c>
      <c r="D1198" t="s">
        <v>1892</v>
      </c>
      <c r="E1198" t="s">
        <v>1721</v>
      </c>
      <c r="F1198" t="s">
        <v>1790</v>
      </c>
      <c r="G1198" t="s">
        <v>1874</v>
      </c>
      <c r="H1198" t="s">
        <v>1889</v>
      </c>
      <c r="K1198" s="24">
        <v>273434496</v>
      </c>
      <c r="L1198" s="24">
        <v>273434496</v>
      </c>
      <c r="M1198" s="24">
        <v>273434496</v>
      </c>
      <c r="N1198" s="24">
        <v>187170560.90000001</v>
      </c>
      <c r="O1198" s="24">
        <v>6417506.29</v>
      </c>
      <c r="P1198" s="24">
        <v>7261645.6600000001</v>
      </c>
      <c r="Q1198" s="24">
        <v>0</v>
      </c>
      <c r="R1198" s="24">
        <v>-844139.37</v>
      </c>
      <c r="S1198" s="24">
        <v>509010.44</v>
      </c>
      <c r="T1198" s="24">
        <v>214679.01</v>
      </c>
      <c r="U1198" s="24">
        <v>0</v>
      </c>
      <c r="V1198" s="24">
        <v>294331.43</v>
      </c>
      <c r="W1198" s="24">
        <v>0</v>
      </c>
      <c r="X1198" s="24">
        <v>0</v>
      </c>
      <c r="Y1198" s="24">
        <v>0</v>
      </c>
      <c r="Z1198" s="24">
        <v>0</v>
      </c>
      <c r="AA1198" s="24">
        <f t="shared" si="18"/>
        <v>-549807.93999999994</v>
      </c>
    </row>
    <row r="1199" spans="1:27" x14ac:dyDescent="0.35">
      <c r="A1199" t="s">
        <v>90</v>
      </c>
      <c r="B1199" t="s">
        <v>1882</v>
      </c>
      <c r="C1199" t="s">
        <v>1876</v>
      </c>
      <c r="D1199" t="s">
        <v>1879</v>
      </c>
      <c r="E1199" t="s">
        <v>1698</v>
      </c>
      <c r="F1199" t="s">
        <v>1701</v>
      </c>
      <c r="G1199" t="s">
        <v>1874</v>
      </c>
      <c r="H1199" t="s">
        <v>1889</v>
      </c>
      <c r="K1199" s="24">
        <v>280594624</v>
      </c>
      <c r="L1199" s="24">
        <v>-56011.47</v>
      </c>
      <c r="M1199" s="24">
        <v>280594624</v>
      </c>
      <c r="N1199" s="24">
        <v>263690481.5</v>
      </c>
      <c r="O1199" s="24">
        <v>16851400.449999999</v>
      </c>
      <c r="P1199" s="24">
        <v>0</v>
      </c>
      <c r="Q1199" s="24">
        <v>0</v>
      </c>
      <c r="R1199" s="24">
        <v>16851400.449999999</v>
      </c>
      <c r="S1199" s="24">
        <v>262868165.43000001</v>
      </c>
      <c r="T1199" s="24">
        <v>0</v>
      </c>
      <c r="U1199" s="24">
        <v>0</v>
      </c>
      <c r="V1199" s="24">
        <v>262868165.43000001</v>
      </c>
      <c r="W1199" s="24">
        <v>0</v>
      </c>
      <c r="X1199" s="24">
        <v>0</v>
      </c>
      <c r="Y1199" s="24">
        <v>0</v>
      </c>
      <c r="Z1199" s="24">
        <v>0</v>
      </c>
      <c r="AA1199" s="24">
        <f t="shared" si="18"/>
        <v>279719565.88</v>
      </c>
    </row>
    <row r="1200" spans="1:27" x14ac:dyDescent="0.35">
      <c r="A1200" t="s">
        <v>90</v>
      </c>
      <c r="B1200" t="s">
        <v>1882</v>
      </c>
      <c r="C1200" t="s">
        <v>1876</v>
      </c>
      <c r="D1200" t="s">
        <v>1887</v>
      </c>
      <c r="E1200" t="s">
        <v>1670</v>
      </c>
      <c r="F1200" t="s">
        <v>1679</v>
      </c>
      <c r="G1200" t="s">
        <v>1874</v>
      </c>
      <c r="H1200" t="s">
        <v>1889</v>
      </c>
      <c r="K1200" s="24">
        <v>6614847.0999999996</v>
      </c>
      <c r="L1200" s="24">
        <v>-1314.41</v>
      </c>
      <c r="M1200" s="24">
        <v>6614847.0999999996</v>
      </c>
      <c r="N1200" s="24">
        <v>0</v>
      </c>
      <c r="O1200" s="24">
        <v>6515851.3799999999</v>
      </c>
      <c r="P1200" s="24">
        <v>0</v>
      </c>
      <c r="Q1200" s="24">
        <v>0</v>
      </c>
      <c r="R1200" s="24">
        <v>6515851.3799999999</v>
      </c>
      <c r="S1200" s="24">
        <v>0</v>
      </c>
      <c r="T1200" s="24">
        <v>0</v>
      </c>
      <c r="U1200" s="24">
        <v>0</v>
      </c>
      <c r="V1200" s="24">
        <v>0</v>
      </c>
      <c r="W1200" s="24">
        <v>0</v>
      </c>
      <c r="X1200" s="24">
        <v>0</v>
      </c>
      <c r="Y1200" s="24">
        <v>0</v>
      </c>
      <c r="Z1200" s="24">
        <v>0</v>
      </c>
      <c r="AA1200" s="24">
        <f t="shared" si="18"/>
        <v>6515851.3799999999</v>
      </c>
    </row>
    <row r="1201" spans="1:27" x14ac:dyDescent="0.35">
      <c r="A1201" t="s">
        <v>90</v>
      </c>
      <c r="B1201" t="s">
        <v>1882</v>
      </c>
      <c r="C1201" t="s">
        <v>1876</v>
      </c>
      <c r="D1201" t="s">
        <v>1892</v>
      </c>
      <c r="E1201" t="s">
        <v>1489</v>
      </c>
      <c r="F1201" t="s">
        <v>1520</v>
      </c>
      <c r="G1201" t="s">
        <v>1874</v>
      </c>
      <c r="H1201" t="s">
        <v>1889</v>
      </c>
      <c r="K1201" s="24">
        <v>28606390.620000001</v>
      </c>
      <c r="L1201" s="24">
        <v>-5738.15</v>
      </c>
      <c r="M1201" s="24">
        <v>28606390.620000001</v>
      </c>
      <c r="N1201" s="24">
        <v>0</v>
      </c>
      <c r="O1201" s="24">
        <v>28678065.890000001</v>
      </c>
      <c r="P1201" s="24">
        <v>0</v>
      </c>
      <c r="Q1201" s="24">
        <v>0</v>
      </c>
      <c r="R1201" s="24">
        <v>28678065.890000001</v>
      </c>
      <c r="S1201" s="24">
        <v>0</v>
      </c>
      <c r="T1201" s="24">
        <v>0</v>
      </c>
      <c r="U1201" s="24">
        <v>0</v>
      </c>
      <c r="V1201" s="24">
        <v>0</v>
      </c>
      <c r="W1201" s="24">
        <v>0</v>
      </c>
      <c r="X1201" s="24">
        <v>0</v>
      </c>
      <c r="Y1201" s="24">
        <v>0</v>
      </c>
      <c r="Z1201" s="24">
        <v>0</v>
      </c>
      <c r="AA1201" s="24">
        <f t="shared" si="18"/>
        <v>28678065.890000001</v>
      </c>
    </row>
    <row r="1202" spans="1:27" x14ac:dyDescent="0.35">
      <c r="A1202" t="s">
        <v>90</v>
      </c>
      <c r="B1202" t="s">
        <v>1875</v>
      </c>
      <c r="C1202" t="s">
        <v>1876</v>
      </c>
      <c r="D1202" t="s">
        <v>1887</v>
      </c>
      <c r="E1202" t="s">
        <v>579</v>
      </c>
      <c r="F1202" t="s">
        <v>759</v>
      </c>
      <c r="G1202" t="s">
        <v>1874</v>
      </c>
      <c r="H1202" t="s">
        <v>1889</v>
      </c>
      <c r="K1202" s="24">
        <v>301300290.39999998</v>
      </c>
      <c r="L1202" s="24">
        <v>301300290.39999998</v>
      </c>
      <c r="M1202" s="24">
        <v>301300290.39999998</v>
      </c>
      <c r="N1202" s="24">
        <v>299997467.89999998</v>
      </c>
      <c r="O1202" s="24">
        <v>0</v>
      </c>
      <c r="P1202" s="24">
        <v>0</v>
      </c>
      <c r="Q1202" s="24">
        <v>0</v>
      </c>
      <c r="R1202" s="24">
        <v>0</v>
      </c>
      <c r="S1202" s="24">
        <v>2000000</v>
      </c>
      <c r="T1202" s="24">
        <v>3814.17</v>
      </c>
      <c r="U1202" s="24">
        <v>0</v>
      </c>
      <c r="V1202" s="24">
        <v>1996185.83</v>
      </c>
      <c r="W1202" s="24">
        <v>0</v>
      </c>
      <c r="X1202" s="24">
        <v>0</v>
      </c>
      <c r="Y1202" s="24">
        <v>0</v>
      </c>
      <c r="Z1202" s="24">
        <v>0</v>
      </c>
      <c r="AA1202" s="24">
        <f t="shared" si="18"/>
        <v>1996185.83</v>
      </c>
    </row>
    <row r="1203" spans="1:27" x14ac:dyDescent="0.35">
      <c r="A1203" t="s">
        <v>90</v>
      </c>
      <c r="B1203" t="s">
        <v>1875</v>
      </c>
      <c r="C1203" t="s">
        <v>1872</v>
      </c>
      <c r="D1203" t="s">
        <v>1873</v>
      </c>
      <c r="E1203" t="s">
        <v>910</v>
      </c>
      <c r="F1203" t="s">
        <v>1063</v>
      </c>
      <c r="G1203" t="s">
        <v>1874</v>
      </c>
      <c r="H1203" t="s">
        <v>1889</v>
      </c>
      <c r="K1203" s="24">
        <v>1298005368</v>
      </c>
      <c r="L1203" s="24">
        <v>1211587680.1400001</v>
      </c>
      <c r="M1203" s="24">
        <v>1298005368</v>
      </c>
      <c r="N1203" s="24">
        <v>834439624.60000002</v>
      </c>
      <c r="O1203" s="24">
        <v>35055195.530000001</v>
      </c>
      <c r="P1203" s="24">
        <v>8246817.6200000001</v>
      </c>
      <c r="Q1203" s="24">
        <v>0</v>
      </c>
      <c r="R1203" s="24">
        <v>26808377.91</v>
      </c>
      <c r="S1203" s="24">
        <v>45862054.880000003</v>
      </c>
      <c r="T1203" s="24">
        <v>19986220.109999999</v>
      </c>
      <c r="U1203" s="24">
        <v>0</v>
      </c>
      <c r="V1203" s="24">
        <v>25875834.77</v>
      </c>
      <c r="W1203" s="24">
        <v>0</v>
      </c>
      <c r="X1203" s="24">
        <v>0</v>
      </c>
      <c r="Y1203" s="24">
        <v>0</v>
      </c>
      <c r="Z1203" s="24">
        <v>0</v>
      </c>
      <c r="AA1203" s="24">
        <f t="shared" si="18"/>
        <v>52684212.68</v>
      </c>
    </row>
    <row r="1204" spans="1:27" x14ac:dyDescent="0.35">
      <c r="A1204" t="s">
        <v>90</v>
      </c>
      <c r="B1204" t="s">
        <v>1875</v>
      </c>
      <c r="C1204" t="s">
        <v>1872</v>
      </c>
      <c r="D1204" t="s">
        <v>1873</v>
      </c>
      <c r="E1204" t="s">
        <v>910</v>
      </c>
      <c r="F1204" t="s">
        <v>1064</v>
      </c>
      <c r="G1204" t="s">
        <v>1874</v>
      </c>
      <c r="H1204" t="s">
        <v>1889</v>
      </c>
      <c r="J1204" t="s">
        <v>1890</v>
      </c>
      <c r="K1204" s="24">
        <v>1219996647</v>
      </c>
      <c r="L1204" s="24">
        <v>1219996647</v>
      </c>
      <c r="M1204" s="24">
        <v>1219996647</v>
      </c>
      <c r="N1204" s="24">
        <v>167817858.80000001</v>
      </c>
      <c r="O1204" s="24">
        <v>16776203.029999999</v>
      </c>
      <c r="P1204" s="24">
        <v>13845476.369999999</v>
      </c>
      <c r="Q1204" s="24">
        <v>0</v>
      </c>
      <c r="R1204" s="24">
        <v>2930726.66</v>
      </c>
      <c r="S1204" s="24">
        <v>5777210.6399999997</v>
      </c>
      <c r="T1204" s="24">
        <v>2035822.52</v>
      </c>
      <c r="U1204" s="24">
        <v>0</v>
      </c>
      <c r="V1204" s="24">
        <v>3741388.12</v>
      </c>
      <c r="W1204" s="24">
        <v>0</v>
      </c>
      <c r="X1204" s="24">
        <v>0</v>
      </c>
      <c r="Y1204" s="24">
        <v>0</v>
      </c>
      <c r="Z1204" s="24">
        <v>0</v>
      </c>
      <c r="AA1204" s="24">
        <f t="shared" si="18"/>
        <v>6672114.7800000003</v>
      </c>
    </row>
    <row r="1205" spans="1:27" x14ac:dyDescent="0.35">
      <c r="A1205" t="s">
        <v>90</v>
      </c>
      <c r="B1205" t="s">
        <v>1875</v>
      </c>
      <c r="C1205" t="s">
        <v>1876</v>
      </c>
      <c r="D1205" t="s">
        <v>1878</v>
      </c>
      <c r="E1205" t="s">
        <v>128</v>
      </c>
      <c r="F1205" t="s">
        <v>259</v>
      </c>
      <c r="G1205" t="s">
        <v>1874</v>
      </c>
      <c r="H1205" t="s">
        <v>1889</v>
      </c>
      <c r="K1205" s="24">
        <v>150346880.30000001</v>
      </c>
      <c r="L1205" s="24">
        <v>121508797.23999999</v>
      </c>
      <c r="M1205" s="24">
        <v>150346880.30000001</v>
      </c>
      <c r="N1205" s="24">
        <v>34074767.310000002</v>
      </c>
      <c r="O1205" s="24">
        <v>8591107.6500000004</v>
      </c>
      <c r="P1205" s="24">
        <v>8241832.6900000004</v>
      </c>
      <c r="Q1205" s="24">
        <v>1995485.07</v>
      </c>
      <c r="R1205" s="24">
        <v>349274.96</v>
      </c>
      <c r="S1205" s="24">
        <v>1727104.3</v>
      </c>
      <c r="T1205" s="24">
        <v>0.64</v>
      </c>
      <c r="U1205" s="24">
        <v>727104.3</v>
      </c>
      <c r="V1205" s="24">
        <v>1727103.66</v>
      </c>
      <c r="W1205" s="24">
        <v>0</v>
      </c>
      <c r="X1205" s="24">
        <v>0</v>
      </c>
      <c r="Y1205" s="24">
        <v>0</v>
      </c>
      <c r="Z1205" s="24">
        <v>0</v>
      </c>
      <c r="AA1205" s="24">
        <f t="shared" si="18"/>
        <v>2076378.6199999999</v>
      </c>
    </row>
    <row r="1206" spans="1:27" x14ac:dyDescent="0.35">
      <c r="A1206" t="s">
        <v>90</v>
      </c>
      <c r="B1206" t="s">
        <v>1875</v>
      </c>
      <c r="C1206" t="s">
        <v>1876</v>
      </c>
      <c r="D1206" t="s">
        <v>1892</v>
      </c>
      <c r="E1206" t="s">
        <v>32</v>
      </c>
      <c r="F1206" t="s">
        <v>95</v>
      </c>
      <c r="G1206" t="s">
        <v>1874</v>
      </c>
      <c r="H1206" t="s">
        <v>1889</v>
      </c>
      <c r="J1206" t="s">
        <v>1890</v>
      </c>
      <c r="K1206" s="24">
        <v>178183776.19999999</v>
      </c>
      <c r="L1206" s="24">
        <v>175791276.19999999</v>
      </c>
      <c r="M1206" s="24">
        <v>178183776.19999999</v>
      </c>
      <c r="N1206" s="24">
        <v>10503149.6</v>
      </c>
      <c r="O1206" s="24">
        <v>15524766.199999999</v>
      </c>
      <c r="P1206" s="24">
        <v>11480838.93</v>
      </c>
      <c r="Q1206" s="24">
        <v>0</v>
      </c>
      <c r="R1206" s="24">
        <v>4043927.27</v>
      </c>
      <c r="S1206" s="24">
        <v>404421.54</v>
      </c>
      <c r="T1206" s="24">
        <v>120615.48</v>
      </c>
      <c r="U1206" s="24">
        <v>0</v>
      </c>
      <c r="V1206" s="24">
        <v>283806.06</v>
      </c>
      <c r="W1206" s="24">
        <v>0</v>
      </c>
      <c r="X1206" s="24">
        <v>0</v>
      </c>
      <c r="Y1206" s="24">
        <v>0</v>
      </c>
      <c r="Z1206" s="24">
        <v>0</v>
      </c>
      <c r="AA1206" s="24">
        <f t="shared" si="18"/>
        <v>4327733.33</v>
      </c>
    </row>
    <row r="1207" spans="1:27" x14ac:dyDescent="0.35">
      <c r="A1207" t="s">
        <v>90</v>
      </c>
      <c r="B1207" t="s">
        <v>1882</v>
      </c>
      <c r="C1207" t="s">
        <v>1876</v>
      </c>
      <c r="D1207" t="s">
        <v>1892</v>
      </c>
      <c r="E1207" t="s">
        <v>1489</v>
      </c>
      <c r="F1207" t="s">
        <v>1521</v>
      </c>
      <c r="G1207" t="s">
        <v>1874</v>
      </c>
      <c r="H1207" t="s">
        <v>1889</v>
      </c>
      <c r="K1207" s="24">
        <v>327183761.19999999</v>
      </c>
      <c r="L1207" s="24">
        <v>313649798.85000002</v>
      </c>
      <c r="M1207" s="24">
        <v>327183761.19999999</v>
      </c>
      <c r="N1207" s="24">
        <v>33253321.57</v>
      </c>
      <c r="O1207" s="24">
        <v>33982330.689999998</v>
      </c>
      <c r="P1207" s="24">
        <v>2025986.32</v>
      </c>
      <c r="Q1207" s="24">
        <v>0</v>
      </c>
      <c r="R1207" s="24">
        <v>31956344.370000001</v>
      </c>
      <c r="S1207" s="24">
        <v>2033712.32</v>
      </c>
      <c r="T1207" s="24">
        <v>448403.67</v>
      </c>
      <c r="U1207" s="24">
        <v>0</v>
      </c>
      <c r="V1207" s="24">
        <v>1585308.65</v>
      </c>
      <c r="W1207" s="24">
        <v>0</v>
      </c>
      <c r="X1207" s="24">
        <v>0</v>
      </c>
      <c r="Y1207" s="24">
        <v>0</v>
      </c>
      <c r="Z1207" s="24">
        <v>0</v>
      </c>
      <c r="AA1207" s="24">
        <f t="shared" si="18"/>
        <v>33541653.02</v>
      </c>
    </row>
    <row r="1208" spans="1:27" x14ac:dyDescent="0.35">
      <c r="A1208" t="s">
        <v>90</v>
      </c>
      <c r="B1208" t="s">
        <v>1875</v>
      </c>
      <c r="C1208" t="s">
        <v>1876</v>
      </c>
      <c r="D1208" t="s">
        <v>1878</v>
      </c>
      <c r="E1208" t="s">
        <v>128</v>
      </c>
      <c r="F1208" t="s">
        <v>260</v>
      </c>
      <c r="G1208" t="s">
        <v>1874</v>
      </c>
      <c r="H1208" t="s">
        <v>1889</v>
      </c>
      <c r="I1208" t="s">
        <v>1886</v>
      </c>
      <c r="K1208" s="24">
        <v>429561197.69999999</v>
      </c>
      <c r="L1208" s="24">
        <v>178315.33</v>
      </c>
      <c r="M1208" s="24">
        <v>178315.33</v>
      </c>
      <c r="N1208" s="24">
        <v>341161369.19999999</v>
      </c>
      <c r="O1208" s="24">
        <v>38503170.189999998</v>
      </c>
      <c r="P1208" s="24">
        <v>6447683.0599999996</v>
      </c>
      <c r="Q1208" s="24">
        <v>2811243.11</v>
      </c>
      <c r="R1208" s="24">
        <v>32055487.129999999</v>
      </c>
      <c r="S1208" s="24">
        <v>48954418.950000003</v>
      </c>
      <c r="T1208" s="24">
        <v>26971595.949999999</v>
      </c>
      <c r="U1208" s="24">
        <v>10010594.98</v>
      </c>
      <c r="V1208" s="24">
        <v>21982823</v>
      </c>
      <c r="W1208" s="24">
        <v>87457589.140000001</v>
      </c>
      <c r="X1208" s="24">
        <v>33419279.010000002</v>
      </c>
      <c r="Y1208" s="24">
        <v>12821838.09</v>
      </c>
      <c r="Z1208" s="24">
        <v>54038310.130000003</v>
      </c>
      <c r="AA1208" s="24">
        <f t="shared" si="18"/>
        <v>108076620.25999999</v>
      </c>
    </row>
    <row r="1209" spans="1:27" x14ac:dyDescent="0.35">
      <c r="A1209" t="s">
        <v>90</v>
      </c>
      <c r="B1209" t="s">
        <v>1882</v>
      </c>
      <c r="C1209" t="s">
        <v>1876</v>
      </c>
      <c r="D1209" t="s">
        <v>1877</v>
      </c>
      <c r="E1209" t="s">
        <v>1690</v>
      </c>
      <c r="F1209" t="s">
        <v>1447</v>
      </c>
      <c r="G1209" t="s">
        <v>1874</v>
      </c>
      <c r="H1209" t="s">
        <v>1889</v>
      </c>
      <c r="I1209" t="s">
        <v>1886</v>
      </c>
      <c r="K1209" s="24">
        <v>15144159.26</v>
      </c>
      <c r="L1209" s="24">
        <v>15144159.26</v>
      </c>
      <c r="M1209" s="24">
        <v>15144159.26</v>
      </c>
      <c r="N1209" s="24">
        <v>12005744.27</v>
      </c>
      <c r="O1209" s="24">
        <v>1974118.53</v>
      </c>
      <c r="P1209" s="24">
        <v>78755.240000000005</v>
      </c>
      <c r="Q1209" s="24">
        <v>0</v>
      </c>
      <c r="R1209" s="24">
        <v>1895363.29</v>
      </c>
      <c r="S1209" s="24">
        <v>50632.37</v>
      </c>
      <c r="T1209" s="24">
        <v>1647.87</v>
      </c>
      <c r="U1209" s="24">
        <v>0</v>
      </c>
      <c r="V1209" s="24">
        <v>48984.5</v>
      </c>
      <c r="W1209" s="24">
        <v>2024750.9</v>
      </c>
      <c r="X1209" s="24">
        <v>80403.11</v>
      </c>
      <c r="Y1209" s="24">
        <v>0</v>
      </c>
      <c r="Z1209" s="24">
        <v>1944347.79</v>
      </c>
      <c r="AA1209" s="24">
        <f t="shared" si="18"/>
        <v>3888695.58</v>
      </c>
    </row>
    <row r="1210" spans="1:27" x14ac:dyDescent="0.35">
      <c r="A1210" t="s">
        <v>90</v>
      </c>
      <c r="B1210" t="s">
        <v>1882</v>
      </c>
      <c r="C1210" t="s">
        <v>1876</v>
      </c>
      <c r="D1210" t="s">
        <v>1887</v>
      </c>
      <c r="E1210" t="s">
        <v>1670</v>
      </c>
      <c r="F1210" t="s">
        <v>1448</v>
      </c>
      <c r="G1210" t="s">
        <v>1874</v>
      </c>
      <c r="H1210" t="s">
        <v>1889</v>
      </c>
      <c r="I1210" t="s">
        <v>1886</v>
      </c>
      <c r="K1210" s="24">
        <v>35995312.869999997</v>
      </c>
      <c r="L1210" s="24">
        <v>35995312.869999997</v>
      </c>
      <c r="M1210" s="24">
        <v>35995312.869999997</v>
      </c>
      <c r="N1210" s="24">
        <v>25161299.620000001</v>
      </c>
      <c r="O1210" s="24">
        <v>6969519.3700000001</v>
      </c>
      <c r="P1210" s="24">
        <v>52777.66</v>
      </c>
      <c r="Q1210" s="24">
        <v>0</v>
      </c>
      <c r="R1210" s="24">
        <v>6916741.71</v>
      </c>
      <c r="S1210" s="24">
        <v>5346204.9400000004</v>
      </c>
      <c r="T1210" s="24">
        <v>449163.78</v>
      </c>
      <c r="U1210" s="24">
        <v>0</v>
      </c>
      <c r="V1210" s="24">
        <v>4897041.16</v>
      </c>
      <c r="W1210" s="24">
        <v>12315724.310000001</v>
      </c>
      <c r="X1210" s="24">
        <v>501941.44</v>
      </c>
      <c r="Y1210" s="24">
        <v>0</v>
      </c>
      <c r="Z1210" s="24">
        <v>11813782.869999999</v>
      </c>
      <c r="AA1210" s="24">
        <f t="shared" si="18"/>
        <v>23627565.740000002</v>
      </c>
    </row>
    <row r="1211" spans="1:27" x14ac:dyDescent="0.35">
      <c r="A1211" t="s">
        <v>90</v>
      </c>
      <c r="B1211" t="s">
        <v>1882</v>
      </c>
      <c r="C1211" t="s">
        <v>1876</v>
      </c>
      <c r="D1211" t="s">
        <v>1887</v>
      </c>
      <c r="E1211" t="s">
        <v>1670</v>
      </c>
      <c r="F1211" t="s">
        <v>1449</v>
      </c>
      <c r="G1211" t="s">
        <v>1874</v>
      </c>
      <c r="H1211" t="s">
        <v>1889</v>
      </c>
      <c r="I1211" t="s">
        <v>1886</v>
      </c>
      <c r="K1211" s="24">
        <v>430563696</v>
      </c>
      <c r="L1211" s="24">
        <v>430563696</v>
      </c>
      <c r="M1211" s="24">
        <v>430563696</v>
      </c>
      <c r="N1211" s="24">
        <v>340667163</v>
      </c>
      <c r="O1211" s="24">
        <v>41584462.109999999</v>
      </c>
      <c r="P1211" s="24">
        <v>7343658.7000000002</v>
      </c>
      <c r="Q1211" s="24">
        <v>0</v>
      </c>
      <c r="R1211" s="24">
        <v>34240803.409999996</v>
      </c>
      <c r="S1211" s="24">
        <v>57882114</v>
      </c>
      <c r="T1211" s="24">
        <v>19501467.449999999</v>
      </c>
      <c r="U1211" s="24">
        <v>0</v>
      </c>
      <c r="V1211" s="24">
        <v>38380646.549999997</v>
      </c>
      <c r="W1211" s="24">
        <v>99466576.109999999</v>
      </c>
      <c r="X1211" s="24">
        <v>26845126.149999999</v>
      </c>
      <c r="Y1211" s="24">
        <v>0</v>
      </c>
      <c r="Z1211" s="24">
        <v>72621449.959999993</v>
      </c>
      <c r="AA1211" s="24">
        <f t="shared" si="18"/>
        <v>145242899.91999999</v>
      </c>
    </row>
    <row r="1212" spans="1:27" x14ac:dyDescent="0.35">
      <c r="A1212" t="s">
        <v>90</v>
      </c>
      <c r="B1212" t="s">
        <v>1882</v>
      </c>
      <c r="C1212" t="s">
        <v>1876</v>
      </c>
      <c r="D1212" t="s">
        <v>1879</v>
      </c>
      <c r="E1212" t="s">
        <v>1698</v>
      </c>
      <c r="F1212" t="s">
        <v>1702</v>
      </c>
      <c r="G1212" t="s">
        <v>1874</v>
      </c>
      <c r="H1212" t="s">
        <v>1889</v>
      </c>
      <c r="K1212" s="24">
        <v>40284549.5</v>
      </c>
      <c r="L1212" s="24">
        <v>40284549.5</v>
      </c>
      <c r="M1212" s="24">
        <v>40284549.5</v>
      </c>
      <c r="N1212" s="24">
        <v>22501539.390000001</v>
      </c>
      <c r="O1212" s="24">
        <v>11107491.359999999</v>
      </c>
      <c r="P1212" s="24">
        <v>776388.74</v>
      </c>
      <c r="Q1212" s="24">
        <v>0</v>
      </c>
      <c r="R1212" s="24">
        <v>10331102.619999999</v>
      </c>
      <c r="S1212" s="24">
        <v>6049635.54</v>
      </c>
      <c r="T1212" s="24">
        <v>287309.19</v>
      </c>
      <c r="U1212" s="24">
        <v>0</v>
      </c>
      <c r="V1212" s="24">
        <v>5762326.3499999996</v>
      </c>
      <c r="W1212" s="24">
        <v>0</v>
      </c>
      <c r="X1212" s="24">
        <v>0</v>
      </c>
      <c r="Y1212" s="24">
        <v>0</v>
      </c>
      <c r="Z1212" s="24">
        <v>0</v>
      </c>
      <c r="AA1212" s="24">
        <f t="shared" si="18"/>
        <v>16093428.969999999</v>
      </c>
    </row>
    <row r="1213" spans="1:27" x14ac:dyDescent="0.35">
      <c r="A1213" t="s">
        <v>90</v>
      </c>
      <c r="B1213" t="s">
        <v>1875</v>
      </c>
      <c r="C1213" t="s">
        <v>1876</v>
      </c>
      <c r="D1213" t="s">
        <v>1887</v>
      </c>
      <c r="E1213" t="s">
        <v>579</v>
      </c>
      <c r="F1213" t="s">
        <v>760</v>
      </c>
      <c r="G1213" t="s">
        <v>1874</v>
      </c>
      <c r="H1213" t="s">
        <v>1889</v>
      </c>
      <c r="I1213" t="s">
        <v>1886</v>
      </c>
      <c r="K1213" s="24">
        <v>23665954.420000002</v>
      </c>
      <c r="L1213" s="24">
        <v>9041145.4600000009</v>
      </c>
      <c r="M1213" s="24">
        <v>9041145.4600000009</v>
      </c>
      <c r="N1213" s="24">
        <v>15576457.880000001</v>
      </c>
      <c r="O1213" s="24">
        <v>5104883.5</v>
      </c>
      <c r="P1213" s="24">
        <v>330140.57</v>
      </c>
      <c r="Q1213" s="24">
        <v>0</v>
      </c>
      <c r="R1213" s="24">
        <v>4774742.93</v>
      </c>
      <c r="S1213" s="24">
        <v>4095570.42</v>
      </c>
      <c r="T1213" s="24">
        <v>466590.82</v>
      </c>
      <c r="U1213" s="24">
        <v>0</v>
      </c>
      <c r="V1213" s="24">
        <v>3628979.6</v>
      </c>
      <c r="W1213" s="24">
        <v>9200453.9199999999</v>
      </c>
      <c r="X1213" s="24">
        <v>796731.39</v>
      </c>
      <c r="Y1213" s="24">
        <v>0</v>
      </c>
      <c r="Z1213" s="24">
        <v>8403722.5299999993</v>
      </c>
      <c r="AA1213" s="24">
        <f t="shared" si="18"/>
        <v>16807445.059999999</v>
      </c>
    </row>
    <row r="1214" spans="1:27" x14ac:dyDescent="0.35">
      <c r="A1214" t="s">
        <v>90</v>
      </c>
      <c r="B1214" t="s">
        <v>1875</v>
      </c>
      <c r="C1214" t="s">
        <v>1876</v>
      </c>
      <c r="D1214" t="s">
        <v>1877</v>
      </c>
      <c r="E1214" t="s">
        <v>300</v>
      </c>
      <c r="F1214" t="s">
        <v>417</v>
      </c>
      <c r="G1214" t="s">
        <v>1874</v>
      </c>
      <c r="H1214" t="s">
        <v>1889</v>
      </c>
      <c r="I1214" t="s">
        <v>1886</v>
      </c>
      <c r="K1214" s="24">
        <v>10965944.720000001</v>
      </c>
      <c r="L1214" s="24">
        <v>3491106</v>
      </c>
      <c r="M1214" s="24">
        <v>3491106</v>
      </c>
      <c r="N1214" s="24">
        <v>10965944.720000001</v>
      </c>
      <c r="O1214" s="24">
        <v>0</v>
      </c>
      <c r="P1214" s="24">
        <v>0</v>
      </c>
      <c r="Q1214" s="24">
        <v>0</v>
      </c>
      <c r="R1214" s="24">
        <v>0</v>
      </c>
      <c r="S1214" s="24">
        <v>13440.11</v>
      </c>
      <c r="T1214" s="24">
        <v>78.61</v>
      </c>
      <c r="U1214" s="24">
        <v>0</v>
      </c>
      <c r="V1214" s="24">
        <v>13361.5</v>
      </c>
      <c r="W1214" s="24">
        <v>13440.11</v>
      </c>
      <c r="X1214" s="24">
        <v>78.61</v>
      </c>
      <c r="Y1214" s="24">
        <v>0</v>
      </c>
      <c r="Z1214" s="24">
        <v>13361.5</v>
      </c>
      <c r="AA1214" s="24">
        <f t="shared" si="18"/>
        <v>26723</v>
      </c>
    </row>
    <row r="1215" spans="1:27" x14ac:dyDescent="0.35">
      <c r="A1215" t="s">
        <v>90</v>
      </c>
      <c r="B1215" t="s">
        <v>1875</v>
      </c>
      <c r="C1215" t="s">
        <v>1872</v>
      </c>
      <c r="D1215" t="s">
        <v>1873</v>
      </c>
      <c r="E1215" t="s">
        <v>910</v>
      </c>
      <c r="F1215" t="s">
        <v>1065</v>
      </c>
      <c r="G1215" t="s">
        <v>1874</v>
      </c>
      <c r="H1215" t="s">
        <v>1889</v>
      </c>
      <c r="I1215" t="s">
        <v>1886</v>
      </c>
      <c r="K1215" s="24">
        <v>396705002.69999999</v>
      </c>
      <c r="L1215" s="24">
        <v>66867.399999999994</v>
      </c>
      <c r="M1215" s="24">
        <v>66867.399999999994</v>
      </c>
      <c r="N1215" s="24">
        <v>314243917.30000001</v>
      </c>
      <c r="O1215" s="24">
        <v>32142421.949999999</v>
      </c>
      <c r="P1215" s="24">
        <v>7249402.7000000002</v>
      </c>
      <c r="Q1215" s="24">
        <v>0</v>
      </c>
      <c r="R1215" s="24">
        <v>24893019.25</v>
      </c>
      <c r="S1215" s="24">
        <v>50693512.5</v>
      </c>
      <c r="T1215" s="24">
        <v>12405710.220000001</v>
      </c>
      <c r="U1215" s="24">
        <v>0</v>
      </c>
      <c r="V1215" s="24">
        <v>38287802.280000001</v>
      </c>
      <c r="W1215" s="24">
        <v>82835934.450000003</v>
      </c>
      <c r="X1215" s="24">
        <v>19655112.920000002</v>
      </c>
      <c r="Y1215" s="24">
        <v>0</v>
      </c>
      <c r="Z1215" s="24">
        <v>63180821.530000001</v>
      </c>
      <c r="AA1215" s="24">
        <f t="shared" si="18"/>
        <v>126361643.06</v>
      </c>
    </row>
    <row r="1216" spans="1:27" x14ac:dyDescent="0.35">
      <c r="A1216" t="s">
        <v>90</v>
      </c>
      <c r="B1216" t="s">
        <v>1875</v>
      </c>
      <c r="C1216" t="s">
        <v>1876</v>
      </c>
      <c r="D1216" t="s">
        <v>1878</v>
      </c>
      <c r="E1216" t="s">
        <v>128</v>
      </c>
      <c r="F1216" t="s">
        <v>261</v>
      </c>
      <c r="G1216" t="s">
        <v>1874</v>
      </c>
      <c r="H1216" t="s">
        <v>1889</v>
      </c>
      <c r="I1216" t="s">
        <v>1886</v>
      </c>
      <c r="K1216" s="24">
        <v>24202933</v>
      </c>
      <c r="L1216" s="24">
        <v>13896.56</v>
      </c>
      <c r="M1216" s="24">
        <v>13896.56</v>
      </c>
      <c r="N1216" s="24">
        <v>13534401.15</v>
      </c>
      <c r="O1216" s="24">
        <v>11361140.65</v>
      </c>
      <c r="P1216" s="24">
        <v>626611.31999999995</v>
      </c>
      <c r="Q1216" s="24">
        <v>437618.77</v>
      </c>
      <c r="R1216" s="24">
        <v>10734529.33</v>
      </c>
      <c r="S1216" s="24">
        <v>801406.4</v>
      </c>
      <c r="T1216" s="24">
        <v>37091.800000000003</v>
      </c>
      <c r="U1216" s="24">
        <v>82701.14</v>
      </c>
      <c r="V1216" s="24">
        <v>764314.6</v>
      </c>
      <c r="W1216" s="24">
        <v>12162547.050000001</v>
      </c>
      <c r="X1216" s="24">
        <v>663703.12</v>
      </c>
      <c r="Y1216" s="24">
        <v>520319.91</v>
      </c>
      <c r="Z1216" s="24">
        <v>11498843.93</v>
      </c>
      <c r="AA1216" s="24">
        <f t="shared" si="18"/>
        <v>22997687.859999999</v>
      </c>
    </row>
    <row r="1217" spans="1:27" x14ac:dyDescent="0.35">
      <c r="A1217" t="s">
        <v>90</v>
      </c>
      <c r="B1217" t="s">
        <v>1875</v>
      </c>
      <c r="C1217" t="s">
        <v>1876</v>
      </c>
      <c r="D1217" t="s">
        <v>1887</v>
      </c>
      <c r="E1217" t="s">
        <v>579</v>
      </c>
      <c r="F1217" t="s">
        <v>761</v>
      </c>
      <c r="G1217" t="s">
        <v>1874</v>
      </c>
      <c r="H1217" t="s">
        <v>1889</v>
      </c>
      <c r="I1217" t="s">
        <v>1886</v>
      </c>
      <c r="K1217" s="24">
        <v>12457789</v>
      </c>
      <c r="L1217" s="24">
        <v>4651721.97</v>
      </c>
      <c r="M1217" s="24">
        <v>4651721.97</v>
      </c>
      <c r="N1217" s="24">
        <v>11317976.050000001</v>
      </c>
      <c r="O1217" s="24">
        <v>0</v>
      </c>
      <c r="P1217" s="24">
        <v>110903.1</v>
      </c>
      <c r="Q1217" s="24">
        <v>0</v>
      </c>
      <c r="R1217" s="24">
        <v>-110903.1</v>
      </c>
      <c r="S1217" s="24">
        <v>234112.11</v>
      </c>
      <c r="T1217" s="24">
        <v>184362.56</v>
      </c>
      <c r="U1217" s="24">
        <v>0</v>
      </c>
      <c r="V1217" s="24">
        <v>49749.55</v>
      </c>
      <c r="W1217" s="24">
        <v>234112.11</v>
      </c>
      <c r="X1217" s="24">
        <v>295265.65999999997</v>
      </c>
      <c r="Y1217" s="24">
        <v>0</v>
      </c>
      <c r="Z1217" s="24">
        <v>-61153.55</v>
      </c>
      <c r="AA1217" s="24">
        <f t="shared" si="18"/>
        <v>-122307.1</v>
      </c>
    </row>
    <row r="1218" spans="1:27" x14ac:dyDescent="0.35">
      <c r="A1218" t="s">
        <v>90</v>
      </c>
      <c r="B1218" t="s">
        <v>1875</v>
      </c>
      <c r="C1218" t="s">
        <v>1876</v>
      </c>
      <c r="D1218" t="s">
        <v>1892</v>
      </c>
      <c r="E1218" t="s">
        <v>32</v>
      </c>
      <c r="F1218" t="s">
        <v>96</v>
      </c>
      <c r="G1218" t="s">
        <v>1874</v>
      </c>
      <c r="H1218" t="s">
        <v>1889</v>
      </c>
      <c r="K1218" s="24">
        <v>168912093.19999999</v>
      </c>
      <c r="L1218" s="24">
        <v>168371795.5</v>
      </c>
      <c r="M1218" s="24">
        <v>168912093.19999999</v>
      </c>
      <c r="N1218" s="24">
        <v>0</v>
      </c>
      <c r="O1218" s="24">
        <v>1496308.61</v>
      </c>
      <c r="P1218" s="24">
        <v>2785691.64</v>
      </c>
      <c r="Q1218" s="24">
        <v>0</v>
      </c>
      <c r="R1218" s="24">
        <v>-1289383.03</v>
      </c>
      <c r="S1218" s="24">
        <v>0</v>
      </c>
      <c r="T1218" s="24">
        <v>0</v>
      </c>
      <c r="U1218" s="24">
        <v>0</v>
      </c>
      <c r="V1218" s="24">
        <v>0</v>
      </c>
      <c r="W1218" s="24">
        <v>0</v>
      </c>
      <c r="X1218" s="24">
        <v>0</v>
      </c>
      <c r="Y1218" s="24">
        <v>0</v>
      </c>
      <c r="Z1218" s="24">
        <v>0</v>
      </c>
      <c r="AA1218" s="24">
        <f t="shared" si="18"/>
        <v>-1289383.03</v>
      </c>
    </row>
    <row r="1219" spans="1:27" x14ac:dyDescent="0.35">
      <c r="A1219" t="s">
        <v>90</v>
      </c>
      <c r="B1219" t="s">
        <v>1891</v>
      </c>
      <c r="C1219" t="s">
        <v>1876</v>
      </c>
      <c r="D1219" t="s">
        <v>1892</v>
      </c>
      <c r="E1219" t="s">
        <v>1721</v>
      </c>
      <c r="F1219" t="s">
        <v>1791</v>
      </c>
      <c r="G1219" t="s">
        <v>1874</v>
      </c>
      <c r="H1219" t="s">
        <v>1889</v>
      </c>
      <c r="K1219" s="24">
        <v>130125486</v>
      </c>
      <c r="L1219" s="24">
        <v>129923652.42</v>
      </c>
      <c r="M1219" s="24">
        <v>130125486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3197260</v>
      </c>
      <c r="U1219" s="24">
        <v>0</v>
      </c>
      <c r="V1219" s="24">
        <v>-3197260</v>
      </c>
      <c r="W1219" s="24">
        <v>0</v>
      </c>
      <c r="X1219" s="24">
        <v>0</v>
      </c>
      <c r="Y1219" s="24">
        <v>0</v>
      </c>
      <c r="Z1219" s="24">
        <v>0</v>
      </c>
      <c r="AA1219" s="24">
        <f t="shared" ref="AA1219:AA1282" si="19">R1219+V1219+Z1219</f>
        <v>-3197260</v>
      </c>
    </row>
    <row r="1220" spans="1:27" x14ac:dyDescent="0.35">
      <c r="A1220" t="s">
        <v>90</v>
      </c>
      <c r="B1220" t="s">
        <v>1875</v>
      </c>
      <c r="C1220" t="s">
        <v>1876</v>
      </c>
      <c r="D1220" t="s">
        <v>1877</v>
      </c>
      <c r="E1220" t="s">
        <v>300</v>
      </c>
      <c r="F1220" t="s">
        <v>418</v>
      </c>
      <c r="G1220" t="s">
        <v>1874</v>
      </c>
      <c r="H1220" t="s">
        <v>1889</v>
      </c>
      <c r="K1220" s="24">
        <v>47460719.450000003</v>
      </c>
      <c r="L1220" s="24">
        <v>47455912.289999999</v>
      </c>
      <c r="M1220" s="24">
        <v>47460719.450000003</v>
      </c>
      <c r="N1220" s="24">
        <v>9014831.4299999997</v>
      </c>
      <c r="O1220" s="24">
        <v>0</v>
      </c>
      <c r="P1220" s="24">
        <v>3000000</v>
      </c>
      <c r="Q1220" s="24">
        <v>0</v>
      </c>
      <c r="R1220" s="24">
        <v>-3000000</v>
      </c>
      <c r="S1220" s="24">
        <v>0</v>
      </c>
      <c r="T1220" s="24">
        <v>34.479999999999997</v>
      </c>
      <c r="U1220" s="24">
        <v>0</v>
      </c>
      <c r="V1220" s="24">
        <v>-34.479999999999997</v>
      </c>
      <c r="W1220" s="24">
        <v>0</v>
      </c>
      <c r="X1220" s="24">
        <v>0</v>
      </c>
      <c r="Y1220" s="24">
        <v>0</v>
      </c>
      <c r="Z1220" s="24">
        <v>0</v>
      </c>
      <c r="AA1220" s="24">
        <f t="shared" si="19"/>
        <v>-3000034.48</v>
      </c>
    </row>
    <row r="1221" spans="1:27" x14ac:dyDescent="0.35">
      <c r="A1221" t="s">
        <v>90</v>
      </c>
      <c r="B1221" t="s">
        <v>1875</v>
      </c>
      <c r="C1221" t="s">
        <v>1876</v>
      </c>
      <c r="D1221" t="s">
        <v>1887</v>
      </c>
      <c r="E1221" t="s">
        <v>579</v>
      </c>
      <c r="F1221" t="s">
        <v>762</v>
      </c>
      <c r="G1221" t="s">
        <v>1874</v>
      </c>
      <c r="H1221" t="s">
        <v>1889</v>
      </c>
      <c r="I1221" t="s">
        <v>1886</v>
      </c>
      <c r="K1221" s="24">
        <v>216561278.69999999</v>
      </c>
      <c r="L1221" s="24">
        <v>124251191.56</v>
      </c>
      <c r="M1221" s="24">
        <v>124251191.56</v>
      </c>
      <c r="N1221" s="24">
        <v>131071548.3</v>
      </c>
      <c r="O1221" s="24">
        <v>972156.01</v>
      </c>
      <c r="P1221" s="24">
        <v>3474739.25</v>
      </c>
      <c r="Q1221" s="24">
        <v>0</v>
      </c>
      <c r="R1221" s="24">
        <v>-2502583.2400000002</v>
      </c>
      <c r="S1221" s="24">
        <v>3256121.06</v>
      </c>
      <c r="T1221" s="24">
        <v>2452073.58</v>
      </c>
      <c r="U1221" s="24">
        <v>0</v>
      </c>
      <c r="V1221" s="24">
        <v>804047.48</v>
      </c>
      <c r="W1221" s="24">
        <v>4228277.07</v>
      </c>
      <c r="X1221" s="24">
        <v>5926812.8300000001</v>
      </c>
      <c r="Y1221" s="24">
        <v>0</v>
      </c>
      <c r="Z1221" s="24">
        <v>-1698535.76</v>
      </c>
      <c r="AA1221" s="24">
        <f t="shared" si="19"/>
        <v>-3397071.5200000005</v>
      </c>
    </row>
    <row r="1222" spans="1:27" x14ac:dyDescent="0.35">
      <c r="A1222" t="s">
        <v>90</v>
      </c>
      <c r="B1222" t="s">
        <v>1891</v>
      </c>
      <c r="C1222" t="s">
        <v>1876</v>
      </c>
      <c r="D1222" t="s">
        <v>1892</v>
      </c>
      <c r="E1222" t="s">
        <v>1721</v>
      </c>
      <c r="F1222" t="s">
        <v>1792</v>
      </c>
      <c r="G1222" t="s">
        <v>1874</v>
      </c>
      <c r="H1222" t="s">
        <v>1889</v>
      </c>
      <c r="J1222" t="s">
        <v>1890</v>
      </c>
      <c r="K1222" s="24">
        <v>816132648.60000002</v>
      </c>
      <c r="L1222" s="24">
        <v>816132648.60000002</v>
      </c>
      <c r="M1222" s="24">
        <v>816132648.60000002</v>
      </c>
      <c r="N1222" s="24">
        <v>137382057.09999999</v>
      </c>
      <c r="O1222" s="24">
        <v>1454900.75</v>
      </c>
      <c r="P1222" s="24">
        <v>2271580.34</v>
      </c>
      <c r="Q1222" s="24">
        <v>0</v>
      </c>
      <c r="R1222" s="24">
        <v>-816679.59</v>
      </c>
      <c r="S1222" s="24">
        <v>1000000</v>
      </c>
      <c r="T1222" s="24">
        <v>1487883.11</v>
      </c>
      <c r="U1222" s="24">
        <v>0</v>
      </c>
      <c r="V1222" s="24">
        <v>-487883.11</v>
      </c>
      <c r="W1222" s="24">
        <v>0</v>
      </c>
      <c r="X1222" s="24">
        <v>0</v>
      </c>
      <c r="Y1222" s="24">
        <v>0</v>
      </c>
      <c r="Z1222" s="24">
        <v>0</v>
      </c>
      <c r="AA1222" s="24">
        <f t="shared" si="19"/>
        <v>-1304562.7</v>
      </c>
    </row>
    <row r="1223" spans="1:27" x14ac:dyDescent="0.35">
      <c r="A1223" t="s">
        <v>90</v>
      </c>
      <c r="B1223" t="s">
        <v>1891</v>
      </c>
      <c r="C1223" t="s">
        <v>1876</v>
      </c>
      <c r="D1223" t="s">
        <v>1892</v>
      </c>
      <c r="E1223" t="s">
        <v>1721</v>
      </c>
      <c r="F1223" t="s">
        <v>1450</v>
      </c>
      <c r="G1223" t="s">
        <v>1874</v>
      </c>
      <c r="H1223" t="s">
        <v>1889</v>
      </c>
      <c r="I1223" t="s">
        <v>1886</v>
      </c>
      <c r="J1223" t="s">
        <v>1890</v>
      </c>
      <c r="K1223" s="24">
        <v>331439931.60000002</v>
      </c>
      <c r="L1223" s="24">
        <v>40105248.270000003</v>
      </c>
      <c r="M1223" s="24">
        <v>40105248.270000003</v>
      </c>
      <c r="N1223" s="24">
        <v>0</v>
      </c>
      <c r="O1223" s="24">
        <v>60117</v>
      </c>
      <c r="P1223" s="24">
        <v>30348970.539999999</v>
      </c>
      <c r="Q1223" s="24">
        <v>0</v>
      </c>
      <c r="R1223" s="24">
        <v>-30288853.539999999</v>
      </c>
      <c r="S1223" s="24">
        <v>0</v>
      </c>
      <c r="T1223" s="24">
        <v>0</v>
      </c>
      <c r="U1223" s="24">
        <v>0</v>
      </c>
      <c r="V1223" s="24">
        <v>0</v>
      </c>
      <c r="W1223" s="24">
        <v>60117</v>
      </c>
      <c r="X1223" s="24">
        <v>30348970.539999999</v>
      </c>
      <c r="Y1223" s="24">
        <v>0</v>
      </c>
      <c r="Z1223" s="24">
        <v>-30288853.539999999</v>
      </c>
      <c r="AA1223" s="24">
        <f t="shared" si="19"/>
        <v>-60577707.079999998</v>
      </c>
    </row>
    <row r="1224" spans="1:27" x14ac:dyDescent="0.35">
      <c r="A1224" t="s">
        <v>90</v>
      </c>
      <c r="B1224" t="s">
        <v>1891</v>
      </c>
      <c r="C1224" t="s">
        <v>1876</v>
      </c>
      <c r="D1224" t="s">
        <v>1892</v>
      </c>
      <c r="E1224" t="s">
        <v>1721</v>
      </c>
      <c r="F1224" t="s">
        <v>1793</v>
      </c>
      <c r="G1224" t="s">
        <v>1874</v>
      </c>
      <c r="H1224" t="s">
        <v>1889</v>
      </c>
      <c r="K1224" s="24">
        <v>360156428.39999998</v>
      </c>
      <c r="L1224" s="24">
        <v>306028767.06</v>
      </c>
      <c r="M1224" s="24">
        <v>360156428.39999998</v>
      </c>
      <c r="N1224" s="24">
        <v>0</v>
      </c>
      <c r="O1224" s="24">
        <v>34698224.869999997</v>
      </c>
      <c r="P1224" s="24">
        <v>106150.61</v>
      </c>
      <c r="Q1224" s="24">
        <v>2698209.87</v>
      </c>
      <c r="R1224" s="24">
        <v>34592074.259999998</v>
      </c>
      <c r="S1224" s="24">
        <v>0</v>
      </c>
      <c r="T1224" s="24">
        <v>0</v>
      </c>
      <c r="U1224" s="24">
        <v>0</v>
      </c>
      <c r="V1224" s="24">
        <v>0</v>
      </c>
      <c r="W1224" s="24">
        <v>0</v>
      </c>
      <c r="X1224" s="24">
        <v>0</v>
      </c>
      <c r="Y1224" s="24">
        <v>0</v>
      </c>
      <c r="Z1224" s="24">
        <v>0</v>
      </c>
      <c r="AA1224" s="24">
        <f t="shared" si="19"/>
        <v>34592074.259999998</v>
      </c>
    </row>
    <row r="1225" spans="1:27" x14ac:dyDescent="0.35">
      <c r="A1225" t="s">
        <v>90</v>
      </c>
      <c r="B1225" t="s">
        <v>1882</v>
      </c>
      <c r="C1225" t="s">
        <v>1872</v>
      </c>
      <c r="D1225" t="s">
        <v>1873</v>
      </c>
      <c r="E1225" t="s">
        <v>1530</v>
      </c>
      <c r="F1225" t="s">
        <v>1605</v>
      </c>
      <c r="G1225" t="s">
        <v>1874</v>
      </c>
      <c r="H1225" t="s">
        <v>1889</v>
      </c>
      <c r="K1225" s="24">
        <v>1050621.71</v>
      </c>
      <c r="L1225" s="24">
        <v>1050621.71</v>
      </c>
      <c r="M1225" s="24">
        <v>1050621.71</v>
      </c>
      <c r="N1225" s="24">
        <v>0</v>
      </c>
      <c r="O1225" s="24">
        <v>1015472.29</v>
      </c>
      <c r="P1225" s="24">
        <v>0</v>
      </c>
      <c r="Q1225" s="24">
        <v>0</v>
      </c>
      <c r="R1225" s="24">
        <v>1015472.29</v>
      </c>
      <c r="S1225" s="24">
        <v>0</v>
      </c>
      <c r="T1225" s="24">
        <v>0</v>
      </c>
      <c r="U1225" s="24">
        <v>0</v>
      </c>
      <c r="V1225" s="24">
        <v>0</v>
      </c>
      <c r="W1225" s="24">
        <v>0</v>
      </c>
      <c r="X1225" s="24">
        <v>0</v>
      </c>
      <c r="Y1225" s="24">
        <v>0</v>
      </c>
      <c r="Z1225" s="24">
        <v>0</v>
      </c>
      <c r="AA1225" s="24">
        <f t="shared" si="19"/>
        <v>1015472.29</v>
      </c>
    </row>
    <row r="1226" spans="1:27" x14ac:dyDescent="0.35">
      <c r="A1226" t="s">
        <v>90</v>
      </c>
      <c r="B1226" t="s">
        <v>1882</v>
      </c>
      <c r="C1226" t="s">
        <v>1876</v>
      </c>
      <c r="D1226" t="s">
        <v>1892</v>
      </c>
      <c r="E1226" t="s">
        <v>1489</v>
      </c>
      <c r="F1226" t="s">
        <v>1522</v>
      </c>
      <c r="G1226" t="s">
        <v>1874</v>
      </c>
      <c r="H1226" t="s">
        <v>1889</v>
      </c>
      <c r="K1226" s="24">
        <v>1045357.76</v>
      </c>
      <c r="L1226" s="24">
        <v>1045357.76</v>
      </c>
      <c r="M1226" s="24">
        <v>1045357.76</v>
      </c>
      <c r="N1226" s="24">
        <v>0</v>
      </c>
      <c r="O1226" s="24">
        <v>1013904.59</v>
      </c>
      <c r="P1226" s="24">
        <v>0</v>
      </c>
      <c r="Q1226" s="24">
        <v>0</v>
      </c>
      <c r="R1226" s="24">
        <v>1013904.59</v>
      </c>
      <c r="S1226" s="24">
        <v>0</v>
      </c>
      <c r="T1226" s="24">
        <v>0</v>
      </c>
      <c r="U1226" s="24">
        <v>0</v>
      </c>
      <c r="V1226" s="24">
        <v>0</v>
      </c>
      <c r="W1226" s="24">
        <v>0</v>
      </c>
      <c r="X1226" s="24">
        <v>0</v>
      </c>
      <c r="Y1226" s="24">
        <v>0</v>
      </c>
      <c r="Z1226" s="24">
        <v>0</v>
      </c>
      <c r="AA1226" s="24">
        <f t="shared" si="19"/>
        <v>1013904.59</v>
      </c>
    </row>
    <row r="1227" spans="1:27" x14ac:dyDescent="0.35">
      <c r="A1227" t="s">
        <v>90</v>
      </c>
      <c r="B1227" t="s">
        <v>1882</v>
      </c>
      <c r="C1227" t="s">
        <v>1876</v>
      </c>
      <c r="D1227" t="s">
        <v>1877</v>
      </c>
      <c r="E1227" t="s">
        <v>1690</v>
      </c>
      <c r="F1227" t="s">
        <v>1697</v>
      </c>
      <c r="G1227" t="s">
        <v>1874</v>
      </c>
      <c r="H1227" t="s">
        <v>1889</v>
      </c>
      <c r="K1227" s="24">
        <v>995439.54</v>
      </c>
      <c r="L1227" s="24">
        <v>995439.54</v>
      </c>
      <c r="M1227" s="24">
        <v>995439.54</v>
      </c>
      <c r="N1227" s="24">
        <v>0</v>
      </c>
      <c r="O1227" s="24">
        <v>1009360.41</v>
      </c>
      <c r="P1227" s="24">
        <v>0</v>
      </c>
      <c r="Q1227" s="24">
        <v>0</v>
      </c>
      <c r="R1227" s="24">
        <v>1009360.41</v>
      </c>
      <c r="S1227" s="24">
        <v>0</v>
      </c>
      <c r="T1227" s="24">
        <v>0</v>
      </c>
      <c r="U1227" s="24">
        <v>0</v>
      </c>
      <c r="V1227" s="24">
        <v>0</v>
      </c>
      <c r="W1227" s="24">
        <v>0</v>
      </c>
      <c r="X1227" s="24">
        <v>0</v>
      </c>
      <c r="Y1227" s="24">
        <v>0</v>
      </c>
      <c r="Z1227" s="24">
        <v>0</v>
      </c>
      <c r="AA1227" s="24">
        <f t="shared" si="19"/>
        <v>1009360.41</v>
      </c>
    </row>
    <row r="1228" spans="1:27" x14ac:dyDescent="0.35">
      <c r="A1228" t="s">
        <v>90</v>
      </c>
      <c r="B1228" t="s">
        <v>1882</v>
      </c>
      <c r="C1228" t="s">
        <v>1872</v>
      </c>
      <c r="D1228" t="s">
        <v>1873</v>
      </c>
      <c r="E1228" t="s">
        <v>1530</v>
      </c>
      <c r="F1228" t="s">
        <v>1606</v>
      </c>
      <c r="G1228" t="s">
        <v>1874</v>
      </c>
      <c r="H1228" t="s">
        <v>1889</v>
      </c>
      <c r="K1228" s="24">
        <v>1156534.49</v>
      </c>
      <c r="L1228" s="24">
        <v>1156534.49</v>
      </c>
      <c r="M1228" s="24">
        <v>1156534.49</v>
      </c>
      <c r="N1228" s="24">
        <v>0</v>
      </c>
      <c r="O1228" s="24">
        <v>1103093.8600000001</v>
      </c>
      <c r="P1228" s="24">
        <v>0</v>
      </c>
      <c r="Q1228" s="24">
        <v>0</v>
      </c>
      <c r="R1228" s="24">
        <v>1103093.8600000001</v>
      </c>
      <c r="S1228" s="24">
        <v>0</v>
      </c>
      <c r="T1228" s="24">
        <v>0</v>
      </c>
      <c r="U1228" s="24">
        <v>0</v>
      </c>
      <c r="V1228" s="24">
        <v>0</v>
      </c>
      <c r="W1228" s="24">
        <v>0</v>
      </c>
      <c r="X1228" s="24">
        <v>0</v>
      </c>
      <c r="Y1228" s="24">
        <v>0</v>
      </c>
      <c r="Z1228" s="24">
        <v>0</v>
      </c>
      <c r="AA1228" s="24">
        <f t="shared" si="19"/>
        <v>1103093.8600000001</v>
      </c>
    </row>
    <row r="1229" spans="1:27" x14ac:dyDescent="0.35">
      <c r="A1229" t="s">
        <v>90</v>
      </c>
      <c r="B1229" t="s">
        <v>1882</v>
      </c>
      <c r="C1229" t="s">
        <v>1876</v>
      </c>
      <c r="D1229" t="s">
        <v>1887</v>
      </c>
      <c r="E1229" t="s">
        <v>1670</v>
      </c>
      <c r="F1229" t="s">
        <v>1680</v>
      </c>
      <c r="G1229" t="s">
        <v>1874</v>
      </c>
      <c r="H1229" t="s">
        <v>1889</v>
      </c>
      <c r="K1229" s="24">
        <v>1059019.4099999999</v>
      </c>
      <c r="L1229" s="24">
        <v>1059019.4099999999</v>
      </c>
      <c r="M1229" s="24">
        <v>1059019.4099999999</v>
      </c>
      <c r="N1229" s="24">
        <v>0</v>
      </c>
      <c r="O1229" s="24">
        <v>1030533.37</v>
      </c>
      <c r="P1229" s="24">
        <v>0</v>
      </c>
      <c r="Q1229" s="24">
        <v>0</v>
      </c>
      <c r="R1229" s="24">
        <v>1030533.37</v>
      </c>
      <c r="S1229" s="24">
        <v>0</v>
      </c>
      <c r="T1229" s="24">
        <v>0</v>
      </c>
      <c r="U1229" s="24">
        <v>0</v>
      </c>
      <c r="V1229" s="24">
        <v>0</v>
      </c>
      <c r="W1229" s="24">
        <v>0</v>
      </c>
      <c r="X1229" s="24">
        <v>0</v>
      </c>
      <c r="Y1229" s="24">
        <v>0</v>
      </c>
      <c r="Z1229" s="24">
        <v>0</v>
      </c>
      <c r="AA1229" s="24">
        <f t="shared" si="19"/>
        <v>1030533.37</v>
      </c>
    </row>
    <row r="1230" spans="1:27" x14ac:dyDescent="0.35">
      <c r="A1230" t="s">
        <v>90</v>
      </c>
      <c r="B1230" t="s">
        <v>1882</v>
      </c>
      <c r="C1230" t="s">
        <v>1876</v>
      </c>
      <c r="D1230" t="s">
        <v>1878</v>
      </c>
      <c r="E1230" t="s">
        <v>1683</v>
      </c>
      <c r="F1230" t="s">
        <v>1688</v>
      </c>
      <c r="G1230" t="s">
        <v>1874</v>
      </c>
      <c r="H1230" t="s">
        <v>1889</v>
      </c>
      <c r="K1230" s="24">
        <v>1018286.17</v>
      </c>
      <c r="L1230" s="24">
        <v>1018286.17</v>
      </c>
      <c r="M1230" s="24">
        <v>1018286.17</v>
      </c>
      <c r="N1230" s="24">
        <v>0</v>
      </c>
      <c r="O1230" s="24">
        <v>1069939.93</v>
      </c>
      <c r="P1230" s="24">
        <v>0</v>
      </c>
      <c r="Q1230" s="24">
        <v>0</v>
      </c>
      <c r="R1230" s="24">
        <v>1069939.93</v>
      </c>
      <c r="S1230" s="24">
        <v>0</v>
      </c>
      <c r="T1230" s="24">
        <v>0</v>
      </c>
      <c r="U1230" s="24">
        <v>0</v>
      </c>
      <c r="V1230" s="24">
        <v>0</v>
      </c>
      <c r="W1230" s="24">
        <v>0</v>
      </c>
      <c r="X1230" s="24">
        <v>0</v>
      </c>
      <c r="Y1230" s="24">
        <v>0</v>
      </c>
      <c r="Z1230" s="24">
        <v>0</v>
      </c>
      <c r="AA1230" s="24">
        <f t="shared" si="19"/>
        <v>1069939.93</v>
      </c>
    </row>
    <row r="1231" spans="1:27" x14ac:dyDescent="0.35">
      <c r="A1231" t="s">
        <v>90</v>
      </c>
      <c r="B1231" t="s">
        <v>1891</v>
      </c>
      <c r="C1231" t="s">
        <v>1876</v>
      </c>
      <c r="D1231" t="s">
        <v>1892</v>
      </c>
      <c r="E1231" t="s">
        <v>1721</v>
      </c>
      <c r="F1231" t="s">
        <v>1451</v>
      </c>
      <c r="G1231" t="s">
        <v>1874</v>
      </c>
      <c r="H1231" t="s">
        <v>1889</v>
      </c>
      <c r="I1231" t="s">
        <v>1886</v>
      </c>
      <c r="K1231" s="24">
        <v>0</v>
      </c>
      <c r="L1231" s="24">
        <v>0</v>
      </c>
      <c r="M1231" s="24">
        <v>0</v>
      </c>
      <c r="N1231" s="24">
        <v>0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  <c r="V1231" s="24">
        <v>0</v>
      </c>
      <c r="W1231" s="24">
        <v>0</v>
      </c>
      <c r="X1231" s="24">
        <v>0</v>
      </c>
      <c r="Y1231" s="24">
        <v>0</v>
      </c>
      <c r="Z1231" s="24">
        <v>0</v>
      </c>
      <c r="AA1231" s="24">
        <f t="shared" si="19"/>
        <v>0</v>
      </c>
    </row>
    <row r="1232" spans="1:27" x14ac:dyDescent="0.35">
      <c r="A1232" t="s">
        <v>90</v>
      </c>
      <c r="B1232" t="s">
        <v>1875</v>
      </c>
      <c r="C1232" t="s">
        <v>1872</v>
      </c>
      <c r="D1232" t="s">
        <v>1873</v>
      </c>
      <c r="E1232" t="s">
        <v>910</v>
      </c>
      <c r="F1232" t="s">
        <v>1066</v>
      </c>
      <c r="G1232" t="s">
        <v>1874</v>
      </c>
      <c r="H1232" t="s">
        <v>1889</v>
      </c>
      <c r="K1232" s="24">
        <v>305905102.5</v>
      </c>
      <c r="L1232" s="24">
        <v>305905102.5</v>
      </c>
      <c r="M1232" s="24">
        <v>305905102.5</v>
      </c>
      <c r="N1232" s="24">
        <v>304935689.19999999</v>
      </c>
      <c r="O1232" s="24">
        <v>256702.46</v>
      </c>
      <c r="P1232" s="24">
        <v>49752.18</v>
      </c>
      <c r="Q1232" s="24">
        <v>0</v>
      </c>
      <c r="R1232" s="24">
        <v>206950.28</v>
      </c>
      <c r="S1232" s="24">
        <v>9302.31</v>
      </c>
      <c r="T1232" s="24">
        <v>9000000</v>
      </c>
      <c r="U1232" s="24">
        <v>0</v>
      </c>
      <c r="V1232" s="24">
        <v>-8990697.6899999995</v>
      </c>
      <c r="W1232" s="24">
        <v>0</v>
      </c>
      <c r="X1232" s="24">
        <v>0</v>
      </c>
      <c r="Y1232" s="24">
        <v>0</v>
      </c>
      <c r="Z1232" s="24">
        <v>0</v>
      </c>
      <c r="AA1232" s="24">
        <f t="shared" si="19"/>
        <v>-8783747.4100000001</v>
      </c>
    </row>
    <row r="1233" spans="1:27" x14ac:dyDescent="0.35">
      <c r="A1233" t="s">
        <v>90</v>
      </c>
      <c r="B1233" t="s">
        <v>1875</v>
      </c>
      <c r="C1233" t="s">
        <v>1876</v>
      </c>
      <c r="D1233" t="s">
        <v>1887</v>
      </c>
      <c r="E1233" t="s">
        <v>579</v>
      </c>
      <c r="F1233" t="s">
        <v>763</v>
      </c>
      <c r="G1233" t="s">
        <v>1874</v>
      </c>
      <c r="H1233" t="s">
        <v>1889</v>
      </c>
      <c r="K1233" s="24">
        <v>391742977.10000002</v>
      </c>
      <c r="L1233" s="24">
        <v>83816321.640000001</v>
      </c>
      <c r="M1233" s="24">
        <v>391742977.10000002</v>
      </c>
      <c r="N1233" s="24">
        <v>0</v>
      </c>
      <c r="O1233" s="24">
        <v>384474914.39999998</v>
      </c>
      <c r="P1233" s="24">
        <v>0</v>
      </c>
      <c r="Q1233" s="24">
        <v>0</v>
      </c>
      <c r="R1233" s="24">
        <v>384474914.39999998</v>
      </c>
      <c r="S1233" s="24">
        <v>0</v>
      </c>
      <c r="T1233" s="24">
        <v>0</v>
      </c>
      <c r="U1233" s="24">
        <v>0</v>
      </c>
      <c r="V1233" s="24">
        <v>0</v>
      </c>
      <c r="W1233" s="24">
        <v>0</v>
      </c>
      <c r="X1233" s="24">
        <v>0</v>
      </c>
      <c r="Y1233" s="24">
        <v>0</v>
      </c>
      <c r="Z1233" s="24">
        <v>0</v>
      </c>
      <c r="AA1233" s="24">
        <f t="shared" si="19"/>
        <v>384474914.39999998</v>
      </c>
    </row>
    <row r="1234" spans="1:27" x14ac:dyDescent="0.35">
      <c r="A1234" t="s">
        <v>90</v>
      </c>
      <c r="B1234" t="s">
        <v>1875</v>
      </c>
      <c r="C1234" t="s">
        <v>1880</v>
      </c>
      <c r="D1234" t="s">
        <v>1884</v>
      </c>
      <c r="E1234" t="s">
        <v>1184</v>
      </c>
      <c r="F1234" t="s">
        <v>1233</v>
      </c>
      <c r="G1234" t="s">
        <v>1874</v>
      </c>
      <c r="H1234" t="s">
        <v>1889</v>
      </c>
      <c r="K1234" s="24">
        <v>281170186.69999999</v>
      </c>
      <c r="L1234" s="24">
        <v>281170186.69999999</v>
      </c>
      <c r="M1234" s="24">
        <v>281170186.69999999</v>
      </c>
      <c r="N1234" s="24">
        <v>217133676.69999999</v>
      </c>
      <c r="O1234" s="24">
        <v>13065843.77</v>
      </c>
      <c r="P1234" s="24">
        <v>3052290.14</v>
      </c>
      <c r="Q1234" s="24">
        <v>1731284.56</v>
      </c>
      <c r="R1234" s="24">
        <v>10013553.630000001</v>
      </c>
      <c r="S1234" s="24">
        <v>6010153.3899999997</v>
      </c>
      <c r="T1234" s="24">
        <v>12120970.050000001</v>
      </c>
      <c r="U1234" s="24">
        <v>3149365.5</v>
      </c>
      <c r="V1234" s="24">
        <v>-6110816.6600000001</v>
      </c>
      <c r="W1234" s="24">
        <v>0</v>
      </c>
      <c r="X1234" s="24">
        <v>0</v>
      </c>
      <c r="Y1234" s="24">
        <v>0</v>
      </c>
      <c r="Z1234" s="24">
        <v>0</v>
      </c>
      <c r="AA1234" s="24">
        <f t="shared" si="19"/>
        <v>3902736.9700000007</v>
      </c>
    </row>
    <row r="1235" spans="1:27" x14ac:dyDescent="0.35">
      <c r="A1235" t="s">
        <v>90</v>
      </c>
      <c r="B1235" t="s">
        <v>1875</v>
      </c>
      <c r="C1235" t="s">
        <v>1876</v>
      </c>
      <c r="D1235" t="s">
        <v>1887</v>
      </c>
      <c r="E1235" t="s">
        <v>579</v>
      </c>
      <c r="F1235" t="s">
        <v>764</v>
      </c>
      <c r="G1235" t="s">
        <v>1874</v>
      </c>
      <c r="H1235" t="s">
        <v>1889</v>
      </c>
      <c r="K1235" s="24">
        <v>3725852260</v>
      </c>
      <c r="L1235" s="24">
        <v>2214790898.8400002</v>
      </c>
      <c r="M1235" s="24">
        <v>3725852260</v>
      </c>
      <c r="N1235" s="24">
        <v>2113199078</v>
      </c>
      <c r="O1235" s="24">
        <v>177391739.37</v>
      </c>
      <c r="P1235" s="24">
        <v>109772910.48</v>
      </c>
      <c r="Q1235" s="24">
        <v>0</v>
      </c>
      <c r="R1235" s="24">
        <v>67618828.890000001</v>
      </c>
      <c r="S1235" s="24">
        <v>199611669.30000001</v>
      </c>
      <c r="T1235" s="24">
        <v>82484679.090000004</v>
      </c>
      <c r="U1235" s="24">
        <v>0</v>
      </c>
      <c r="V1235" s="24">
        <v>117126990.20999999</v>
      </c>
      <c r="W1235" s="24">
        <v>0</v>
      </c>
      <c r="X1235" s="24">
        <v>0</v>
      </c>
      <c r="Y1235" s="24">
        <v>0</v>
      </c>
      <c r="Z1235" s="24">
        <v>0</v>
      </c>
      <c r="AA1235" s="24">
        <f t="shared" si="19"/>
        <v>184745819.09999999</v>
      </c>
    </row>
    <row r="1236" spans="1:27" x14ac:dyDescent="0.35">
      <c r="A1236" t="s">
        <v>90</v>
      </c>
      <c r="B1236" t="s">
        <v>1875</v>
      </c>
      <c r="C1236" t="s">
        <v>1872</v>
      </c>
      <c r="D1236" t="s">
        <v>1873</v>
      </c>
      <c r="E1236" t="s">
        <v>910</v>
      </c>
      <c r="F1236" t="s">
        <v>1067</v>
      </c>
      <c r="G1236" t="s">
        <v>1874</v>
      </c>
      <c r="H1236" t="s">
        <v>1889</v>
      </c>
      <c r="K1236" s="24">
        <v>314851570.89999998</v>
      </c>
      <c r="L1236" s="24">
        <v>314851570.89999998</v>
      </c>
      <c r="M1236" s="24">
        <v>314851570.89999998</v>
      </c>
      <c r="N1236" s="24">
        <v>252945769.90000001</v>
      </c>
      <c r="O1236" s="24">
        <v>153003</v>
      </c>
      <c r="P1236" s="24">
        <v>61360118.490000002</v>
      </c>
      <c r="Q1236" s="24">
        <v>0</v>
      </c>
      <c r="R1236" s="24">
        <v>-61207115.490000002</v>
      </c>
      <c r="S1236" s="24">
        <v>109380118.48999999</v>
      </c>
      <c r="T1236" s="24">
        <v>39317233.039999999</v>
      </c>
      <c r="U1236" s="24">
        <v>0</v>
      </c>
      <c r="V1236" s="24">
        <v>70062885.450000003</v>
      </c>
      <c r="W1236" s="24">
        <v>0</v>
      </c>
      <c r="X1236" s="24">
        <v>0</v>
      </c>
      <c r="Y1236" s="24">
        <v>0</v>
      </c>
      <c r="Z1236" s="24">
        <v>0</v>
      </c>
      <c r="AA1236" s="24">
        <f t="shared" si="19"/>
        <v>8855769.9600000009</v>
      </c>
    </row>
    <row r="1237" spans="1:27" x14ac:dyDescent="0.35">
      <c r="A1237" t="s">
        <v>90</v>
      </c>
      <c r="B1237" t="s">
        <v>1875</v>
      </c>
      <c r="C1237" t="s">
        <v>1880</v>
      </c>
      <c r="D1237" t="s">
        <v>1894</v>
      </c>
      <c r="E1237" t="s">
        <v>1258</v>
      </c>
      <c r="F1237" t="s">
        <v>1292</v>
      </c>
      <c r="G1237" t="s">
        <v>1874</v>
      </c>
      <c r="H1237" t="s">
        <v>1889</v>
      </c>
      <c r="K1237" s="24">
        <v>957216702.5</v>
      </c>
      <c r="L1237" s="24">
        <v>906359206.75</v>
      </c>
      <c r="M1237" s="24">
        <v>957216702.5</v>
      </c>
      <c r="N1237" s="24">
        <v>930663511.20000005</v>
      </c>
      <c r="O1237" s="24">
        <v>0</v>
      </c>
      <c r="P1237" s="24">
        <v>0</v>
      </c>
      <c r="Q1237" s="24">
        <v>0</v>
      </c>
      <c r="R1237" s="24">
        <v>0</v>
      </c>
      <c r="S1237" s="24">
        <v>93804700</v>
      </c>
      <c r="T1237" s="24">
        <v>59741700</v>
      </c>
      <c r="U1237" s="24">
        <v>0</v>
      </c>
      <c r="V1237" s="24">
        <v>34063000</v>
      </c>
      <c r="W1237" s="24">
        <v>0</v>
      </c>
      <c r="X1237" s="24">
        <v>0</v>
      </c>
      <c r="Y1237" s="24">
        <v>0</v>
      </c>
      <c r="Z1237" s="24">
        <v>0</v>
      </c>
      <c r="AA1237" s="24">
        <f t="shared" si="19"/>
        <v>34063000</v>
      </c>
    </row>
    <row r="1238" spans="1:27" x14ac:dyDescent="0.35">
      <c r="A1238" t="s">
        <v>90</v>
      </c>
      <c r="B1238" t="s">
        <v>1875</v>
      </c>
      <c r="C1238" t="s">
        <v>1872</v>
      </c>
      <c r="D1238" t="s">
        <v>1873</v>
      </c>
      <c r="E1238" t="s">
        <v>910</v>
      </c>
      <c r="F1238" t="s">
        <v>1068</v>
      </c>
      <c r="G1238" t="s">
        <v>1874</v>
      </c>
      <c r="H1238" t="s">
        <v>1889</v>
      </c>
      <c r="K1238" s="24">
        <v>27822209798</v>
      </c>
      <c r="L1238" s="24">
        <v>27822209798</v>
      </c>
      <c r="M1238" s="24">
        <v>27822209798</v>
      </c>
      <c r="N1238" s="24">
        <v>16976249930</v>
      </c>
      <c r="O1238" s="24">
        <v>1033833814.75</v>
      </c>
      <c r="P1238" s="24">
        <v>602542705.90999997</v>
      </c>
      <c r="Q1238" s="24">
        <v>0</v>
      </c>
      <c r="R1238" s="24">
        <v>431291108.83999997</v>
      </c>
      <c r="S1238" s="24">
        <v>778861605.22000003</v>
      </c>
      <c r="T1238" s="24">
        <v>542400007.88</v>
      </c>
      <c r="U1238" s="24">
        <v>0</v>
      </c>
      <c r="V1238" s="24">
        <v>236461597.34</v>
      </c>
      <c r="W1238" s="24">
        <v>0</v>
      </c>
      <c r="X1238" s="24">
        <v>0</v>
      </c>
      <c r="Y1238" s="24">
        <v>0</v>
      </c>
      <c r="Z1238" s="24">
        <v>0</v>
      </c>
      <c r="AA1238" s="24">
        <f t="shared" si="19"/>
        <v>667752706.17999995</v>
      </c>
    </row>
    <row r="1239" spans="1:27" x14ac:dyDescent="0.35">
      <c r="A1239" t="s">
        <v>90</v>
      </c>
      <c r="B1239" t="s">
        <v>1875</v>
      </c>
      <c r="C1239" t="s">
        <v>1876</v>
      </c>
      <c r="D1239" t="s">
        <v>1879</v>
      </c>
      <c r="E1239" t="s">
        <v>473</v>
      </c>
      <c r="F1239" t="s">
        <v>558</v>
      </c>
      <c r="G1239" t="s">
        <v>1874</v>
      </c>
      <c r="H1239" t="s">
        <v>1889</v>
      </c>
      <c r="K1239" s="24">
        <v>124670765.90000001</v>
      </c>
      <c r="L1239" s="24">
        <v>56766783.909999996</v>
      </c>
      <c r="M1239" s="24">
        <v>124670765.90000001</v>
      </c>
      <c r="N1239" s="24">
        <v>643164.01</v>
      </c>
      <c r="O1239" s="24">
        <v>5809721.1399999997</v>
      </c>
      <c r="P1239" s="24">
        <v>10020437.43</v>
      </c>
      <c r="Q1239" s="24">
        <v>0</v>
      </c>
      <c r="R1239" s="24">
        <v>-4210716.29</v>
      </c>
      <c r="S1239" s="24">
        <v>2082.35</v>
      </c>
      <c r="T1239" s="24">
        <v>1516.75</v>
      </c>
      <c r="U1239" s="24">
        <v>0</v>
      </c>
      <c r="V1239" s="24">
        <v>565.6</v>
      </c>
      <c r="W1239" s="24">
        <v>0</v>
      </c>
      <c r="X1239" s="24">
        <v>0</v>
      </c>
      <c r="Y1239" s="24">
        <v>0</v>
      </c>
      <c r="Z1239" s="24">
        <v>0</v>
      </c>
      <c r="AA1239" s="24">
        <f t="shared" si="19"/>
        <v>-4210150.6900000004</v>
      </c>
    </row>
    <row r="1240" spans="1:27" x14ac:dyDescent="0.35">
      <c r="A1240" t="s">
        <v>90</v>
      </c>
      <c r="B1240" t="s">
        <v>1875</v>
      </c>
      <c r="C1240" t="s">
        <v>1876</v>
      </c>
      <c r="D1240" t="s">
        <v>1878</v>
      </c>
      <c r="E1240" t="s">
        <v>128</v>
      </c>
      <c r="F1240" t="s">
        <v>262</v>
      </c>
      <c r="G1240" t="s">
        <v>1874</v>
      </c>
      <c r="H1240" t="s">
        <v>1889</v>
      </c>
      <c r="K1240" s="24">
        <v>0</v>
      </c>
      <c r="L1240" s="24">
        <v>0</v>
      </c>
      <c r="M1240" s="24">
        <v>0</v>
      </c>
      <c r="N1240" s="24">
        <v>0</v>
      </c>
      <c r="O1240" s="24">
        <v>398780780.49000001</v>
      </c>
      <c r="P1240" s="24">
        <v>3962932789.2199998</v>
      </c>
      <c r="Q1240" s="24">
        <v>142523406.88</v>
      </c>
      <c r="R1240" s="24">
        <v>-3564152008.73</v>
      </c>
      <c r="S1240" s="24">
        <v>285675658.42000002</v>
      </c>
      <c r="T1240" s="24">
        <v>2075449608.3099999</v>
      </c>
      <c r="U1240" s="24">
        <v>73628947.010000005</v>
      </c>
      <c r="V1240" s="24">
        <v>-1789773949.8900001</v>
      </c>
      <c r="W1240" s="24">
        <v>0</v>
      </c>
      <c r="X1240" s="24">
        <v>0</v>
      </c>
      <c r="Y1240" s="24">
        <v>0</v>
      </c>
      <c r="Z1240" s="24">
        <v>0</v>
      </c>
      <c r="AA1240" s="24">
        <f t="shared" si="19"/>
        <v>-5353925958.6199999</v>
      </c>
    </row>
    <row r="1241" spans="1:27" x14ac:dyDescent="0.35">
      <c r="A1241" t="s">
        <v>90</v>
      </c>
      <c r="B1241" t="s">
        <v>1882</v>
      </c>
      <c r="C1241" t="s">
        <v>1872</v>
      </c>
      <c r="D1241" t="s">
        <v>1873</v>
      </c>
      <c r="E1241" t="s">
        <v>1530</v>
      </c>
      <c r="F1241" t="s">
        <v>1607</v>
      </c>
      <c r="G1241" t="s">
        <v>1874</v>
      </c>
      <c r="H1241" t="s">
        <v>1889</v>
      </c>
      <c r="K1241" s="24">
        <v>540793063</v>
      </c>
      <c r="L1241" s="24">
        <v>540793063</v>
      </c>
      <c r="M1241" s="24">
        <v>540793063</v>
      </c>
      <c r="N1241" s="24">
        <v>527976808.19999999</v>
      </c>
      <c r="O1241" s="24">
        <v>850528.84</v>
      </c>
      <c r="P1241" s="24">
        <v>2599484.58</v>
      </c>
      <c r="Q1241" s="24">
        <v>0</v>
      </c>
      <c r="R1241" s="24">
        <v>-1748955.74</v>
      </c>
      <c r="S1241" s="24">
        <v>21944310</v>
      </c>
      <c r="T1241" s="24">
        <v>14926800</v>
      </c>
      <c r="U1241" s="24">
        <v>0</v>
      </c>
      <c r="V1241" s="24">
        <v>7017510</v>
      </c>
      <c r="W1241" s="24">
        <v>0</v>
      </c>
      <c r="X1241" s="24">
        <v>0</v>
      </c>
      <c r="Y1241" s="24">
        <v>0</v>
      </c>
      <c r="Z1241" s="24">
        <v>0</v>
      </c>
      <c r="AA1241" s="24">
        <f t="shared" si="19"/>
        <v>5268554.26</v>
      </c>
    </row>
    <row r="1242" spans="1:27" x14ac:dyDescent="0.35">
      <c r="A1242" t="s">
        <v>90</v>
      </c>
      <c r="B1242" t="s">
        <v>1882</v>
      </c>
      <c r="C1242" t="s">
        <v>1872</v>
      </c>
      <c r="D1242" t="s">
        <v>1873</v>
      </c>
      <c r="E1242" t="s">
        <v>1530</v>
      </c>
      <c r="F1242" t="s">
        <v>1608</v>
      </c>
      <c r="G1242" t="s">
        <v>1874</v>
      </c>
      <c r="H1242" t="s">
        <v>1889</v>
      </c>
      <c r="K1242" s="24">
        <v>1139198173</v>
      </c>
      <c r="L1242" s="24">
        <v>1139198173</v>
      </c>
      <c r="M1242" s="24">
        <v>1139198173</v>
      </c>
      <c r="N1242" s="24">
        <v>700241193.79999995</v>
      </c>
      <c r="O1242" s="24">
        <v>101391674.04000001</v>
      </c>
      <c r="P1242" s="24">
        <v>28085853.489999998</v>
      </c>
      <c r="Q1242" s="24">
        <v>0</v>
      </c>
      <c r="R1242" s="24">
        <v>73305820.549999997</v>
      </c>
      <c r="S1242" s="24">
        <v>38902276.090000004</v>
      </c>
      <c r="T1242" s="24">
        <v>25784036.859999999</v>
      </c>
      <c r="U1242" s="24">
        <v>0</v>
      </c>
      <c r="V1242" s="24">
        <v>13118239.23</v>
      </c>
      <c r="W1242" s="24">
        <v>0</v>
      </c>
      <c r="X1242" s="24">
        <v>0</v>
      </c>
      <c r="Y1242" s="24">
        <v>0</v>
      </c>
      <c r="Z1242" s="24">
        <v>0</v>
      </c>
      <c r="AA1242" s="24">
        <f t="shared" si="19"/>
        <v>86424059.780000001</v>
      </c>
    </row>
    <row r="1243" spans="1:27" x14ac:dyDescent="0.35">
      <c r="A1243" t="s">
        <v>90</v>
      </c>
      <c r="B1243" t="s">
        <v>1882</v>
      </c>
      <c r="C1243" t="s">
        <v>1883</v>
      </c>
      <c r="D1243" t="s">
        <v>1873</v>
      </c>
      <c r="E1243" t="s">
        <v>1706</v>
      </c>
      <c r="F1243" t="s">
        <v>1715</v>
      </c>
      <c r="G1243" t="s">
        <v>1874</v>
      </c>
      <c r="H1243" t="s">
        <v>1889</v>
      </c>
      <c r="K1243" s="24">
        <v>263828035.69999999</v>
      </c>
      <c r="L1243" s="24">
        <v>263828035.69999999</v>
      </c>
      <c r="M1243" s="24">
        <v>263828035.69999999</v>
      </c>
      <c r="N1243" s="24">
        <v>223429367.80000001</v>
      </c>
      <c r="O1243" s="24">
        <v>18063282.530000001</v>
      </c>
      <c r="P1243" s="24">
        <v>12406112.310000001</v>
      </c>
      <c r="Q1243" s="24">
        <v>0</v>
      </c>
      <c r="R1243" s="24">
        <v>5657170.2199999997</v>
      </c>
      <c r="S1243" s="24">
        <v>32894207.09</v>
      </c>
      <c r="T1243" s="24">
        <v>956712</v>
      </c>
      <c r="U1243" s="24">
        <v>0</v>
      </c>
      <c r="V1243" s="24">
        <v>31937495.09</v>
      </c>
      <c r="W1243" s="24">
        <v>0</v>
      </c>
      <c r="X1243" s="24">
        <v>0</v>
      </c>
      <c r="Y1243" s="24">
        <v>0</v>
      </c>
      <c r="Z1243" s="24">
        <v>0</v>
      </c>
      <c r="AA1243" s="24">
        <f t="shared" si="19"/>
        <v>37594665.310000002</v>
      </c>
    </row>
    <row r="1244" spans="1:27" x14ac:dyDescent="0.35">
      <c r="A1244" t="s">
        <v>90</v>
      </c>
      <c r="B1244" t="s">
        <v>1875</v>
      </c>
      <c r="C1244" t="s">
        <v>1876</v>
      </c>
      <c r="D1244" t="s">
        <v>1887</v>
      </c>
      <c r="E1244" t="s">
        <v>579</v>
      </c>
      <c r="F1244" t="s">
        <v>765</v>
      </c>
      <c r="G1244" t="s">
        <v>1874</v>
      </c>
      <c r="H1244" t="s">
        <v>1889</v>
      </c>
      <c r="K1244" s="24">
        <v>274444577.39999998</v>
      </c>
      <c r="L1244" s="24">
        <v>157939208.21000001</v>
      </c>
      <c r="M1244" s="24">
        <v>274444577.39999998</v>
      </c>
      <c r="N1244" s="24">
        <v>146303659.80000001</v>
      </c>
      <c r="O1244" s="24">
        <v>29163056.609999999</v>
      </c>
      <c r="P1244" s="24">
        <v>8416837.0600000005</v>
      </c>
      <c r="Q1244" s="24">
        <v>0</v>
      </c>
      <c r="R1244" s="24">
        <v>20746219.550000001</v>
      </c>
      <c r="S1244" s="24">
        <v>2750421.5</v>
      </c>
      <c r="T1244" s="24">
        <v>10937403.27</v>
      </c>
      <c r="U1244" s="24">
        <v>0</v>
      </c>
      <c r="V1244" s="24">
        <v>-8186981.7699999996</v>
      </c>
      <c r="W1244" s="24">
        <v>0</v>
      </c>
      <c r="X1244" s="24">
        <v>0</v>
      </c>
      <c r="Y1244" s="24">
        <v>0</v>
      </c>
      <c r="Z1244" s="24">
        <v>0</v>
      </c>
      <c r="AA1244" s="24">
        <f t="shared" si="19"/>
        <v>12559237.780000001</v>
      </c>
    </row>
    <row r="1245" spans="1:27" x14ac:dyDescent="0.35">
      <c r="A1245" t="s">
        <v>90</v>
      </c>
      <c r="B1245" t="s">
        <v>1875</v>
      </c>
      <c r="C1245" t="s">
        <v>1880</v>
      </c>
      <c r="D1245" t="s">
        <v>1881</v>
      </c>
      <c r="E1245" t="s">
        <v>1306</v>
      </c>
      <c r="F1245" t="s">
        <v>1341</v>
      </c>
      <c r="G1245" t="s">
        <v>1893</v>
      </c>
      <c r="H1245" t="s">
        <v>1889</v>
      </c>
      <c r="K1245" s="24">
        <v>435143233</v>
      </c>
      <c r="L1245" s="24">
        <v>435143233</v>
      </c>
      <c r="M1245" s="24">
        <v>435143233</v>
      </c>
      <c r="N1245" s="24">
        <v>434649345.39999998</v>
      </c>
      <c r="O1245" s="24">
        <v>6826018.6500000004</v>
      </c>
      <c r="P1245" s="24">
        <v>1155343.56</v>
      </c>
      <c r="Q1245" s="24">
        <v>0</v>
      </c>
      <c r="R1245" s="24">
        <v>5670675.0899999999</v>
      </c>
      <c r="S1245" s="24">
        <v>22171894.359999999</v>
      </c>
      <c r="T1245" s="24">
        <v>20000000</v>
      </c>
      <c r="U1245" s="24">
        <v>0</v>
      </c>
      <c r="V1245" s="24">
        <v>2171894.36</v>
      </c>
      <c r="W1245" s="24">
        <v>0</v>
      </c>
      <c r="X1245" s="24">
        <v>0</v>
      </c>
      <c r="Y1245" s="24">
        <v>0</v>
      </c>
      <c r="Z1245" s="24">
        <v>0</v>
      </c>
      <c r="AA1245" s="24">
        <f t="shared" si="19"/>
        <v>7842569.4499999993</v>
      </c>
    </row>
    <row r="1246" spans="1:27" x14ac:dyDescent="0.35">
      <c r="A1246" t="s">
        <v>90</v>
      </c>
      <c r="B1246" t="s">
        <v>1875</v>
      </c>
      <c r="C1246" t="s">
        <v>1872</v>
      </c>
      <c r="D1246" t="s">
        <v>1873</v>
      </c>
      <c r="E1246" t="s">
        <v>910</v>
      </c>
      <c r="F1246" t="s">
        <v>1069</v>
      </c>
      <c r="G1246" t="s">
        <v>1874</v>
      </c>
      <c r="H1246" t="s">
        <v>1889</v>
      </c>
      <c r="K1246" s="24">
        <v>2311555862</v>
      </c>
      <c r="L1246" s="24">
        <v>2311555862</v>
      </c>
      <c r="M1246" s="24">
        <v>2311555862</v>
      </c>
      <c r="N1246" s="24">
        <v>1360766705</v>
      </c>
      <c r="O1246" s="24">
        <v>188412914.41</v>
      </c>
      <c r="P1246" s="24">
        <v>86090301.790000007</v>
      </c>
      <c r="Q1246" s="24">
        <v>0</v>
      </c>
      <c r="R1246" s="24">
        <v>102322612.62</v>
      </c>
      <c r="S1246" s="24">
        <v>147409314.91999999</v>
      </c>
      <c r="T1246" s="24">
        <v>86442543.790000007</v>
      </c>
      <c r="U1246" s="24">
        <v>0</v>
      </c>
      <c r="V1246" s="24">
        <v>60966771.130000003</v>
      </c>
      <c r="W1246" s="24">
        <v>0</v>
      </c>
      <c r="X1246" s="24">
        <v>0</v>
      </c>
      <c r="Y1246" s="24">
        <v>0</v>
      </c>
      <c r="Z1246" s="24">
        <v>0</v>
      </c>
      <c r="AA1246" s="24">
        <f t="shared" si="19"/>
        <v>163289383.75</v>
      </c>
    </row>
    <row r="1247" spans="1:27" x14ac:dyDescent="0.35">
      <c r="A1247" t="s">
        <v>90</v>
      </c>
      <c r="B1247" t="s">
        <v>1891</v>
      </c>
      <c r="C1247" t="s">
        <v>1876</v>
      </c>
      <c r="D1247" t="s">
        <v>1892</v>
      </c>
      <c r="E1247" t="s">
        <v>1721</v>
      </c>
      <c r="F1247" t="s">
        <v>1794</v>
      </c>
      <c r="G1247" t="s">
        <v>1874</v>
      </c>
      <c r="H1247" t="s">
        <v>1889</v>
      </c>
      <c r="K1247" s="24">
        <v>1362248132</v>
      </c>
      <c r="L1247" s="24">
        <v>1028036767.65</v>
      </c>
      <c r="M1247" s="24">
        <v>1362248132</v>
      </c>
      <c r="N1247" s="24">
        <v>744659318.70000005</v>
      </c>
      <c r="O1247" s="24">
        <v>121390836.8</v>
      </c>
      <c r="P1247" s="24">
        <v>197321205.62</v>
      </c>
      <c r="Q1247" s="24">
        <v>0</v>
      </c>
      <c r="R1247" s="24">
        <v>-75930368.819999993</v>
      </c>
      <c r="S1247" s="24">
        <v>210754403.75999999</v>
      </c>
      <c r="T1247" s="24">
        <v>21808769.629999999</v>
      </c>
      <c r="U1247" s="24">
        <v>0</v>
      </c>
      <c r="V1247" s="24">
        <v>188945634.13</v>
      </c>
      <c r="W1247" s="24">
        <v>0</v>
      </c>
      <c r="X1247" s="24">
        <v>0</v>
      </c>
      <c r="Y1247" s="24">
        <v>0</v>
      </c>
      <c r="Z1247" s="24">
        <v>0</v>
      </c>
      <c r="AA1247" s="24">
        <f t="shared" si="19"/>
        <v>113015265.31</v>
      </c>
    </row>
    <row r="1248" spans="1:27" x14ac:dyDescent="0.35">
      <c r="A1248" t="s">
        <v>90</v>
      </c>
      <c r="B1248" t="s">
        <v>1875</v>
      </c>
      <c r="C1248" t="s">
        <v>1876</v>
      </c>
      <c r="D1248" t="s">
        <v>1892</v>
      </c>
      <c r="E1248" t="s">
        <v>32</v>
      </c>
      <c r="F1248" t="s">
        <v>97</v>
      </c>
      <c r="G1248" t="s">
        <v>1874</v>
      </c>
      <c r="H1248" t="s">
        <v>1889</v>
      </c>
      <c r="K1248" s="24">
        <v>18049162.039999999</v>
      </c>
      <c r="L1248" s="24">
        <v>18049162.039999999</v>
      </c>
      <c r="M1248" s="24">
        <v>18049162.039999999</v>
      </c>
      <c r="N1248" s="24">
        <v>1269872.26</v>
      </c>
      <c r="O1248" s="24">
        <v>865000</v>
      </c>
      <c r="P1248" s="24">
        <v>269257.26</v>
      </c>
      <c r="Q1248" s="24">
        <v>0</v>
      </c>
      <c r="R1248" s="24">
        <v>595742.74</v>
      </c>
      <c r="S1248" s="24">
        <v>0</v>
      </c>
      <c r="T1248" s="24">
        <v>0</v>
      </c>
      <c r="U1248" s="24">
        <v>0</v>
      </c>
      <c r="V1248" s="24">
        <v>0</v>
      </c>
      <c r="W1248" s="24">
        <v>0</v>
      </c>
      <c r="X1248" s="24">
        <v>0</v>
      </c>
      <c r="Y1248" s="24">
        <v>0</v>
      </c>
      <c r="Z1248" s="24">
        <v>0</v>
      </c>
      <c r="AA1248" s="24">
        <f t="shared" si="19"/>
        <v>595742.74</v>
      </c>
    </row>
    <row r="1249" spans="1:27" x14ac:dyDescent="0.35">
      <c r="A1249" t="s">
        <v>90</v>
      </c>
      <c r="B1249" t="s">
        <v>1875</v>
      </c>
      <c r="C1249" t="s">
        <v>1876</v>
      </c>
      <c r="D1249" t="s">
        <v>1887</v>
      </c>
      <c r="E1249" t="s">
        <v>579</v>
      </c>
      <c r="F1249" t="s">
        <v>766</v>
      </c>
      <c r="G1249" t="s">
        <v>1874</v>
      </c>
      <c r="H1249" t="s">
        <v>1889</v>
      </c>
      <c r="K1249" s="24">
        <v>469452417.60000002</v>
      </c>
      <c r="L1249" s="24">
        <v>469452417.60000002</v>
      </c>
      <c r="M1249" s="24">
        <v>469452417.60000002</v>
      </c>
      <c r="N1249" s="24">
        <v>44171294.369999997</v>
      </c>
      <c r="O1249" s="24">
        <v>65777398.950000003</v>
      </c>
      <c r="P1249" s="24">
        <v>73280461.450000003</v>
      </c>
      <c r="Q1249" s="24">
        <v>0</v>
      </c>
      <c r="R1249" s="24">
        <v>-7503062.5</v>
      </c>
      <c r="S1249" s="24">
        <v>13155232.1</v>
      </c>
      <c r="T1249" s="24">
        <v>88312.15</v>
      </c>
      <c r="U1249" s="24">
        <v>0</v>
      </c>
      <c r="V1249" s="24">
        <v>13066919.949999999</v>
      </c>
      <c r="W1249" s="24">
        <v>0</v>
      </c>
      <c r="X1249" s="24">
        <v>0</v>
      </c>
      <c r="Y1249" s="24">
        <v>0</v>
      </c>
      <c r="Z1249" s="24">
        <v>0</v>
      </c>
      <c r="AA1249" s="24">
        <f t="shared" si="19"/>
        <v>5563857.4499999993</v>
      </c>
    </row>
    <row r="1250" spans="1:27" x14ac:dyDescent="0.35">
      <c r="A1250" t="s">
        <v>90</v>
      </c>
      <c r="B1250" t="s">
        <v>1882</v>
      </c>
      <c r="C1250" t="s">
        <v>1872</v>
      </c>
      <c r="D1250" t="s">
        <v>1873</v>
      </c>
      <c r="E1250" t="s">
        <v>1530</v>
      </c>
      <c r="F1250" t="s">
        <v>1609</v>
      </c>
      <c r="G1250" t="s">
        <v>1874</v>
      </c>
      <c r="H1250" t="s">
        <v>1889</v>
      </c>
      <c r="K1250" s="24">
        <v>66745366.619999997</v>
      </c>
      <c r="L1250" s="24">
        <v>66745366.619999997</v>
      </c>
      <c r="M1250" s="24">
        <v>66745366.619999997</v>
      </c>
      <c r="N1250" s="24">
        <v>1490197.1</v>
      </c>
      <c r="O1250" s="24">
        <v>7299285.3399999999</v>
      </c>
      <c r="P1250" s="24">
        <v>1854709.33</v>
      </c>
      <c r="Q1250" s="24">
        <v>0</v>
      </c>
      <c r="R1250" s="24">
        <v>5444576.0099999998</v>
      </c>
      <c r="S1250" s="24">
        <v>0</v>
      </c>
      <c r="T1250" s="24">
        <v>0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0</v>
      </c>
      <c r="AA1250" s="24">
        <f t="shared" si="19"/>
        <v>5444576.0099999998</v>
      </c>
    </row>
    <row r="1251" spans="1:27" x14ac:dyDescent="0.35">
      <c r="A1251" t="s">
        <v>90</v>
      </c>
      <c r="B1251" t="s">
        <v>1875</v>
      </c>
      <c r="C1251" t="s">
        <v>1872</v>
      </c>
      <c r="D1251" t="s">
        <v>1873</v>
      </c>
      <c r="E1251" t="s">
        <v>910</v>
      </c>
      <c r="F1251" t="s">
        <v>1070</v>
      </c>
      <c r="G1251" t="s">
        <v>1874</v>
      </c>
      <c r="H1251" t="s">
        <v>1889</v>
      </c>
      <c r="K1251" s="24">
        <v>245682274.69999999</v>
      </c>
      <c r="L1251" s="24">
        <v>232551549.69999999</v>
      </c>
      <c r="M1251" s="24">
        <v>245682274.69999999</v>
      </c>
      <c r="N1251" s="24">
        <v>38394243.170000002</v>
      </c>
      <c r="O1251" s="24">
        <v>191797.44</v>
      </c>
      <c r="P1251" s="24">
        <v>1905084.28</v>
      </c>
      <c r="Q1251" s="24">
        <v>0</v>
      </c>
      <c r="R1251" s="24">
        <v>-1713286.84</v>
      </c>
      <c r="S1251" s="24">
        <v>28550543.460000001</v>
      </c>
      <c r="T1251" s="24">
        <v>29882669.170000002</v>
      </c>
      <c r="U1251" s="24">
        <v>0</v>
      </c>
      <c r="V1251" s="24">
        <v>-1332125.71</v>
      </c>
      <c r="W1251" s="24">
        <v>0</v>
      </c>
      <c r="X1251" s="24">
        <v>0</v>
      </c>
      <c r="Y1251" s="24">
        <v>0</v>
      </c>
      <c r="Z1251" s="24">
        <v>0</v>
      </c>
      <c r="AA1251" s="24">
        <f t="shared" si="19"/>
        <v>-3045412.55</v>
      </c>
    </row>
    <row r="1252" spans="1:27" x14ac:dyDescent="0.35">
      <c r="A1252" t="s">
        <v>90</v>
      </c>
      <c r="B1252" t="s">
        <v>1875</v>
      </c>
      <c r="C1252" t="s">
        <v>1876</v>
      </c>
      <c r="D1252" t="s">
        <v>1887</v>
      </c>
      <c r="E1252" t="s">
        <v>579</v>
      </c>
      <c r="F1252" t="s">
        <v>767</v>
      </c>
      <c r="G1252" t="s">
        <v>1874</v>
      </c>
      <c r="H1252" t="s">
        <v>1889</v>
      </c>
      <c r="I1252" t="s">
        <v>1886</v>
      </c>
      <c r="K1252" s="24">
        <v>427999607.89999998</v>
      </c>
      <c r="L1252" s="24">
        <v>7317349.4500000002</v>
      </c>
      <c r="M1252" s="24">
        <v>7317349.4500000002</v>
      </c>
      <c r="N1252" s="24">
        <v>38283580.530000001</v>
      </c>
      <c r="O1252" s="24">
        <v>23377722.120000001</v>
      </c>
      <c r="P1252" s="24">
        <v>9954921.0099999998</v>
      </c>
      <c r="Q1252" s="24">
        <v>0</v>
      </c>
      <c r="R1252" s="24">
        <v>13422801.109999999</v>
      </c>
      <c r="S1252" s="24">
        <v>12644946.130000001</v>
      </c>
      <c r="T1252" s="24">
        <v>527523.83999999997</v>
      </c>
      <c r="U1252" s="24">
        <v>0</v>
      </c>
      <c r="V1252" s="24">
        <v>12117422.289999999</v>
      </c>
      <c r="W1252" s="24">
        <v>36022668.25</v>
      </c>
      <c r="X1252" s="24">
        <v>10482444.85</v>
      </c>
      <c r="Y1252" s="24">
        <v>0</v>
      </c>
      <c r="Z1252" s="24">
        <v>25540223.399999999</v>
      </c>
      <c r="AA1252" s="24">
        <f t="shared" si="19"/>
        <v>51080446.799999997</v>
      </c>
    </row>
    <row r="1253" spans="1:27" x14ac:dyDescent="0.35">
      <c r="A1253" t="s">
        <v>90</v>
      </c>
      <c r="B1253" t="s">
        <v>1882</v>
      </c>
      <c r="C1253" t="s">
        <v>1872</v>
      </c>
      <c r="D1253" t="s">
        <v>1873</v>
      </c>
      <c r="E1253" t="s">
        <v>1530</v>
      </c>
      <c r="F1253" t="s">
        <v>1452</v>
      </c>
      <c r="G1253" t="s">
        <v>1874</v>
      </c>
      <c r="H1253" t="s">
        <v>1889</v>
      </c>
      <c r="I1253" t="s">
        <v>1886</v>
      </c>
      <c r="K1253" s="24">
        <v>126512101.2</v>
      </c>
      <c r="L1253" s="24">
        <v>126512101.2</v>
      </c>
      <c r="M1253" s="24">
        <v>126512101.2</v>
      </c>
      <c r="N1253" s="24">
        <v>90415541.989999995</v>
      </c>
      <c r="O1253" s="24">
        <v>6586657.2000000002</v>
      </c>
      <c r="P1253" s="24">
        <v>166552.88</v>
      </c>
      <c r="Q1253" s="24">
        <v>0</v>
      </c>
      <c r="R1253" s="24">
        <v>6420104.3200000003</v>
      </c>
      <c r="S1253" s="24">
        <v>7682341.4500000002</v>
      </c>
      <c r="T1253" s="24">
        <v>2167686.27</v>
      </c>
      <c r="U1253" s="24">
        <v>0</v>
      </c>
      <c r="V1253" s="24">
        <v>5514655.1799999997</v>
      </c>
      <c r="W1253" s="24">
        <v>14268998.65</v>
      </c>
      <c r="X1253" s="24">
        <v>2334239.15</v>
      </c>
      <c r="Y1253" s="24">
        <v>0</v>
      </c>
      <c r="Z1253" s="24">
        <v>11934759.5</v>
      </c>
      <c r="AA1253" s="24">
        <f t="shared" si="19"/>
        <v>23869519</v>
      </c>
    </row>
    <row r="1254" spans="1:27" x14ac:dyDescent="0.35">
      <c r="A1254" t="s">
        <v>90</v>
      </c>
      <c r="B1254" t="s">
        <v>1875</v>
      </c>
      <c r="C1254" t="s">
        <v>1876</v>
      </c>
      <c r="D1254" t="s">
        <v>1878</v>
      </c>
      <c r="E1254" t="s">
        <v>128</v>
      </c>
      <c r="F1254" t="s">
        <v>263</v>
      </c>
      <c r="G1254" t="s">
        <v>1874</v>
      </c>
      <c r="H1254" t="s">
        <v>1889</v>
      </c>
      <c r="K1254" s="24">
        <v>187344182.90000001</v>
      </c>
      <c r="L1254" s="24">
        <v>183948983.52000001</v>
      </c>
      <c r="M1254" s="24">
        <v>187344182.90000001</v>
      </c>
      <c r="N1254" s="24">
        <v>124021849.09999999</v>
      </c>
      <c r="O1254" s="24">
        <v>10356023.300000001</v>
      </c>
      <c r="P1254" s="24">
        <v>2802113.65</v>
      </c>
      <c r="Q1254" s="24">
        <v>1131156.76</v>
      </c>
      <c r="R1254" s="24">
        <v>7553909.6500000004</v>
      </c>
      <c r="S1254" s="24">
        <v>15329128.060000001</v>
      </c>
      <c r="T1254" s="24">
        <v>1447332.16</v>
      </c>
      <c r="U1254" s="24">
        <v>2497939.19</v>
      </c>
      <c r="V1254" s="24">
        <v>13881795.9</v>
      </c>
      <c r="W1254" s="24">
        <v>0</v>
      </c>
      <c r="X1254" s="24">
        <v>0</v>
      </c>
      <c r="Y1254" s="24">
        <v>0</v>
      </c>
      <c r="Z1254" s="24">
        <v>0</v>
      </c>
      <c r="AA1254" s="24">
        <f t="shared" si="19"/>
        <v>21435705.550000001</v>
      </c>
    </row>
    <row r="1255" spans="1:27" x14ac:dyDescent="0.35">
      <c r="A1255" t="s">
        <v>90</v>
      </c>
      <c r="B1255" t="s">
        <v>1871</v>
      </c>
      <c r="C1255" t="s">
        <v>1876</v>
      </c>
      <c r="D1255" t="s">
        <v>1878</v>
      </c>
      <c r="E1255" t="s">
        <v>1826</v>
      </c>
      <c r="F1255" t="s">
        <v>1827</v>
      </c>
      <c r="G1255" t="s">
        <v>1874</v>
      </c>
      <c r="H1255" t="s">
        <v>1889</v>
      </c>
      <c r="K1255" s="24">
        <v>372442276.69999999</v>
      </c>
      <c r="L1255" s="24">
        <v>372442276.69999999</v>
      </c>
      <c r="M1255" s="24">
        <v>372442276.69999999</v>
      </c>
      <c r="N1255" s="24">
        <v>363696587.10000002</v>
      </c>
      <c r="O1255" s="24">
        <v>39495.81</v>
      </c>
      <c r="P1255" s="24">
        <v>6717278.71</v>
      </c>
      <c r="Q1255" s="24">
        <v>0</v>
      </c>
      <c r="R1255" s="24">
        <v>-6677782.9000000004</v>
      </c>
      <c r="S1255" s="24">
        <v>1496740.44</v>
      </c>
      <c r="T1255" s="24">
        <v>18704977.09</v>
      </c>
      <c r="U1255" s="24">
        <v>0</v>
      </c>
      <c r="V1255" s="24">
        <v>-17208236.649999999</v>
      </c>
      <c r="W1255" s="24">
        <v>0</v>
      </c>
      <c r="X1255" s="24">
        <v>0</v>
      </c>
      <c r="Y1255" s="24">
        <v>0</v>
      </c>
      <c r="Z1255" s="24">
        <v>0</v>
      </c>
      <c r="AA1255" s="24">
        <f t="shared" si="19"/>
        <v>-23886019.549999997</v>
      </c>
    </row>
    <row r="1256" spans="1:27" x14ac:dyDescent="0.35">
      <c r="A1256" t="s">
        <v>90</v>
      </c>
      <c r="B1256" t="s">
        <v>1875</v>
      </c>
      <c r="C1256" t="s">
        <v>1872</v>
      </c>
      <c r="D1256" t="s">
        <v>1873</v>
      </c>
      <c r="E1256" t="s">
        <v>910</v>
      </c>
      <c r="F1256" t="s">
        <v>1071</v>
      </c>
      <c r="G1256" t="s">
        <v>1874</v>
      </c>
      <c r="H1256" t="s">
        <v>1889</v>
      </c>
      <c r="K1256" s="24">
        <v>66229140.270000003</v>
      </c>
      <c r="L1256" s="24">
        <v>66229140.270000003</v>
      </c>
      <c r="M1256" s="24">
        <v>66229140.270000003</v>
      </c>
      <c r="N1256" s="24">
        <v>66218543.609999999</v>
      </c>
      <c r="O1256" s="24">
        <v>0</v>
      </c>
      <c r="P1256" s="24">
        <v>0</v>
      </c>
      <c r="Q1256" s="24">
        <v>0</v>
      </c>
      <c r="R1256" s="24">
        <v>0</v>
      </c>
      <c r="S1256" s="24">
        <v>12200000</v>
      </c>
      <c r="T1256" s="24">
        <v>0</v>
      </c>
      <c r="U1256" s="24">
        <v>0</v>
      </c>
      <c r="V1256" s="24">
        <v>12200000</v>
      </c>
      <c r="W1256" s="24">
        <v>0</v>
      </c>
      <c r="X1256" s="24">
        <v>0</v>
      </c>
      <c r="Y1256" s="24">
        <v>0</v>
      </c>
      <c r="Z1256" s="24">
        <v>0</v>
      </c>
      <c r="AA1256" s="24">
        <f t="shared" si="19"/>
        <v>12200000</v>
      </c>
    </row>
    <row r="1257" spans="1:27" x14ac:dyDescent="0.35">
      <c r="A1257" t="s">
        <v>90</v>
      </c>
      <c r="B1257" t="s">
        <v>1875</v>
      </c>
      <c r="C1257" t="s">
        <v>1876</v>
      </c>
      <c r="D1257" t="s">
        <v>1892</v>
      </c>
      <c r="E1257" t="s">
        <v>32</v>
      </c>
      <c r="F1257" t="s">
        <v>98</v>
      </c>
      <c r="G1257" t="s">
        <v>1874</v>
      </c>
      <c r="H1257" t="s">
        <v>1889</v>
      </c>
      <c r="J1257" t="s">
        <v>1890</v>
      </c>
      <c r="K1257" s="24">
        <v>2714499595</v>
      </c>
      <c r="L1257" s="24">
        <v>2456011556.77</v>
      </c>
      <c r="M1257" s="24">
        <v>2714499595</v>
      </c>
      <c r="N1257" s="24">
        <v>1047248515</v>
      </c>
      <c r="O1257" s="24">
        <v>36981039.600000001</v>
      </c>
      <c r="P1257" s="24">
        <v>62302802.270000003</v>
      </c>
      <c r="Q1257" s="24">
        <v>0</v>
      </c>
      <c r="R1257" s="24">
        <v>-25321762.670000002</v>
      </c>
      <c r="S1257" s="24">
        <v>26445197.960000001</v>
      </c>
      <c r="T1257" s="24">
        <v>18167952.84</v>
      </c>
      <c r="U1257" s="24">
        <v>0</v>
      </c>
      <c r="V1257" s="24">
        <v>8277245.1200000001</v>
      </c>
      <c r="W1257" s="24">
        <v>0</v>
      </c>
      <c r="X1257" s="24">
        <v>0</v>
      </c>
      <c r="Y1257" s="24">
        <v>0</v>
      </c>
      <c r="Z1257" s="24">
        <v>0</v>
      </c>
      <c r="AA1257" s="24">
        <f t="shared" si="19"/>
        <v>-17044517.550000001</v>
      </c>
    </row>
    <row r="1258" spans="1:27" x14ac:dyDescent="0.35">
      <c r="A1258" t="s">
        <v>90</v>
      </c>
      <c r="B1258" t="s">
        <v>1882</v>
      </c>
      <c r="C1258" t="s">
        <v>1872</v>
      </c>
      <c r="D1258" t="s">
        <v>1873</v>
      </c>
      <c r="E1258" t="s">
        <v>1530</v>
      </c>
      <c r="F1258" t="s">
        <v>1610</v>
      </c>
      <c r="G1258" t="s">
        <v>1874</v>
      </c>
      <c r="H1258" t="s">
        <v>1889</v>
      </c>
      <c r="K1258" s="24">
        <v>93661859.920000002</v>
      </c>
      <c r="L1258" s="24">
        <v>93661859.920000002</v>
      </c>
      <c r="M1258" s="24">
        <v>93661859.920000002</v>
      </c>
      <c r="N1258" s="24">
        <v>75644970.879999995</v>
      </c>
      <c r="O1258" s="24">
        <v>358512.81</v>
      </c>
      <c r="P1258" s="24">
        <v>750000</v>
      </c>
      <c r="Q1258" s="24">
        <v>0</v>
      </c>
      <c r="R1258" s="24">
        <v>-391487.19</v>
      </c>
      <c r="S1258" s="24">
        <v>0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4">
        <f t="shared" si="19"/>
        <v>-391487.19</v>
      </c>
    </row>
    <row r="1259" spans="1:27" x14ac:dyDescent="0.35">
      <c r="A1259" t="s">
        <v>90</v>
      </c>
      <c r="B1259" t="s">
        <v>1882</v>
      </c>
      <c r="C1259" t="s">
        <v>1872</v>
      </c>
      <c r="D1259" t="s">
        <v>1873</v>
      </c>
      <c r="E1259" t="s">
        <v>1530</v>
      </c>
      <c r="F1259" t="s">
        <v>1611</v>
      </c>
      <c r="G1259" t="s">
        <v>1874</v>
      </c>
      <c r="H1259" t="s">
        <v>1889</v>
      </c>
      <c r="K1259" s="24">
        <v>753423747.39999998</v>
      </c>
      <c r="L1259" s="24">
        <v>753423747.39999998</v>
      </c>
      <c r="M1259" s="24">
        <v>753423747.39999998</v>
      </c>
      <c r="N1259" s="24">
        <v>744223690</v>
      </c>
      <c r="O1259" s="24">
        <v>260557.2</v>
      </c>
      <c r="P1259" s="24">
        <v>124116.33</v>
      </c>
      <c r="Q1259" s="24">
        <v>0</v>
      </c>
      <c r="R1259" s="24">
        <v>136440.87</v>
      </c>
      <c r="S1259" s="24">
        <v>0</v>
      </c>
      <c r="T1259" s="24">
        <v>27467368.16</v>
      </c>
      <c r="U1259" s="24">
        <v>0</v>
      </c>
      <c r="V1259" s="24">
        <v>-27467368.16</v>
      </c>
      <c r="W1259" s="24">
        <v>0</v>
      </c>
      <c r="X1259" s="24">
        <v>0</v>
      </c>
      <c r="Y1259" s="24">
        <v>0</v>
      </c>
      <c r="Z1259" s="24">
        <v>0</v>
      </c>
      <c r="AA1259" s="24">
        <f t="shared" si="19"/>
        <v>-27330927.289999999</v>
      </c>
    </row>
    <row r="1260" spans="1:27" x14ac:dyDescent="0.35">
      <c r="A1260" t="s">
        <v>90</v>
      </c>
      <c r="B1260" t="s">
        <v>1875</v>
      </c>
      <c r="C1260" t="s">
        <v>1876</v>
      </c>
      <c r="D1260" t="s">
        <v>1892</v>
      </c>
      <c r="E1260" t="s">
        <v>32</v>
      </c>
      <c r="F1260" t="s">
        <v>99</v>
      </c>
      <c r="G1260" t="s">
        <v>1874</v>
      </c>
      <c r="H1260" t="s">
        <v>1889</v>
      </c>
      <c r="K1260" s="24">
        <v>1557362203</v>
      </c>
      <c r="L1260" s="24">
        <v>1557362203</v>
      </c>
      <c r="M1260" s="24">
        <v>1557362203</v>
      </c>
      <c r="N1260" s="24">
        <v>484093582</v>
      </c>
      <c r="O1260" s="24">
        <v>32743249.890000001</v>
      </c>
      <c r="P1260" s="24">
        <v>65658586.539999999</v>
      </c>
      <c r="Q1260" s="24">
        <v>0</v>
      </c>
      <c r="R1260" s="24">
        <v>-32915336.649999999</v>
      </c>
      <c r="S1260" s="24">
        <v>28704330.920000002</v>
      </c>
      <c r="T1260" s="24">
        <v>12109874.880000001</v>
      </c>
      <c r="U1260" s="24">
        <v>0</v>
      </c>
      <c r="V1260" s="24">
        <v>16594456.039999999</v>
      </c>
      <c r="W1260" s="24">
        <v>0</v>
      </c>
      <c r="X1260" s="24">
        <v>0</v>
      </c>
      <c r="Y1260" s="24">
        <v>0</v>
      </c>
      <c r="Z1260" s="24">
        <v>0</v>
      </c>
      <c r="AA1260" s="24">
        <f t="shared" si="19"/>
        <v>-16320880.609999999</v>
      </c>
    </row>
    <row r="1261" spans="1:27" x14ac:dyDescent="0.35">
      <c r="A1261" t="s">
        <v>90</v>
      </c>
      <c r="B1261" t="s">
        <v>1875</v>
      </c>
      <c r="C1261" t="s">
        <v>1876</v>
      </c>
      <c r="D1261" t="s">
        <v>1877</v>
      </c>
      <c r="E1261" t="s">
        <v>300</v>
      </c>
      <c r="F1261" t="s">
        <v>419</v>
      </c>
      <c r="G1261" t="s">
        <v>1874</v>
      </c>
      <c r="H1261" t="s">
        <v>1889</v>
      </c>
      <c r="K1261" s="24">
        <v>571834359.5</v>
      </c>
      <c r="L1261" s="24">
        <v>504613145.26999998</v>
      </c>
      <c r="M1261" s="24">
        <v>571834359.5</v>
      </c>
      <c r="N1261" s="24">
        <v>191124769.80000001</v>
      </c>
      <c r="O1261" s="24">
        <v>7563220.8300000001</v>
      </c>
      <c r="P1261" s="24">
        <v>11185643.390000001</v>
      </c>
      <c r="Q1261" s="24">
        <v>0</v>
      </c>
      <c r="R1261" s="24">
        <v>-3622422.56</v>
      </c>
      <c r="S1261" s="24">
        <v>0</v>
      </c>
      <c r="T1261" s="24">
        <v>955805.85</v>
      </c>
      <c r="U1261" s="24">
        <v>0</v>
      </c>
      <c r="V1261" s="24">
        <v>-955805.85</v>
      </c>
      <c r="W1261" s="24">
        <v>0</v>
      </c>
      <c r="X1261" s="24">
        <v>0</v>
      </c>
      <c r="Y1261" s="24">
        <v>0</v>
      </c>
      <c r="Z1261" s="24">
        <v>0</v>
      </c>
      <c r="AA1261" s="24">
        <f t="shared" si="19"/>
        <v>-4578228.41</v>
      </c>
    </row>
    <row r="1262" spans="1:27" x14ac:dyDescent="0.35">
      <c r="A1262" t="s">
        <v>90</v>
      </c>
      <c r="B1262" t="s">
        <v>1875</v>
      </c>
      <c r="C1262" t="s">
        <v>1880</v>
      </c>
      <c r="D1262" t="s">
        <v>1881</v>
      </c>
      <c r="E1262" t="s">
        <v>1306</v>
      </c>
      <c r="F1262" t="s">
        <v>1342</v>
      </c>
      <c r="G1262" t="s">
        <v>1874</v>
      </c>
      <c r="H1262" t="s">
        <v>1889</v>
      </c>
      <c r="K1262" s="24">
        <v>84620012.040000007</v>
      </c>
      <c r="L1262" s="24">
        <v>84620012.040000007</v>
      </c>
      <c r="M1262" s="24">
        <v>84620012.040000007</v>
      </c>
      <c r="N1262" s="24">
        <v>53683189.5</v>
      </c>
      <c r="O1262" s="24">
        <v>622796.18000000005</v>
      </c>
      <c r="P1262" s="24">
        <v>897318.83</v>
      </c>
      <c r="Q1262" s="24">
        <v>0</v>
      </c>
      <c r="R1262" s="24">
        <v>-274522.65000000002</v>
      </c>
      <c r="S1262" s="24">
        <v>1062354.31</v>
      </c>
      <c r="T1262" s="24">
        <v>83720.75</v>
      </c>
      <c r="U1262" s="24">
        <v>0</v>
      </c>
      <c r="V1262" s="24">
        <v>978633.56</v>
      </c>
      <c r="W1262" s="24">
        <v>0</v>
      </c>
      <c r="X1262" s="24">
        <v>0</v>
      </c>
      <c r="Y1262" s="24">
        <v>0</v>
      </c>
      <c r="Z1262" s="24">
        <v>0</v>
      </c>
      <c r="AA1262" s="24">
        <f t="shared" si="19"/>
        <v>704110.91</v>
      </c>
    </row>
    <row r="1263" spans="1:27" x14ac:dyDescent="0.35">
      <c r="A1263" t="s">
        <v>90</v>
      </c>
      <c r="B1263" t="s">
        <v>1871</v>
      </c>
      <c r="C1263" t="s">
        <v>1872</v>
      </c>
      <c r="D1263" t="s">
        <v>1873</v>
      </c>
      <c r="E1263" t="s">
        <v>1828</v>
      </c>
      <c r="F1263" t="s">
        <v>1834</v>
      </c>
      <c r="G1263" t="s">
        <v>1874</v>
      </c>
      <c r="H1263" t="s">
        <v>1889</v>
      </c>
      <c r="K1263" s="24">
        <v>33337445.48</v>
      </c>
      <c r="L1263" s="24">
        <v>33337445.48</v>
      </c>
      <c r="M1263" s="24">
        <v>33337445.48</v>
      </c>
      <c r="N1263" s="24">
        <v>33337445.48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0</v>
      </c>
      <c r="Z1263" s="24">
        <v>0</v>
      </c>
      <c r="AA1263" s="24">
        <f t="shared" si="19"/>
        <v>0</v>
      </c>
    </row>
    <row r="1264" spans="1:27" x14ac:dyDescent="0.35">
      <c r="A1264" t="s">
        <v>90</v>
      </c>
      <c r="B1264" t="s">
        <v>1875</v>
      </c>
      <c r="C1264" t="s">
        <v>1876</v>
      </c>
      <c r="D1264" t="s">
        <v>1892</v>
      </c>
      <c r="E1264" t="s">
        <v>32</v>
      </c>
      <c r="F1264" t="s">
        <v>100</v>
      </c>
      <c r="G1264" t="s">
        <v>1874</v>
      </c>
      <c r="H1264" t="s">
        <v>1889</v>
      </c>
      <c r="J1264" t="s">
        <v>1895</v>
      </c>
      <c r="K1264" s="24">
        <v>272718586.19999999</v>
      </c>
      <c r="L1264" s="24">
        <v>272586463.69</v>
      </c>
      <c r="M1264" s="24">
        <v>272718586.19999999</v>
      </c>
      <c r="N1264" s="24">
        <v>6019390.0899999999</v>
      </c>
      <c r="O1264" s="24">
        <v>1776809.8</v>
      </c>
      <c r="P1264" s="24">
        <v>6656705.5700000003</v>
      </c>
      <c r="Q1264" s="24">
        <v>0</v>
      </c>
      <c r="R1264" s="24">
        <v>-4879895.7699999996</v>
      </c>
      <c r="S1264" s="24">
        <v>18000</v>
      </c>
      <c r="T1264" s="24">
        <v>187639.19</v>
      </c>
      <c r="U1264" s="24">
        <v>0</v>
      </c>
      <c r="V1264" s="24">
        <v>-169639.19</v>
      </c>
      <c r="W1264" s="24">
        <v>0</v>
      </c>
      <c r="X1264" s="24">
        <v>0</v>
      </c>
      <c r="Y1264" s="24">
        <v>0</v>
      </c>
      <c r="Z1264" s="24">
        <v>0</v>
      </c>
      <c r="AA1264" s="24">
        <f t="shared" si="19"/>
        <v>-5049534.96</v>
      </c>
    </row>
    <row r="1265" spans="1:27" x14ac:dyDescent="0.35">
      <c r="A1265" t="s">
        <v>90</v>
      </c>
      <c r="B1265" t="s">
        <v>1875</v>
      </c>
      <c r="C1265" t="s">
        <v>1876</v>
      </c>
      <c r="D1265" t="s">
        <v>1887</v>
      </c>
      <c r="E1265" t="s">
        <v>579</v>
      </c>
      <c r="F1265" t="s">
        <v>768</v>
      </c>
      <c r="G1265" t="s">
        <v>1874</v>
      </c>
      <c r="H1265" t="s">
        <v>1889</v>
      </c>
      <c r="J1265" t="s">
        <v>1895</v>
      </c>
      <c r="K1265" s="24">
        <v>192749652.80000001</v>
      </c>
      <c r="L1265" s="24">
        <v>167398133.53</v>
      </c>
      <c r="M1265" s="24">
        <v>192749652.80000001</v>
      </c>
      <c r="N1265" s="24">
        <v>145378341.59999999</v>
      </c>
      <c r="O1265" s="24">
        <v>1175470.07</v>
      </c>
      <c r="P1265" s="24">
        <v>1030133.98</v>
      </c>
      <c r="Q1265" s="24">
        <v>0</v>
      </c>
      <c r="R1265" s="24">
        <v>145336.09</v>
      </c>
      <c r="S1265" s="24">
        <v>7541115.3799999999</v>
      </c>
      <c r="T1265" s="24">
        <v>4335845.37</v>
      </c>
      <c r="U1265" s="24">
        <v>0</v>
      </c>
      <c r="V1265" s="24">
        <v>3205270.01</v>
      </c>
      <c r="W1265" s="24">
        <v>0</v>
      </c>
      <c r="X1265" s="24">
        <v>0</v>
      </c>
      <c r="Y1265" s="24">
        <v>0</v>
      </c>
      <c r="Z1265" s="24">
        <v>0</v>
      </c>
      <c r="AA1265" s="24">
        <f t="shared" si="19"/>
        <v>3350606.0999999996</v>
      </c>
    </row>
    <row r="1266" spans="1:27" x14ac:dyDescent="0.35">
      <c r="A1266" t="s">
        <v>90</v>
      </c>
      <c r="B1266" t="s">
        <v>1882</v>
      </c>
      <c r="C1266" t="s">
        <v>1872</v>
      </c>
      <c r="D1266" t="s">
        <v>1873</v>
      </c>
      <c r="E1266" t="s">
        <v>1530</v>
      </c>
      <c r="F1266" t="s">
        <v>1612</v>
      </c>
      <c r="G1266" t="s">
        <v>1874</v>
      </c>
      <c r="H1266" t="s">
        <v>1889</v>
      </c>
      <c r="K1266" s="24">
        <v>191539631.80000001</v>
      </c>
      <c r="L1266" s="24">
        <v>181491178.88</v>
      </c>
      <c r="M1266" s="24">
        <v>191539631.80000001</v>
      </c>
      <c r="N1266" s="24">
        <v>191279712.5</v>
      </c>
      <c r="O1266" s="24">
        <v>4000000</v>
      </c>
      <c r="P1266" s="24">
        <v>483.81</v>
      </c>
      <c r="Q1266" s="24">
        <v>0</v>
      </c>
      <c r="R1266" s="24">
        <v>3999516.19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f t="shared" si="19"/>
        <v>3999516.19</v>
      </c>
    </row>
    <row r="1267" spans="1:27" x14ac:dyDescent="0.35">
      <c r="A1267" t="s">
        <v>90</v>
      </c>
      <c r="B1267" t="s">
        <v>1882</v>
      </c>
      <c r="C1267" t="s">
        <v>1872</v>
      </c>
      <c r="D1267" t="s">
        <v>1873</v>
      </c>
      <c r="E1267" t="s">
        <v>1530</v>
      </c>
      <c r="F1267" t="s">
        <v>1613</v>
      </c>
      <c r="G1267" t="s">
        <v>1874</v>
      </c>
      <c r="H1267" t="s">
        <v>1889</v>
      </c>
      <c r="J1267" t="s">
        <v>1890</v>
      </c>
      <c r="K1267" s="24">
        <v>129807383.59999999</v>
      </c>
      <c r="L1267" s="24">
        <v>129807383.59999999</v>
      </c>
      <c r="M1267" s="24">
        <v>129807383.59999999</v>
      </c>
      <c r="N1267" s="24">
        <v>127544840.90000001</v>
      </c>
      <c r="O1267" s="24">
        <v>87509.36</v>
      </c>
      <c r="P1267" s="24">
        <v>499.24</v>
      </c>
      <c r="Q1267" s="24">
        <v>0</v>
      </c>
      <c r="R1267" s="24">
        <v>87010.12</v>
      </c>
      <c r="S1267" s="24">
        <v>1000000</v>
      </c>
      <c r="T1267" s="24">
        <v>16830678.210000001</v>
      </c>
      <c r="U1267" s="24">
        <v>0</v>
      </c>
      <c r="V1267" s="24">
        <v>-15830678.210000001</v>
      </c>
      <c r="W1267" s="24">
        <v>0</v>
      </c>
      <c r="X1267" s="24">
        <v>0</v>
      </c>
      <c r="Y1267" s="24">
        <v>0</v>
      </c>
      <c r="Z1267" s="24">
        <v>0</v>
      </c>
      <c r="AA1267" s="24">
        <f t="shared" si="19"/>
        <v>-15743668.090000002</v>
      </c>
    </row>
    <row r="1268" spans="1:27" x14ac:dyDescent="0.35">
      <c r="A1268" t="s">
        <v>90</v>
      </c>
      <c r="B1268" t="s">
        <v>1875</v>
      </c>
      <c r="C1268" t="s">
        <v>1872</v>
      </c>
      <c r="D1268" t="s">
        <v>1873</v>
      </c>
      <c r="E1268" t="s">
        <v>910</v>
      </c>
      <c r="F1268" t="s">
        <v>1072</v>
      </c>
      <c r="G1268" t="s">
        <v>1874</v>
      </c>
      <c r="H1268" t="s">
        <v>1889</v>
      </c>
      <c r="J1268" t="s">
        <v>1895</v>
      </c>
      <c r="K1268" s="24">
        <v>15382404.16</v>
      </c>
      <c r="L1268" s="24">
        <v>9016503.6600000001</v>
      </c>
      <c r="M1268" s="24">
        <v>15382404.16</v>
      </c>
      <c r="N1268" s="24">
        <v>1138319.44</v>
      </c>
      <c r="O1268" s="24">
        <v>13350</v>
      </c>
      <c r="P1268" s="24">
        <v>764989.43</v>
      </c>
      <c r="Q1268" s="24">
        <v>0</v>
      </c>
      <c r="R1268" s="24">
        <v>-751639.43</v>
      </c>
      <c r="S1268" s="24">
        <v>0</v>
      </c>
      <c r="T1268" s="24">
        <v>300000</v>
      </c>
      <c r="U1268" s="24">
        <v>0</v>
      </c>
      <c r="V1268" s="24">
        <v>-300000</v>
      </c>
      <c r="W1268" s="24">
        <v>0</v>
      </c>
      <c r="X1268" s="24">
        <v>0</v>
      </c>
      <c r="Y1268" s="24">
        <v>0</v>
      </c>
      <c r="Z1268" s="24">
        <v>0</v>
      </c>
      <c r="AA1268" s="24">
        <f t="shared" si="19"/>
        <v>-1051639.4300000002</v>
      </c>
    </row>
    <row r="1269" spans="1:27" x14ac:dyDescent="0.35">
      <c r="A1269" t="s">
        <v>90</v>
      </c>
      <c r="B1269" t="s">
        <v>1882</v>
      </c>
      <c r="C1269" t="s">
        <v>1883</v>
      </c>
      <c r="D1269" t="s">
        <v>1873</v>
      </c>
      <c r="E1269" t="s">
        <v>1706</v>
      </c>
      <c r="F1269" t="s">
        <v>1716</v>
      </c>
      <c r="G1269" t="s">
        <v>1874</v>
      </c>
      <c r="H1269" t="s">
        <v>1889</v>
      </c>
      <c r="K1269" s="24">
        <v>1154228402</v>
      </c>
      <c r="L1269" s="24">
        <v>1154228402</v>
      </c>
      <c r="M1269" s="24">
        <v>1154228402</v>
      </c>
      <c r="N1269" s="24">
        <v>675077028.20000005</v>
      </c>
      <c r="O1269" s="24">
        <v>0</v>
      </c>
      <c r="P1269" s="24">
        <v>4333601.46</v>
      </c>
      <c r="Q1269" s="24">
        <v>0</v>
      </c>
      <c r="R1269" s="24">
        <v>-4333601.46</v>
      </c>
      <c r="S1269" s="24">
        <v>34446791.780000001</v>
      </c>
      <c r="T1269" s="24">
        <v>7138098</v>
      </c>
      <c r="U1269" s="24">
        <v>0</v>
      </c>
      <c r="V1269" s="24">
        <v>27308693.780000001</v>
      </c>
      <c r="W1269" s="24">
        <v>0</v>
      </c>
      <c r="X1269" s="24">
        <v>0</v>
      </c>
      <c r="Y1269" s="24">
        <v>0</v>
      </c>
      <c r="Z1269" s="24">
        <v>0</v>
      </c>
      <c r="AA1269" s="24">
        <f t="shared" si="19"/>
        <v>22975092.32</v>
      </c>
    </row>
    <row r="1270" spans="1:27" x14ac:dyDescent="0.35">
      <c r="A1270" t="s">
        <v>90</v>
      </c>
      <c r="B1270" t="s">
        <v>1882</v>
      </c>
      <c r="C1270" t="s">
        <v>1872</v>
      </c>
      <c r="D1270" t="s">
        <v>1873</v>
      </c>
      <c r="E1270" t="s">
        <v>1530</v>
      </c>
      <c r="F1270" t="s">
        <v>1453</v>
      </c>
      <c r="G1270" t="s">
        <v>1874</v>
      </c>
      <c r="H1270" t="s">
        <v>1889</v>
      </c>
      <c r="I1270" t="s">
        <v>1886</v>
      </c>
      <c r="K1270" s="24">
        <v>386612078.10000002</v>
      </c>
      <c r="L1270" s="24">
        <v>386612078.10000002</v>
      </c>
      <c r="M1270" s="24">
        <v>386612078.10000002</v>
      </c>
      <c r="N1270" s="24">
        <v>183133888.69999999</v>
      </c>
      <c r="O1270" s="24">
        <v>16300108.52</v>
      </c>
      <c r="P1270" s="24">
        <v>7277119.71</v>
      </c>
      <c r="Q1270" s="24">
        <v>0</v>
      </c>
      <c r="R1270" s="24">
        <v>9022988.8100000005</v>
      </c>
      <c r="S1270" s="24">
        <v>19903326.629999999</v>
      </c>
      <c r="T1270" s="24">
        <v>24073847.18</v>
      </c>
      <c r="U1270" s="24">
        <v>0</v>
      </c>
      <c r="V1270" s="24">
        <v>-4170520.55</v>
      </c>
      <c r="W1270" s="24">
        <v>36203435.149999999</v>
      </c>
      <c r="X1270" s="24">
        <v>31350966.890000001</v>
      </c>
      <c r="Y1270" s="24">
        <v>0</v>
      </c>
      <c r="Z1270" s="24">
        <v>4852468.26</v>
      </c>
      <c r="AA1270" s="24">
        <f t="shared" si="19"/>
        <v>9704936.5199999996</v>
      </c>
    </row>
    <row r="1271" spans="1:27" x14ac:dyDescent="0.35">
      <c r="A1271" t="s">
        <v>90</v>
      </c>
      <c r="B1271" t="s">
        <v>1875</v>
      </c>
      <c r="C1271" t="s">
        <v>1880</v>
      </c>
      <c r="D1271" t="s">
        <v>1884</v>
      </c>
      <c r="E1271" t="s">
        <v>1184</v>
      </c>
      <c r="F1271" t="s">
        <v>1234</v>
      </c>
      <c r="G1271" t="s">
        <v>1874</v>
      </c>
      <c r="H1271" t="s">
        <v>1889</v>
      </c>
      <c r="I1271" t="s">
        <v>1886</v>
      </c>
      <c r="K1271" s="24">
        <v>1291518632</v>
      </c>
      <c r="L1271" s="24">
        <v>921832.92</v>
      </c>
      <c r="M1271" s="24">
        <v>921832.92</v>
      </c>
      <c r="N1271" s="24">
        <v>213874194</v>
      </c>
      <c r="O1271" s="24">
        <v>677106786.94000006</v>
      </c>
      <c r="P1271" s="24">
        <v>25838868.809999999</v>
      </c>
      <c r="Q1271" s="24">
        <v>0</v>
      </c>
      <c r="R1271" s="24">
        <v>651267918.13</v>
      </c>
      <c r="S1271" s="24">
        <v>16591340.93</v>
      </c>
      <c r="T1271" s="24">
        <v>14653587.449999999</v>
      </c>
      <c r="U1271" s="24">
        <v>0</v>
      </c>
      <c r="V1271" s="24">
        <v>1937753.48</v>
      </c>
      <c r="W1271" s="24">
        <v>693698127.87</v>
      </c>
      <c r="X1271" s="24">
        <v>40492456.259999998</v>
      </c>
      <c r="Y1271" s="24">
        <v>0</v>
      </c>
      <c r="Z1271" s="24">
        <v>653205671.61000001</v>
      </c>
      <c r="AA1271" s="24">
        <f t="shared" si="19"/>
        <v>1306411343.22</v>
      </c>
    </row>
    <row r="1272" spans="1:27" x14ac:dyDescent="0.35">
      <c r="A1272" t="s">
        <v>90</v>
      </c>
      <c r="B1272" t="s">
        <v>1875</v>
      </c>
      <c r="C1272" t="s">
        <v>1872</v>
      </c>
      <c r="D1272" t="s">
        <v>1873</v>
      </c>
      <c r="E1272" t="s">
        <v>910</v>
      </c>
      <c r="F1272" t="s">
        <v>1073</v>
      </c>
      <c r="G1272" t="s">
        <v>1874</v>
      </c>
      <c r="H1272" t="s">
        <v>1889</v>
      </c>
      <c r="I1272" t="s">
        <v>1886</v>
      </c>
      <c r="K1272" s="24">
        <v>498135025.19999999</v>
      </c>
      <c r="L1272" s="24">
        <v>1016865.12</v>
      </c>
      <c r="M1272" s="24">
        <v>1016865.12</v>
      </c>
      <c r="N1272" s="24">
        <v>77489386.379999995</v>
      </c>
      <c r="O1272" s="24">
        <v>307121500.30000001</v>
      </c>
      <c r="P1272" s="24">
        <v>21775033.960000001</v>
      </c>
      <c r="Q1272" s="24">
        <v>0</v>
      </c>
      <c r="R1272" s="24">
        <v>285346466.33999997</v>
      </c>
      <c r="S1272" s="24">
        <v>7165010.7599999998</v>
      </c>
      <c r="T1272" s="24">
        <v>7275332.8899999997</v>
      </c>
      <c r="U1272" s="24">
        <v>0</v>
      </c>
      <c r="V1272" s="24">
        <v>-110322.13</v>
      </c>
      <c r="W1272" s="24">
        <v>314286511.06</v>
      </c>
      <c r="X1272" s="24">
        <v>29050366.850000001</v>
      </c>
      <c r="Y1272" s="24">
        <v>0</v>
      </c>
      <c r="Z1272" s="24">
        <v>285236144.20999998</v>
      </c>
      <c r="AA1272" s="24">
        <f t="shared" si="19"/>
        <v>570472288.41999996</v>
      </c>
    </row>
    <row r="1273" spans="1:27" x14ac:dyDescent="0.35">
      <c r="A1273" t="s">
        <v>90</v>
      </c>
      <c r="B1273" t="s">
        <v>1882</v>
      </c>
      <c r="C1273" t="s">
        <v>1872</v>
      </c>
      <c r="D1273" t="s">
        <v>1873</v>
      </c>
      <c r="E1273" t="s">
        <v>1530</v>
      </c>
      <c r="F1273" t="s">
        <v>1614</v>
      </c>
      <c r="G1273" t="s">
        <v>1874</v>
      </c>
      <c r="K1273" s="24">
        <v>224184788.40000001</v>
      </c>
      <c r="L1273" s="24">
        <v>224184788.40000001</v>
      </c>
      <c r="M1273" s="24">
        <v>224184788.40000001</v>
      </c>
      <c r="N1273" s="24">
        <v>0</v>
      </c>
      <c r="O1273" s="24">
        <v>1508172.24</v>
      </c>
      <c r="P1273" s="24">
        <v>20602271.710000001</v>
      </c>
      <c r="Q1273" s="24">
        <v>0</v>
      </c>
      <c r="R1273" s="24">
        <v>-19094099.469999999</v>
      </c>
      <c r="S1273" s="24">
        <v>0</v>
      </c>
      <c r="T1273" s="24">
        <v>148468.79999999999</v>
      </c>
      <c r="U1273" s="24">
        <v>0</v>
      </c>
      <c r="V1273" s="24">
        <v>-148468.79999999999</v>
      </c>
      <c r="W1273" s="24">
        <v>0</v>
      </c>
      <c r="X1273" s="24">
        <v>0</v>
      </c>
      <c r="Y1273" s="24">
        <v>0</v>
      </c>
      <c r="Z1273" s="24">
        <v>0</v>
      </c>
      <c r="AA1273" s="24">
        <f t="shared" si="19"/>
        <v>-19242568.27</v>
      </c>
    </row>
    <row r="1274" spans="1:27" x14ac:dyDescent="0.35">
      <c r="A1274" t="s">
        <v>90</v>
      </c>
      <c r="B1274" t="s">
        <v>1875</v>
      </c>
      <c r="C1274" t="s">
        <v>1883</v>
      </c>
      <c r="D1274" t="s">
        <v>1873</v>
      </c>
      <c r="E1274" t="s">
        <v>851</v>
      </c>
      <c r="F1274" t="s">
        <v>889</v>
      </c>
      <c r="G1274" t="s">
        <v>1874</v>
      </c>
      <c r="H1274" t="s">
        <v>1889</v>
      </c>
      <c r="K1274" s="24">
        <v>37188182.380000003</v>
      </c>
      <c r="L1274" s="24">
        <v>37188182.380000003</v>
      </c>
      <c r="M1274" s="24">
        <v>37188182.380000003</v>
      </c>
      <c r="N1274" s="24">
        <v>34449161.18</v>
      </c>
      <c r="O1274" s="24">
        <v>47120</v>
      </c>
      <c r="P1274" s="24">
        <v>479.07</v>
      </c>
      <c r="Q1274" s="24">
        <v>38120</v>
      </c>
      <c r="R1274" s="24">
        <v>46640.93</v>
      </c>
      <c r="S1274" s="24">
        <v>995742.07</v>
      </c>
      <c r="T1274" s="24">
        <v>0</v>
      </c>
      <c r="U1274" s="24">
        <v>995742.07</v>
      </c>
      <c r="V1274" s="24">
        <v>995742.07</v>
      </c>
      <c r="W1274" s="24">
        <v>0</v>
      </c>
      <c r="X1274" s="24">
        <v>0</v>
      </c>
      <c r="Y1274" s="24">
        <v>0</v>
      </c>
      <c r="Z1274" s="24">
        <v>0</v>
      </c>
      <c r="AA1274" s="24">
        <f t="shared" si="19"/>
        <v>1042383</v>
      </c>
    </row>
    <row r="1275" spans="1:27" x14ac:dyDescent="0.35">
      <c r="A1275" t="s">
        <v>90</v>
      </c>
      <c r="B1275" t="s">
        <v>1875</v>
      </c>
      <c r="C1275" t="s">
        <v>1883</v>
      </c>
      <c r="D1275" t="s">
        <v>1873</v>
      </c>
      <c r="E1275" t="s">
        <v>851</v>
      </c>
      <c r="F1275" t="s">
        <v>890</v>
      </c>
      <c r="G1275" t="s">
        <v>1874</v>
      </c>
      <c r="H1275" t="s">
        <v>1889</v>
      </c>
      <c r="J1275" t="s">
        <v>1890</v>
      </c>
      <c r="K1275" s="24">
        <v>120942348.7</v>
      </c>
      <c r="L1275" s="24">
        <v>112447217.03</v>
      </c>
      <c r="M1275" s="24">
        <v>120942348.7</v>
      </c>
      <c r="N1275" s="24">
        <v>981978.1</v>
      </c>
      <c r="O1275" s="24">
        <v>2949301.79</v>
      </c>
      <c r="P1275" s="24">
        <v>10722.18</v>
      </c>
      <c r="Q1275" s="24">
        <v>2909325.09</v>
      </c>
      <c r="R1275" s="24">
        <v>2938579.61</v>
      </c>
      <c r="S1275" s="24">
        <v>24703.82</v>
      </c>
      <c r="T1275" s="24">
        <v>34241.86</v>
      </c>
      <c r="U1275" s="24">
        <v>24703.82</v>
      </c>
      <c r="V1275" s="24">
        <v>-9538.0400000000009</v>
      </c>
      <c r="W1275" s="24">
        <v>0</v>
      </c>
      <c r="X1275" s="24">
        <v>0</v>
      </c>
      <c r="Y1275" s="24">
        <v>0</v>
      </c>
      <c r="Z1275" s="24">
        <v>0</v>
      </c>
      <c r="AA1275" s="24">
        <f t="shared" si="19"/>
        <v>2929041.57</v>
      </c>
    </row>
    <row r="1276" spans="1:27" x14ac:dyDescent="0.35">
      <c r="A1276" t="s">
        <v>90</v>
      </c>
      <c r="B1276" t="s">
        <v>1875</v>
      </c>
      <c r="C1276" t="s">
        <v>1880</v>
      </c>
      <c r="D1276" t="s">
        <v>1881</v>
      </c>
      <c r="E1276" t="s">
        <v>1306</v>
      </c>
      <c r="F1276" t="s">
        <v>1343</v>
      </c>
      <c r="G1276" t="s">
        <v>1874</v>
      </c>
      <c r="H1276" t="s">
        <v>1889</v>
      </c>
      <c r="K1276" s="24">
        <v>494132162.5</v>
      </c>
      <c r="L1276" s="24">
        <v>494132162.5</v>
      </c>
      <c r="M1276" s="24">
        <v>494132162.5</v>
      </c>
      <c r="N1276" s="24">
        <v>494059031</v>
      </c>
      <c r="O1276" s="24">
        <v>223593180.75999999</v>
      </c>
      <c r="P1276" s="24">
        <v>0</v>
      </c>
      <c r="Q1276" s="24">
        <v>0</v>
      </c>
      <c r="R1276" s="24">
        <v>223593180.75999999</v>
      </c>
      <c r="S1276" s="24">
        <v>1850017.92</v>
      </c>
      <c r="T1276" s="24">
        <v>0</v>
      </c>
      <c r="U1276" s="24">
        <v>0</v>
      </c>
      <c r="V1276" s="24">
        <v>1850017.92</v>
      </c>
      <c r="W1276" s="24">
        <v>0</v>
      </c>
      <c r="X1276" s="24">
        <v>0</v>
      </c>
      <c r="Y1276" s="24">
        <v>0</v>
      </c>
      <c r="Z1276" s="24">
        <v>0</v>
      </c>
      <c r="AA1276" s="24">
        <f t="shared" si="19"/>
        <v>225443198.67999998</v>
      </c>
    </row>
    <row r="1277" spans="1:27" x14ac:dyDescent="0.35">
      <c r="A1277" t="s">
        <v>90</v>
      </c>
      <c r="B1277" t="s">
        <v>1882</v>
      </c>
      <c r="C1277" t="s">
        <v>1876</v>
      </c>
      <c r="D1277" t="s">
        <v>1892</v>
      </c>
      <c r="E1277" t="s">
        <v>1489</v>
      </c>
      <c r="F1277" t="s">
        <v>1523</v>
      </c>
      <c r="G1277" t="s">
        <v>1874</v>
      </c>
      <c r="H1277" t="s">
        <v>1889</v>
      </c>
      <c r="K1277" s="24">
        <v>97892503.849999994</v>
      </c>
      <c r="L1277" s="24">
        <v>97892503.849999994</v>
      </c>
      <c r="M1277" s="24">
        <v>97892503.849999994</v>
      </c>
      <c r="N1277" s="24">
        <v>0</v>
      </c>
      <c r="O1277" s="24">
        <v>4525422.5199999996</v>
      </c>
      <c r="P1277" s="24">
        <v>74076.820000000007</v>
      </c>
      <c r="Q1277" s="24">
        <v>0</v>
      </c>
      <c r="R1277" s="24">
        <v>4451345.7</v>
      </c>
      <c r="S1277" s="24">
        <v>0</v>
      </c>
      <c r="T1277" s="24">
        <v>0</v>
      </c>
      <c r="U1277" s="24">
        <v>0</v>
      </c>
      <c r="V1277" s="24">
        <v>0</v>
      </c>
      <c r="W1277" s="24">
        <v>0</v>
      </c>
      <c r="X1277" s="24">
        <v>0</v>
      </c>
      <c r="Y1277" s="24">
        <v>0</v>
      </c>
      <c r="Z1277" s="24">
        <v>0</v>
      </c>
      <c r="AA1277" s="24">
        <f t="shared" si="19"/>
        <v>4451345.7</v>
      </c>
    </row>
    <row r="1278" spans="1:27" x14ac:dyDescent="0.35">
      <c r="A1278" t="s">
        <v>90</v>
      </c>
      <c r="B1278" t="s">
        <v>1882</v>
      </c>
      <c r="C1278" t="s">
        <v>1876</v>
      </c>
      <c r="D1278" t="s">
        <v>1887</v>
      </c>
      <c r="E1278" t="s">
        <v>1670</v>
      </c>
      <c r="F1278" t="s">
        <v>1681</v>
      </c>
      <c r="G1278" t="s">
        <v>1874</v>
      </c>
      <c r="H1278" t="s">
        <v>1889</v>
      </c>
      <c r="K1278" s="24">
        <v>384382847.30000001</v>
      </c>
      <c r="L1278" s="24">
        <v>384382847.30000001</v>
      </c>
      <c r="M1278" s="24">
        <v>384382847.30000001</v>
      </c>
      <c r="N1278" s="24">
        <v>71526728.980000004</v>
      </c>
      <c r="O1278" s="24">
        <v>19118787.420000002</v>
      </c>
      <c r="P1278" s="24">
        <v>8144407.2800000003</v>
      </c>
      <c r="Q1278" s="24">
        <v>0</v>
      </c>
      <c r="R1278" s="24">
        <v>10974380.140000001</v>
      </c>
      <c r="S1278" s="24">
        <v>2767919.98</v>
      </c>
      <c r="T1278" s="24">
        <v>1463944.05</v>
      </c>
      <c r="U1278" s="24">
        <v>0</v>
      </c>
      <c r="V1278" s="24">
        <v>1303975.93</v>
      </c>
      <c r="W1278" s="24">
        <v>0</v>
      </c>
      <c r="X1278" s="24">
        <v>0</v>
      </c>
      <c r="Y1278" s="24">
        <v>0</v>
      </c>
      <c r="Z1278" s="24">
        <v>0</v>
      </c>
      <c r="AA1278" s="24">
        <f t="shared" si="19"/>
        <v>12278356.07</v>
      </c>
    </row>
    <row r="1279" spans="1:27" x14ac:dyDescent="0.35">
      <c r="A1279" t="s">
        <v>90</v>
      </c>
      <c r="B1279" t="s">
        <v>1882</v>
      </c>
      <c r="C1279" t="s">
        <v>1872</v>
      </c>
      <c r="D1279" t="s">
        <v>1873</v>
      </c>
      <c r="E1279" t="s">
        <v>1530</v>
      </c>
      <c r="F1279" t="s">
        <v>1615</v>
      </c>
      <c r="G1279" t="s">
        <v>1874</v>
      </c>
      <c r="H1279" t="s">
        <v>1889</v>
      </c>
      <c r="K1279" s="24">
        <v>32279724.539999999</v>
      </c>
      <c r="L1279" s="24">
        <v>32279724.539999999</v>
      </c>
      <c r="M1279" s="24">
        <v>32279724.539999999</v>
      </c>
      <c r="N1279" s="24">
        <v>1522360.23</v>
      </c>
      <c r="O1279" s="24">
        <v>2197048.27</v>
      </c>
      <c r="P1279" s="24">
        <v>786859.08</v>
      </c>
      <c r="Q1279" s="24">
        <v>0</v>
      </c>
      <c r="R1279" s="24">
        <v>1410189.19</v>
      </c>
      <c r="S1279" s="24">
        <v>3000</v>
      </c>
      <c r="T1279" s="24">
        <v>0</v>
      </c>
      <c r="U1279" s="24">
        <v>0</v>
      </c>
      <c r="V1279" s="24">
        <v>3000</v>
      </c>
      <c r="W1279" s="24">
        <v>0</v>
      </c>
      <c r="X1279" s="24">
        <v>0</v>
      </c>
      <c r="Y1279" s="24">
        <v>0</v>
      </c>
      <c r="Z1279" s="24">
        <v>0</v>
      </c>
      <c r="AA1279" s="24">
        <f t="shared" si="19"/>
        <v>1413189.19</v>
      </c>
    </row>
    <row r="1280" spans="1:27" x14ac:dyDescent="0.35">
      <c r="A1280" t="s">
        <v>90</v>
      </c>
      <c r="B1280" t="s">
        <v>1875</v>
      </c>
      <c r="C1280" t="s">
        <v>1876</v>
      </c>
      <c r="D1280" t="s">
        <v>1887</v>
      </c>
      <c r="E1280" t="s">
        <v>579</v>
      </c>
      <c r="F1280" t="s">
        <v>769</v>
      </c>
      <c r="G1280" t="s">
        <v>1874</v>
      </c>
      <c r="H1280" t="s">
        <v>1889</v>
      </c>
      <c r="K1280" s="24">
        <v>418592450.80000001</v>
      </c>
      <c r="L1280" s="24">
        <v>418579755.54000002</v>
      </c>
      <c r="M1280" s="24">
        <v>418592450.80000001</v>
      </c>
      <c r="N1280" s="24">
        <v>345021897.39999998</v>
      </c>
      <c r="O1280" s="24">
        <v>3600707.85</v>
      </c>
      <c r="P1280" s="24">
        <v>880927.83</v>
      </c>
      <c r="Q1280" s="24">
        <v>0</v>
      </c>
      <c r="R1280" s="24">
        <v>2719780.02</v>
      </c>
      <c r="S1280" s="24">
        <v>20754795.440000001</v>
      </c>
      <c r="T1280" s="24">
        <v>1587667.13</v>
      </c>
      <c r="U1280" s="24">
        <v>0</v>
      </c>
      <c r="V1280" s="24">
        <v>19167128.309999999</v>
      </c>
      <c r="W1280" s="24">
        <v>0</v>
      </c>
      <c r="X1280" s="24">
        <v>0</v>
      </c>
      <c r="Y1280" s="24">
        <v>0</v>
      </c>
      <c r="Z1280" s="24">
        <v>0</v>
      </c>
      <c r="AA1280" s="24">
        <f t="shared" si="19"/>
        <v>21886908.329999998</v>
      </c>
    </row>
    <row r="1281" spans="1:27" x14ac:dyDescent="0.35">
      <c r="A1281" t="s">
        <v>90</v>
      </c>
      <c r="B1281" t="s">
        <v>1875</v>
      </c>
      <c r="C1281" t="s">
        <v>1872</v>
      </c>
      <c r="D1281" t="s">
        <v>1873</v>
      </c>
      <c r="E1281" t="s">
        <v>910</v>
      </c>
      <c r="F1281" t="s">
        <v>1074</v>
      </c>
      <c r="G1281" t="s">
        <v>1874</v>
      </c>
      <c r="H1281" t="s">
        <v>1889</v>
      </c>
      <c r="K1281" s="24">
        <v>450323596.80000001</v>
      </c>
      <c r="L1281" s="24">
        <v>450323596.80000001</v>
      </c>
      <c r="M1281" s="24">
        <v>450323596.80000001</v>
      </c>
      <c r="N1281" s="24">
        <v>381231798.30000001</v>
      </c>
      <c r="O1281" s="24">
        <v>3951442.48</v>
      </c>
      <c r="P1281" s="24">
        <v>1572767.78</v>
      </c>
      <c r="Q1281" s="24">
        <v>0</v>
      </c>
      <c r="R1281" s="24">
        <v>2378674.7000000002</v>
      </c>
      <c r="S1281" s="24">
        <v>9156149.0800000001</v>
      </c>
      <c r="T1281" s="24">
        <v>8026384.3899999997</v>
      </c>
      <c r="U1281" s="24">
        <v>0</v>
      </c>
      <c r="V1281" s="24">
        <v>1129764.69</v>
      </c>
      <c r="W1281" s="24">
        <v>0</v>
      </c>
      <c r="X1281" s="24">
        <v>0</v>
      </c>
      <c r="Y1281" s="24">
        <v>0</v>
      </c>
      <c r="Z1281" s="24">
        <v>0</v>
      </c>
      <c r="AA1281" s="24">
        <f t="shared" si="19"/>
        <v>3508439.39</v>
      </c>
    </row>
    <row r="1282" spans="1:27" x14ac:dyDescent="0.35">
      <c r="A1282" t="s">
        <v>90</v>
      </c>
      <c r="B1282" t="s">
        <v>1875</v>
      </c>
      <c r="C1282" t="s">
        <v>1876</v>
      </c>
      <c r="D1282" t="s">
        <v>1887</v>
      </c>
      <c r="E1282" t="s">
        <v>579</v>
      </c>
      <c r="F1282" t="s">
        <v>770</v>
      </c>
      <c r="G1282" t="s">
        <v>1874</v>
      </c>
      <c r="K1282" s="24">
        <v>3515847360</v>
      </c>
      <c r="L1282" s="24">
        <v>3515847360</v>
      </c>
      <c r="M1282" s="24">
        <v>3515847360</v>
      </c>
      <c r="N1282" s="24">
        <v>3416369974</v>
      </c>
      <c r="O1282" s="24">
        <v>186600000</v>
      </c>
      <c r="P1282" s="24">
        <v>588666854.57000005</v>
      </c>
      <c r="Q1282" s="24">
        <v>0</v>
      </c>
      <c r="R1282" s="24">
        <v>-402066854.56999999</v>
      </c>
      <c r="S1282" s="24">
        <v>2879950000</v>
      </c>
      <c r="T1282" s="24">
        <v>1000000</v>
      </c>
      <c r="U1282" s="24">
        <v>0</v>
      </c>
      <c r="V1282" s="24">
        <v>2878950000</v>
      </c>
      <c r="W1282" s="24">
        <v>0</v>
      </c>
      <c r="X1282" s="24">
        <v>0</v>
      </c>
      <c r="Y1282" s="24">
        <v>0</v>
      </c>
      <c r="Z1282" s="24">
        <v>0</v>
      </c>
      <c r="AA1282" s="24">
        <f t="shared" si="19"/>
        <v>2476883145.4299998</v>
      </c>
    </row>
    <row r="1283" spans="1:27" x14ac:dyDescent="0.35">
      <c r="A1283" t="s">
        <v>90</v>
      </c>
      <c r="B1283" t="s">
        <v>1875</v>
      </c>
      <c r="C1283" t="s">
        <v>1876</v>
      </c>
      <c r="D1283" t="s">
        <v>1887</v>
      </c>
      <c r="E1283" t="s">
        <v>579</v>
      </c>
      <c r="F1283" t="s">
        <v>771</v>
      </c>
      <c r="G1283" t="s">
        <v>1874</v>
      </c>
      <c r="I1283" t="s">
        <v>1886</v>
      </c>
      <c r="K1283" s="24">
        <v>97909145.329999998</v>
      </c>
      <c r="L1283" s="24">
        <v>7394215.4199999999</v>
      </c>
      <c r="M1283" s="24">
        <v>7394215.4199999999</v>
      </c>
      <c r="N1283" s="24">
        <v>86734970.390000001</v>
      </c>
      <c r="O1283" s="24">
        <v>182196.15</v>
      </c>
      <c r="P1283" s="24">
        <v>184721</v>
      </c>
      <c r="Q1283" s="24">
        <v>0</v>
      </c>
      <c r="R1283" s="24">
        <v>-2524.85</v>
      </c>
      <c r="S1283" s="24">
        <v>1000800.71</v>
      </c>
      <c r="T1283" s="24">
        <v>772390.38</v>
      </c>
      <c r="U1283" s="24">
        <v>0</v>
      </c>
      <c r="V1283" s="24">
        <v>228410.33</v>
      </c>
      <c r="W1283" s="24">
        <v>1182996.8600000001</v>
      </c>
      <c r="X1283" s="24">
        <v>957111.38</v>
      </c>
      <c r="Y1283" s="24">
        <v>0</v>
      </c>
      <c r="Z1283" s="24">
        <v>225885.48</v>
      </c>
      <c r="AA1283" s="24">
        <f t="shared" ref="AA1283:AA1346" si="20">R1283+V1283+Z1283</f>
        <v>451770.95999999996</v>
      </c>
    </row>
    <row r="1284" spans="1:27" x14ac:dyDescent="0.35">
      <c r="A1284" t="s">
        <v>90</v>
      </c>
      <c r="B1284" t="s">
        <v>1891</v>
      </c>
      <c r="C1284" t="s">
        <v>1876</v>
      </c>
      <c r="D1284" t="s">
        <v>1892</v>
      </c>
      <c r="E1284" t="s">
        <v>1721</v>
      </c>
      <c r="F1284" t="s">
        <v>1795</v>
      </c>
      <c r="G1284" t="s">
        <v>1874</v>
      </c>
      <c r="K1284" s="24">
        <v>135103780.90000001</v>
      </c>
      <c r="L1284" s="24">
        <v>79423553.640000001</v>
      </c>
      <c r="M1284" s="24">
        <v>135103780.90000001</v>
      </c>
      <c r="N1284" s="24">
        <v>0</v>
      </c>
      <c r="O1284" s="24">
        <v>21000</v>
      </c>
      <c r="P1284" s="24">
        <v>0</v>
      </c>
      <c r="Q1284" s="24">
        <v>0</v>
      </c>
      <c r="R1284" s="24">
        <v>21000</v>
      </c>
      <c r="S1284" s="24">
        <v>0</v>
      </c>
      <c r="T1284" s="24">
        <v>0</v>
      </c>
      <c r="U1284" s="24">
        <v>0</v>
      </c>
      <c r="V1284" s="24">
        <v>0</v>
      </c>
      <c r="W1284" s="24">
        <v>0</v>
      </c>
      <c r="X1284" s="24">
        <v>0</v>
      </c>
      <c r="Y1284" s="24">
        <v>0</v>
      </c>
      <c r="Z1284" s="24">
        <v>0</v>
      </c>
      <c r="AA1284" s="24">
        <f t="shared" si="20"/>
        <v>21000</v>
      </c>
    </row>
    <row r="1285" spans="1:27" x14ac:dyDescent="0.35">
      <c r="A1285" t="s">
        <v>90</v>
      </c>
      <c r="B1285" t="s">
        <v>1875</v>
      </c>
      <c r="C1285" t="s">
        <v>1876</v>
      </c>
      <c r="D1285" t="s">
        <v>1879</v>
      </c>
      <c r="E1285" t="s">
        <v>473</v>
      </c>
      <c r="F1285" t="s">
        <v>559</v>
      </c>
      <c r="G1285" t="s">
        <v>1874</v>
      </c>
      <c r="H1285" t="s">
        <v>1889</v>
      </c>
      <c r="I1285" t="s">
        <v>1886</v>
      </c>
      <c r="K1285" s="24">
        <v>384895213.5</v>
      </c>
      <c r="L1285" s="24">
        <v>123647.17</v>
      </c>
      <c r="M1285" s="24">
        <v>123647.17</v>
      </c>
      <c r="N1285" s="24">
        <v>0</v>
      </c>
      <c r="O1285" s="24">
        <v>1972421.26</v>
      </c>
      <c r="P1285" s="24">
        <v>16451373.689999999</v>
      </c>
      <c r="Q1285" s="24">
        <v>0</v>
      </c>
      <c r="R1285" s="24">
        <v>-14478952.43</v>
      </c>
      <c r="S1285" s="24">
        <v>0</v>
      </c>
      <c r="T1285" s="24">
        <v>0</v>
      </c>
      <c r="U1285" s="24">
        <v>0</v>
      </c>
      <c r="V1285" s="24">
        <v>0</v>
      </c>
      <c r="W1285" s="24">
        <v>1972421.26</v>
      </c>
      <c r="X1285" s="24">
        <v>16451373.689999999</v>
      </c>
      <c r="Y1285" s="24">
        <v>0</v>
      </c>
      <c r="Z1285" s="24">
        <v>-14478952.43</v>
      </c>
      <c r="AA1285" s="24">
        <f t="shared" si="20"/>
        <v>-28957904.859999999</v>
      </c>
    </row>
    <row r="1286" spans="1:27" x14ac:dyDescent="0.35">
      <c r="A1286" t="s">
        <v>90</v>
      </c>
      <c r="B1286" t="s">
        <v>1882</v>
      </c>
      <c r="C1286" t="s">
        <v>1876</v>
      </c>
      <c r="D1286" t="s">
        <v>1892</v>
      </c>
      <c r="E1286" t="s">
        <v>1489</v>
      </c>
      <c r="F1286" t="s">
        <v>1454</v>
      </c>
      <c r="G1286" t="s">
        <v>1874</v>
      </c>
      <c r="H1286" t="s">
        <v>1889</v>
      </c>
      <c r="I1286" t="s">
        <v>1886</v>
      </c>
      <c r="K1286" s="24">
        <v>517368316.19999999</v>
      </c>
      <c r="L1286" s="24">
        <v>296265550.75999999</v>
      </c>
      <c r="M1286" s="24">
        <v>296265550.75999999</v>
      </c>
      <c r="N1286" s="24">
        <v>0</v>
      </c>
      <c r="O1286" s="24">
        <v>33531958.690000001</v>
      </c>
      <c r="P1286" s="24">
        <v>6411983.0499999998</v>
      </c>
      <c r="Q1286" s="24">
        <v>0</v>
      </c>
      <c r="R1286" s="24">
        <v>27119975.640000001</v>
      </c>
      <c r="S1286" s="24">
        <v>0</v>
      </c>
      <c r="T1286" s="24">
        <v>0</v>
      </c>
      <c r="U1286" s="24">
        <v>0</v>
      </c>
      <c r="V1286" s="24">
        <v>0</v>
      </c>
      <c r="W1286" s="24">
        <v>33531958.690000001</v>
      </c>
      <c r="X1286" s="24">
        <v>6411983.0499999998</v>
      </c>
      <c r="Y1286" s="24">
        <v>0</v>
      </c>
      <c r="Z1286" s="24">
        <v>27119975.640000001</v>
      </c>
      <c r="AA1286" s="24">
        <f t="shared" si="20"/>
        <v>54239951.280000001</v>
      </c>
    </row>
    <row r="1287" spans="1:27" x14ac:dyDescent="0.35">
      <c r="A1287" t="s">
        <v>90</v>
      </c>
      <c r="B1287" t="s">
        <v>1875</v>
      </c>
      <c r="C1287" t="s">
        <v>1876</v>
      </c>
      <c r="D1287" t="s">
        <v>1878</v>
      </c>
      <c r="E1287" t="s">
        <v>128</v>
      </c>
      <c r="F1287" t="s">
        <v>264</v>
      </c>
      <c r="G1287" t="s">
        <v>1874</v>
      </c>
      <c r="H1287" t="s">
        <v>1889</v>
      </c>
      <c r="I1287" t="s">
        <v>1886</v>
      </c>
      <c r="K1287" s="24">
        <v>75409058.819999993</v>
      </c>
      <c r="L1287" s="24">
        <v>134728.24</v>
      </c>
      <c r="M1287" s="24">
        <v>134728.24</v>
      </c>
      <c r="N1287" s="24">
        <v>0</v>
      </c>
      <c r="O1287" s="24">
        <v>20660656.02</v>
      </c>
      <c r="P1287" s="24">
        <v>20257984.879999999</v>
      </c>
      <c r="Q1287" s="24">
        <v>1856374.82</v>
      </c>
      <c r="R1287" s="24">
        <v>402671.14</v>
      </c>
      <c r="S1287" s="24">
        <v>0</v>
      </c>
      <c r="T1287" s="24">
        <v>0</v>
      </c>
      <c r="U1287" s="24">
        <v>0</v>
      </c>
      <c r="V1287" s="24">
        <v>0</v>
      </c>
      <c r="W1287" s="24">
        <v>20660656.02</v>
      </c>
      <c r="X1287" s="24">
        <v>20257984.879999999</v>
      </c>
      <c r="Y1287" s="24">
        <v>1856374.82</v>
      </c>
      <c r="Z1287" s="24">
        <v>402671.14</v>
      </c>
      <c r="AA1287" s="24">
        <f t="shared" si="20"/>
        <v>805342.28</v>
      </c>
    </row>
    <row r="1288" spans="1:27" x14ac:dyDescent="0.35">
      <c r="A1288" t="s">
        <v>90</v>
      </c>
      <c r="B1288" t="s">
        <v>1875</v>
      </c>
      <c r="C1288" t="s">
        <v>1876</v>
      </c>
      <c r="D1288" t="s">
        <v>1887</v>
      </c>
      <c r="E1288" t="s">
        <v>579</v>
      </c>
      <c r="F1288" t="s">
        <v>772</v>
      </c>
      <c r="G1288" t="s">
        <v>1874</v>
      </c>
      <c r="H1288" t="s">
        <v>1889</v>
      </c>
      <c r="I1288" t="s">
        <v>1886</v>
      </c>
      <c r="K1288" s="24">
        <v>535918999.60000002</v>
      </c>
      <c r="L1288" s="24">
        <v>131731.81</v>
      </c>
      <c r="M1288" s="24">
        <v>131731.81</v>
      </c>
      <c r="N1288" s="24">
        <v>0</v>
      </c>
      <c r="O1288" s="24">
        <v>5350018.43</v>
      </c>
      <c r="P1288" s="24">
        <v>15178667.51</v>
      </c>
      <c r="Q1288" s="24">
        <v>0</v>
      </c>
      <c r="R1288" s="24">
        <v>-9828649.0800000001</v>
      </c>
      <c r="S1288" s="24">
        <v>0</v>
      </c>
      <c r="T1288" s="24">
        <v>0</v>
      </c>
      <c r="U1288" s="24">
        <v>0</v>
      </c>
      <c r="V1288" s="24">
        <v>0</v>
      </c>
      <c r="W1288" s="24">
        <v>5350018.43</v>
      </c>
      <c r="X1288" s="24">
        <v>15178667.51</v>
      </c>
      <c r="Y1288" s="24">
        <v>0</v>
      </c>
      <c r="Z1288" s="24">
        <v>-9828649.0800000001</v>
      </c>
      <c r="AA1288" s="24">
        <f t="shared" si="20"/>
        <v>-19657298.16</v>
      </c>
    </row>
    <row r="1289" spans="1:27" x14ac:dyDescent="0.35">
      <c r="A1289" t="s">
        <v>90</v>
      </c>
      <c r="B1289" t="s">
        <v>1875</v>
      </c>
      <c r="C1289" t="s">
        <v>1876</v>
      </c>
      <c r="D1289" t="s">
        <v>1877</v>
      </c>
      <c r="E1289" t="s">
        <v>300</v>
      </c>
      <c r="F1289" t="s">
        <v>420</v>
      </c>
      <c r="G1289" t="s">
        <v>1874</v>
      </c>
      <c r="H1289" t="s">
        <v>1889</v>
      </c>
      <c r="I1289" t="s">
        <v>1886</v>
      </c>
      <c r="K1289" s="24">
        <v>365778481.5</v>
      </c>
      <c r="L1289" s="24">
        <v>117103.61</v>
      </c>
      <c r="M1289" s="24">
        <v>117103.61</v>
      </c>
      <c r="N1289" s="24">
        <v>0</v>
      </c>
      <c r="O1289" s="24">
        <v>6282180.2199999997</v>
      </c>
      <c r="P1289" s="24">
        <v>19505949.699999999</v>
      </c>
      <c r="Q1289" s="24">
        <v>0</v>
      </c>
      <c r="R1289" s="24">
        <v>-13223769.48</v>
      </c>
      <c r="S1289" s="24">
        <v>0</v>
      </c>
      <c r="T1289" s="24">
        <v>0</v>
      </c>
      <c r="U1289" s="24">
        <v>0</v>
      </c>
      <c r="V1289" s="24">
        <v>0</v>
      </c>
      <c r="W1289" s="24">
        <v>6282180.2199999997</v>
      </c>
      <c r="X1289" s="24">
        <v>19505949.699999999</v>
      </c>
      <c r="Y1289" s="24">
        <v>0</v>
      </c>
      <c r="Z1289" s="24">
        <v>-13223769.48</v>
      </c>
      <c r="AA1289" s="24">
        <f t="shared" si="20"/>
        <v>-26447538.960000001</v>
      </c>
    </row>
    <row r="1290" spans="1:27" x14ac:dyDescent="0.35">
      <c r="A1290" t="s">
        <v>90</v>
      </c>
      <c r="B1290" t="s">
        <v>1875</v>
      </c>
      <c r="C1290" t="s">
        <v>1876</v>
      </c>
      <c r="D1290" t="s">
        <v>1892</v>
      </c>
      <c r="E1290" t="s">
        <v>32</v>
      </c>
      <c r="F1290" t="s">
        <v>101</v>
      </c>
      <c r="G1290" t="s">
        <v>1874</v>
      </c>
      <c r="H1290" t="s">
        <v>1889</v>
      </c>
      <c r="I1290" t="s">
        <v>1886</v>
      </c>
      <c r="K1290" s="24">
        <v>877798234.20000005</v>
      </c>
      <c r="L1290" s="24">
        <v>116528.58</v>
      </c>
      <c r="M1290" s="24">
        <v>116528.58</v>
      </c>
      <c r="N1290" s="24">
        <v>0</v>
      </c>
      <c r="O1290" s="24">
        <v>12049577.85</v>
      </c>
      <c r="P1290" s="24">
        <v>12322526.859999999</v>
      </c>
      <c r="Q1290" s="24">
        <v>0</v>
      </c>
      <c r="R1290" s="24">
        <v>-272949.01</v>
      </c>
      <c r="S1290" s="24">
        <v>0</v>
      </c>
      <c r="T1290" s="24">
        <v>0</v>
      </c>
      <c r="U1290" s="24">
        <v>0</v>
      </c>
      <c r="V1290" s="24">
        <v>0</v>
      </c>
      <c r="W1290" s="24">
        <v>12049577.85</v>
      </c>
      <c r="X1290" s="24">
        <v>12322526.859999999</v>
      </c>
      <c r="Y1290" s="24">
        <v>0</v>
      </c>
      <c r="Z1290" s="24">
        <v>-272949.01</v>
      </c>
      <c r="AA1290" s="24">
        <f t="shared" si="20"/>
        <v>-545898.02</v>
      </c>
    </row>
    <row r="1291" spans="1:27" x14ac:dyDescent="0.35">
      <c r="A1291" t="s">
        <v>90</v>
      </c>
      <c r="B1291" t="s">
        <v>1875</v>
      </c>
      <c r="C1291" t="s">
        <v>1876</v>
      </c>
      <c r="D1291" t="s">
        <v>1878</v>
      </c>
      <c r="E1291" t="s">
        <v>128</v>
      </c>
      <c r="F1291" t="s">
        <v>265</v>
      </c>
      <c r="G1291" t="s">
        <v>1874</v>
      </c>
      <c r="H1291" t="s">
        <v>1889</v>
      </c>
      <c r="K1291" s="24">
        <v>457078977.30000001</v>
      </c>
      <c r="L1291" s="24">
        <v>416991490</v>
      </c>
      <c r="M1291" s="24">
        <v>457078977.30000001</v>
      </c>
      <c r="N1291" s="24">
        <v>0</v>
      </c>
      <c r="O1291" s="24">
        <v>90169294.079999998</v>
      </c>
      <c r="P1291" s="24">
        <v>3466739.78</v>
      </c>
      <c r="Q1291" s="24">
        <v>0</v>
      </c>
      <c r="R1291" s="24">
        <v>86702554.299999997</v>
      </c>
      <c r="S1291" s="24">
        <v>0</v>
      </c>
      <c r="T1291" s="24">
        <v>0</v>
      </c>
      <c r="U1291" s="24">
        <v>0</v>
      </c>
      <c r="V1291" s="24">
        <v>0</v>
      </c>
      <c r="W1291" s="24">
        <v>0</v>
      </c>
      <c r="X1291" s="24">
        <v>0</v>
      </c>
      <c r="Y1291" s="24">
        <v>0</v>
      </c>
      <c r="Z1291" s="24">
        <v>0</v>
      </c>
      <c r="AA1291" s="24">
        <f t="shared" si="20"/>
        <v>86702554.299999997</v>
      </c>
    </row>
    <row r="1292" spans="1:27" x14ac:dyDescent="0.35">
      <c r="A1292" t="s">
        <v>90</v>
      </c>
      <c r="B1292" t="s">
        <v>1882</v>
      </c>
      <c r="C1292" t="s">
        <v>1872</v>
      </c>
      <c r="D1292" t="s">
        <v>1873</v>
      </c>
      <c r="E1292" t="s">
        <v>1530</v>
      </c>
      <c r="F1292" t="s">
        <v>1616</v>
      </c>
      <c r="G1292" t="s">
        <v>1874</v>
      </c>
      <c r="K1292" s="24">
        <v>37116622</v>
      </c>
      <c r="L1292" s="24">
        <v>37116622</v>
      </c>
      <c r="M1292" s="24">
        <v>37116622</v>
      </c>
      <c r="N1292" s="24">
        <v>3365096.88</v>
      </c>
      <c r="O1292" s="24">
        <v>6313275.46</v>
      </c>
      <c r="P1292" s="24">
        <v>3934698</v>
      </c>
      <c r="Q1292" s="24">
        <v>0</v>
      </c>
      <c r="R1292" s="24">
        <v>2378577.46</v>
      </c>
      <c r="S1292" s="24">
        <v>2239779.35</v>
      </c>
      <c r="T1292" s="24">
        <v>939.89</v>
      </c>
      <c r="U1292" s="24">
        <v>0</v>
      </c>
      <c r="V1292" s="24">
        <v>2238839.46</v>
      </c>
      <c r="W1292" s="24">
        <v>0</v>
      </c>
      <c r="X1292" s="24">
        <v>0</v>
      </c>
      <c r="Y1292" s="24">
        <v>0</v>
      </c>
      <c r="Z1292" s="24">
        <v>0</v>
      </c>
      <c r="AA1292" s="24">
        <f t="shared" si="20"/>
        <v>4617416.92</v>
      </c>
    </row>
    <row r="1293" spans="1:27" x14ac:dyDescent="0.35">
      <c r="A1293" t="s">
        <v>90</v>
      </c>
      <c r="B1293" t="s">
        <v>1875</v>
      </c>
      <c r="C1293" t="s">
        <v>1876</v>
      </c>
      <c r="D1293" t="s">
        <v>1877</v>
      </c>
      <c r="E1293" t="s">
        <v>300</v>
      </c>
      <c r="F1293" t="s">
        <v>421</v>
      </c>
      <c r="G1293" t="s">
        <v>1874</v>
      </c>
      <c r="K1293" s="24">
        <v>994695646.39999998</v>
      </c>
      <c r="L1293" s="24">
        <v>507329853.22000003</v>
      </c>
      <c r="M1293" s="24">
        <v>994695646.39999998</v>
      </c>
      <c r="N1293" s="24">
        <v>416193589.5</v>
      </c>
      <c r="O1293" s="24">
        <v>14699955.869999999</v>
      </c>
      <c r="P1293" s="24">
        <v>33206649.640000001</v>
      </c>
      <c r="Q1293" s="24">
        <v>0</v>
      </c>
      <c r="R1293" s="24">
        <v>-18506693.77</v>
      </c>
      <c r="S1293" s="24">
        <v>37361358.969999999</v>
      </c>
      <c r="T1293" s="24">
        <v>58265444.460000001</v>
      </c>
      <c r="U1293" s="24">
        <v>0</v>
      </c>
      <c r="V1293" s="24">
        <v>-20904085.489999998</v>
      </c>
      <c r="W1293" s="24">
        <v>0</v>
      </c>
      <c r="X1293" s="24">
        <v>0</v>
      </c>
      <c r="Y1293" s="24">
        <v>0</v>
      </c>
      <c r="Z1293" s="24">
        <v>0</v>
      </c>
      <c r="AA1293" s="24">
        <f t="shared" si="20"/>
        <v>-39410779.259999998</v>
      </c>
    </row>
    <row r="1294" spans="1:27" x14ac:dyDescent="0.35">
      <c r="A1294" t="s">
        <v>90</v>
      </c>
      <c r="B1294" t="s">
        <v>1875</v>
      </c>
      <c r="C1294" t="s">
        <v>1876</v>
      </c>
      <c r="D1294" t="s">
        <v>1887</v>
      </c>
      <c r="E1294" t="s">
        <v>579</v>
      </c>
      <c r="F1294" t="s">
        <v>773</v>
      </c>
      <c r="G1294" t="s">
        <v>1874</v>
      </c>
      <c r="K1294" s="24">
        <v>6203500019</v>
      </c>
      <c r="L1294" s="24">
        <v>3984988670.21</v>
      </c>
      <c r="M1294" s="24">
        <v>6203500019</v>
      </c>
      <c r="N1294" s="24">
        <v>3735971037</v>
      </c>
      <c r="O1294" s="24">
        <v>171541516.22999999</v>
      </c>
      <c r="P1294" s="24">
        <v>86789649.790000007</v>
      </c>
      <c r="Q1294" s="24">
        <v>0</v>
      </c>
      <c r="R1294" s="24">
        <v>84751866.439999998</v>
      </c>
      <c r="S1294" s="24">
        <v>230268068.27000001</v>
      </c>
      <c r="T1294" s="24">
        <v>145528417.66999999</v>
      </c>
      <c r="U1294" s="24">
        <v>0</v>
      </c>
      <c r="V1294" s="24">
        <v>84739650.599999994</v>
      </c>
      <c r="W1294" s="24">
        <v>0</v>
      </c>
      <c r="X1294" s="24">
        <v>0</v>
      </c>
      <c r="Y1294" s="24">
        <v>0</v>
      </c>
      <c r="Z1294" s="24">
        <v>0</v>
      </c>
      <c r="AA1294" s="24">
        <f t="shared" si="20"/>
        <v>169491517.03999999</v>
      </c>
    </row>
    <row r="1295" spans="1:27" x14ac:dyDescent="0.35">
      <c r="A1295" t="s">
        <v>90</v>
      </c>
      <c r="B1295" t="s">
        <v>1875</v>
      </c>
      <c r="C1295" t="s">
        <v>1880</v>
      </c>
      <c r="D1295" t="s">
        <v>1884</v>
      </c>
      <c r="E1295" t="s">
        <v>1184</v>
      </c>
      <c r="F1295" t="s">
        <v>1235</v>
      </c>
      <c r="G1295" t="s">
        <v>1874</v>
      </c>
      <c r="K1295" s="24">
        <v>3075587654</v>
      </c>
      <c r="L1295" s="24">
        <v>1198660217.9000001</v>
      </c>
      <c r="M1295" s="24">
        <v>3075587654</v>
      </c>
      <c r="N1295" s="24">
        <v>1661949150</v>
      </c>
      <c r="O1295" s="24">
        <v>522597232.48000002</v>
      </c>
      <c r="P1295" s="24">
        <v>184720530.41999999</v>
      </c>
      <c r="Q1295" s="24">
        <v>0</v>
      </c>
      <c r="R1295" s="24">
        <v>337876702.06</v>
      </c>
      <c r="S1295" s="24">
        <v>301602263.04000002</v>
      </c>
      <c r="T1295" s="24">
        <v>132704448.68000001</v>
      </c>
      <c r="U1295" s="24">
        <v>0</v>
      </c>
      <c r="V1295" s="24">
        <v>168897814.36000001</v>
      </c>
      <c r="W1295" s="24">
        <v>0</v>
      </c>
      <c r="X1295" s="24">
        <v>0</v>
      </c>
      <c r="Y1295" s="24">
        <v>0</v>
      </c>
      <c r="Z1295" s="24">
        <v>0</v>
      </c>
      <c r="AA1295" s="24">
        <f t="shared" si="20"/>
        <v>506774516.42000002</v>
      </c>
    </row>
    <row r="1296" spans="1:27" x14ac:dyDescent="0.35">
      <c r="A1296" t="s">
        <v>90</v>
      </c>
      <c r="B1296" t="s">
        <v>1871</v>
      </c>
      <c r="C1296" t="s">
        <v>1876</v>
      </c>
      <c r="D1296" t="s">
        <v>1892</v>
      </c>
      <c r="E1296" t="s">
        <v>1823</v>
      </c>
      <c r="F1296" t="s">
        <v>1825</v>
      </c>
      <c r="G1296" t="s">
        <v>1874</v>
      </c>
      <c r="K1296" s="24">
        <v>937557015.60000002</v>
      </c>
      <c r="L1296" s="24">
        <v>937556755.63999999</v>
      </c>
      <c r="M1296" s="24">
        <v>937557015.60000002</v>
      </c>
      <c r="N1296" s="24">
        <v>348902467.80000001</v>
      </c>
      <c r="O1296" s="24">
        <v>65236368.119999997</v>
      </c>
      <c r="P1296" s="24">
        <v>48553283.359999999</v>
      </c>
      <c r="Q1296" s="24">
        <v>0</v>
      </c>
      <c r="R1296" s="24">
        <v>16683084.76</v>
      </c>
      <c r="S1296" s="24">
        <v>41578458.479999997</v>
      </c>
      <c r="T1296" s="24">
        <v>24005080.399999999</v>
      </c>
      <c r="U1296" s="24">
        <v>0</v>
      </c>
      <c r="V1296" s="24">
        <v>17573378.079999998</v>
      </c>
      <c r="W1296" s="24">
        <v>0</v>
      </c>
      <c r="X1296" s="24">
        <v>0</v>
      </c>
      <c r="Y1296" s="24">
        <v>0</v>
      </c>
      <c r="Z1296" s="24">
        <v>0</v>
      </c>
      <c r="AA1296" s="24">
        <f t="shared" si="20"/>
        <v>34256462.839999996</v>
      </c>
    </row>
    <row r="1297" spans="1:27" x14ac:dyDescent="0.35">
      <c r="A1297" t="s">
        <v>90</v>
      </c>
      <c r="B1297" t="s">
        <v>1875</v>
      </c>
      <c r="C1297" t="s">
        <v>1872</v>
      </c>
      <c r="D1297" t="s">
        <v>1873</v>
      </c>
      <c r="E1297" t="s">
        <v>910</v>
      </c>
      <c r="F1297" t="s">
        <v>1075</v>
      </c>
      <c r="G1297" t="s">
        <v>1874</v>
      </c>
      <c r="K1297" s="24">
        <v>495628638.10000002</v>
      </c>
      <c r="L1297" s="24">
        <v>449742648.48000002</v>
      </c>
      <c r="M1297" s="24">
        <v>495628638.10000002</v>
      </c>
      <c r="N1297" s="24">
        <v>441560014.30000001</v>
      </c>
      <c r="O1297" s="24">
        <v>1174789.71</v>
      </c>
      <c r="P1297" s="24">
        <v>123180.24</v>
      </c>
      <c r="Q1297" s="24">
        <v>0</v>
      </c>
      <c r="R1297" s="24">
        <v>1051609.47</v>
      </c>
      <c r="S1297" s="24">
        <v>3006976.19</v>
      </c>
      <c r="T1297" s="24">
        <v>5356452.3899999997</v>
      </c>
      <c r="U1297" s="24">
        <v>0</v>
      </c>
      <c r="V1297" s="24">
        <v>-2349476.2000000002</v>
      </c>
      <c r="W1297" s="24">
        <v>0</v>
      </c>
      <c r="X1297" s="24">
        <v>0</v>
      </c>
      <c r="Y1297" s="24">
        <v>0</v>
      </c>
      <c r="Z1297" s="24">
        <v>0</v>
      </c>
      <c r="AA1297" s="24">
        <f t="shared" si="20"/>
        <v>-1297866.7300000002</v>
      </c>
    </row>
    <row r="1298" spans="1:27" x14ac:dyDescent="0.35">
      <c r="A1298" t="s">
        <v>90</v>
      </c>
      <c r="B1298" t="s">
        <v>1875</v>
      </c>
      <c r="C1298" t="s">
        <v>1872</v>
      </c>
      <c r="D1298" t="s">
        <v>1873</v>
      </c>
      <c r="E1298" t="s">
        <v>910</v>
      </c>
      <c r="F1298" t="s">
        <v>1076</v>
      </c>
      <c r="G1298" t="s">
        <v>1874</v>
      </c>
      <c r="K1298" s="24">
        <v>1966525110</v>
      </c>
      <c r="L1298" s="24">
        <v>1758876858.8</v>
      </c>
      <c r="M1298" s="24">
        <v>1966525110</v>
      </c>
      <c r="N1298" s="24">
        <v>1934401922</v>
      </c>
      <c r="O1298" s="24">
        <v>88789692.769999996</v>
      </c>
      <c r="P1298" s="24">
        <v>19223972.640000001</v>
      </c>
      <c r="Q1298" s="24">
        <v>0</v>
      </c>
      <c r="R1298" s="24">
        <v>69565720.129999995</v>
      </c>
      <c r="S1298" s="24">
        <v>863073117.28999996</v>
      </c>
      <c r="T1298" s="24">
        <v>1432295073.6400001</v>
      </c>
      <c r="U1298" s="24">
        <v>0</v>
      </c>
      <c r="V1298" s="24">
        <v>-569221956.35000002</v>
      </c>
      <c r="W1298" s="24">
        <v>0</v>
      </c>
      <c r="X1298" s="24">
        <v>0</v>
      </c>
      <c r="Y1298" s="24">
        <v>0</v>
      </c>
      <c r="Z1298" s="24">
        <v>0</v>
      </c>
      <c r="AA1298" s="24">
        <f t="shared" si="20"/>
        <v>-499656236.22000003</v>
      </c>
    </row>
    <row r="1299" spans="1:27" x14ac:dyDescent="0.35">
      <c r="A1299" t="s">
        <v>90</v>
      </c>
      <c r="B1299" t="s">
        <v>1875</v>
      </c>
      <c r="C1299" t="s">
        <v>1872</v>
      </c>
      <c r="D1299" t="s">
        <v>1873</v>
      </c>
      <c r="E1299" t="s">
        <v>910</v>
      </c>
      <c r="F1299" t="s">
        <v>1077</v>
      </c>
      <c r="G1299" t="s">
        <v>1874</v>
      </c>
      <c r="K1299" s="24">
        <v>807980596.20000005</v>
      </c>
      <c r="L1299" s="24">
        <v>780729797.64999998</v>
      </c>
      <c r="M1299" s="24">
        <v>807980596.20000005</v>
      </c>
      <c r="N1299" s="24">
        <v>281482664.10000002</v>
      </c>
      <c r="O1299" s="24">
        <v>16360016.26</v>
      </c>
      <c r="P1299" s="24">
        <v>44849553.359999999</v>
      </c>
      <c r="Q1299" s="24">
        <v>0</v>
      </c>
      <c r="R1299" s="24">
        <v>-28489537.100000001</v>
      </c>
      <c r="S1299" s="24">
        <v>27676011.710000001</v>
      </c>
      <c r="T1299" s="24">
        <v>43101534.829999998</v>
      </c>
      <c r="U1299" s="24">
        <v>0</v>
      </c>
      <c r="V1299" s="24">
        <v>-15425523.119999999</v>
      </c>
      <c r="W1299" s="24">
        <v>0</v>
      </c>
      <c r="X1299" s="24">
        <v>0</v>
      </c>
      <c r="Y1299" s="24">
        <v>0</v>
      </c>
      <c r="Z1299" s="24">
        <v>0</v>
      </c>
      <c r="AA1299" s="24">
        <f t="shared" si="20"/>
        <v>-43915060.219999999</v>
      </c>
    </row>
    <row r="1300" spans="1:27" x14ac:dyDescent="0.35">
      <c r="A1300" t="s">
        <v>90</v>
      </c>
      <c r="B1300" t="s">
        <v>1882</v>
      </c>
      <c r="C1300" t="s">
        <v>1872</v>
      </c>
      <c r="D1300" t="s">
        <v>1873</v>
      </c>
      <c r="E1300" t="s">
        <v>1530</v>
      </c>
      <c r="F1300" t="s">
        <v>1617</v>
      </c>
      <c r="G1300" t="s">
        <v>1874</v>
      </c>
      <c r="K1300" s="24">
        <v>270622489.39999998</v>
      </c>
      <c r="L1300" s="24">
        <v>270622489.39999998</v>
      </c>
      <c r="M1300" s="24">
        <v>270622489.39999998</v>
      </c>
      <c r="N1300" s="24">
        <v>139698305.90000001</v>
      </c>
      <c r="O1300" s="24">
        <v>4509025.4000000004</v>
      </c>
      <c r="P1300" s="24">
        <v>1527477.36</v>
      </c>
      <c r="Q1300" s="24">
        <v>0</v>
      </c>
      <c r="R1300" s="24">
        <v>2981548.04</v>
      </c>
      <c r="S1300" s="24">
        <v>9678049.1500000004</v>
      </c>
      <c r="T1300" s="24">
        <v>6532169.6500000004</v>
      </c>
      <c r="U1300" s="24">
        <v>0</v>
      </c>
      <c r="V1300" s="24">
        <v>3145879.5</v>
      </c>
      <c r="W1300" s="24">
        <v>0</v>
      </c>
      <c r="X1300" s="24">
        <v>0</v>
      </c>
      <c r="Y1300" s="24">
        <v>0</v>
      </c>
      <c r="Z1300" s="24">
        <v>0</v>
      </c>
      <c r="AA1300" s="24">
        <f t="shared" si="20"/>
        <v>6127427.54</v>
      </c>
    </row>
    <row r="1301" spans="1:27" x14ac:dyDescent="0.35">
      <c r="A1301" t="s">
        <v>90</v>
      </c>
      <c r="B1301" t="s">
        <v>1875</v>
      </c>
      <c r="C1301" t="s">
        <v>1880</v>
      </c>
      <c r="D1301" t="s">
        <v>1881</v>
      </c>
      <c r="E1301" t="s">
        <v>1306</v>
      </c>
      <c r="F1301" t="s">
        <v>1344</v>
      </c>
      <c r="G1301" t="s">
        <v>1874</v>
      </c>
      <c r="K1301" s="24">
        <v>1883934864</v>
      </c>
      <c r="L1301" s="24">
        <v>1883934864</v>
      </c>
      <c r="M1301" s="24">
        <v>1883934864</v>
      </c>
      <c r="N1301" s="24">
        <v>673150650.10000002</v>
      </c>
      <c r="O1301" s="24">
        <v>401393957.38</v>
      </c>
      <c r="P1301" s="24">
        <v>175518421.59</v>
      </c>
      <c r="Q1301" s="24">
        <v>0</v>
      </c>
      <c r="R1301" s="24">
        <v>225875535.78999999</v>
      </c>
      <c r="S1301" s="24">
        <v>280898076.07999998</v>
      </c>
      <c r="T1301" s="24">
        <v>530736815.35000002</v>
      </c>
      <c r="U1301" s="24">
        <v>0</v>
      </c>
      <c r="V1301" s="24">
        <v>-249838739.27000001</v>
      </c>
      <c r="W1301" s="24">
        <v>0</v>
      </c>
      <c r="X1301" s="24">
        <v>0</v>
      </c>
      <c r="Y1301" s="24">
        <v>0</v>
      </c>
      <c r="Z1301" s="24">
        <v>0</v>
      </c>
      <c r="AA1301" s="24">
        <f t="shared" si="20"/>
        <v>-23963203.480000019</v>
      </c>
    </row>
    <row r="1302" spans="1:27" x14ac:dyDescent="0.35">
      <c r="A1302" t="s">
        <v>90</v>
      </c>
      <c r="B1302" t="s">
        <v>1875</v>
      </c>
      <c r="C1302" t="s">
        <v>1872</v>
      </c>
      <c r="D1302" t="s">
        <v>1873</v>
      </c>
      <c r="E1302" t="s">
        <v>910</v>
      </c>
      <c r="F1302" t="s">
        <v>1078</v>
      </c>
      <c r="G1302" t="s">
        <v>1874</v>
      </c>
      <c r="K1302" s="24">
        <v>644446213.79999995</v>
      </c>
      <c r="L1302" s="24">
        <v>565970058.94000006</v>
      </c>
      <c r="M1302" s="24">
        <v>644446213.79999995</v>
      </c>
      <c r="N1302" s="24">
        <v>550560067.20000005</v>
      </c>
      <c r="O1302" s="24">
        <v>5604900</v>
      </c>
      <c r="P1302" s="24">
        <v>6658143.4199999999</v>
      </c>
      <c r="Q1302" s="24">
        <v>0</v>
      </c>
      <c r="R1302" s="24">
        <v>-1053243.42</v>
      </c>
      <c r="S1302" s="24">
        <v>13250000</v>
      </c>
      <c r="T1302" s="24">
        <v>11525000</v>
      </c>
      <c r="U1302" s="24">
        <v>0</v>
      </c>
      <c r="V1302" s="24">
        <v>1725000</v>
      </c>
      <c r="W1302" s="24">
        <v>0</v>
      </c>
      <c r="X1302" s="24">
        <v>0</v>
      </c>
      <c r="Y1302" s="24">
        <v>0</v>
      </c>
      <c r="Z1302" s="24">
        <v>0</v>
      </c>
      <c r="AA1302" s="24">
        <f t="shared" si="20"/>
        <v>671756.58000000007</v>
      </c>
    </row>
    <row r="1303" spans="1:27" x14ac:dyDescent="0.35">
      <c r="A1303" t="s">
        <v>90</v>
      </c>
      <c r="B1303" t="s">
        <v>1875</v>
      </c>
      <c r="C1303" t="s">
        <v>1872</v>
      </c>
      <c r="D1303" t="s">
        <v>1888</v>
      </c>
      <c r="E1303" t="s">
        <v>1148</v>
      </c>
      <c r="F1303" t="s">
        <v>1155</v>
      </c>
      <c r="G1303" t="s">
        <v>1874</v>
      </c>
      <c r="K1303" s="24">
        <v>209227609.69999999</v>
      </c>
      <c r="L1303" s="24">
        <v>184178107.72999999</v>
      </c>
      <c r="M1303" s="24">
        <v>209227609.69999999</v>
      </c>
      <c r="N1303" s="24">
        <v>162060174.19999999</v>
      </c>
      <c r="O1303" s="24">
        <v>1453115.42</v>
      </c>
      <c r="P1303" s="24">
        <v>188128.31</v>
      </c>
      <c r="Q1303" s="24">
        <v>0</v>
      </c>
      <c r="R1303" s="24">
        <v>1264987.1100000001</v>
      </c>
      <c r="S1303" s="24">
        <v>4728283.76</v>
      </c>
      <c r="T1303" s="24">
        <v>8764505.5399999991</v>
      </c>
      <c r="U1303" s="24">
        <v>0</v>
      </c>
      <c r="V1303" s="24">
        <v>-4036221.78</v>
      </c>
      <c r="W1303" s="24">
        <v>0</v>
      </c>
      <c r="X1303" s="24">
        <v>0</v>
      </c>
      <c r="Y1303" s="24">
        <v>0</v>
      </c>
      <c r="Z1303" s="24">
        <v>0</v>
      </c>
      <c r="AA1303" s="24">
        <f t="shared" si="20"/>
        <v>-2771234.67</v>
      </c>
    </row>
    <row r="1304" spans="1:27" x14ac:dyDescent="0.35">
      <c r="A1304" t="s">
        <v>90</v>
      </c>
      <c r="B1304" t="s">
        <v>1875</v>
      </c>
      <c r="C1304" t="s">
        <v>1876</v>
      </c>
      <c r="D1304" t="s">
        <v>1892</v>
      </c>
      <c r="E1304" t="s">
        <v>32</v>
      </c>
      <c r="F1304" t="s">
        <v>102</v>
      </c>
      <c r="G1304" t="s">
        <v>1874</v>
      </c>
      <c r="K1304" s="24">
        <v>4719150640</v>
      </c>
      <c r="L1304" s="24">
        <v>3036726426.6999998</v>
      </c>
      <c r="M1304" s="24">
        <v>4719150640</v>
      </c>
      <c r="N1304" s="24">
        <v>1205681640</v>
      </c>
      <c r="O1304" s="24">
        <v>853447916</v>
      </c>
      <c r="P1304" s="24">
        <v>1140864068.47</v>
      </c>
      <c r="Q1304" s="24">
        <v>0</v>
      </c>
      <c r="R1304" s="24">
        <v>-287416152.47000003</v>
      </c>
      <c r="S1304" s="24">
        <v>32550000</v>
      </c>
      <c r="T1304" s="24">
        <v>32085000</v>
      </c>
      <c r="U1304" s="24">
        <v>0</v>
      </c>
      <c r="V1304" s="24">
        <v>465000</v>
      </c>
      <c r="W1304" s="24">
        <v>0</v>
      </c>
      <c r="X1304" s="24">
        <v>0</v>
      </c>
      <c r="Y1304" s="24">
        <v>0</v>
      </c>
      <c r="Z1304" s="24">
        <v>0</v>
      </c>
      <c r="AA1304" s="24">
        <f t="shared" si="20"/>
        <v>-286951152.47000003</v>
      </c>
    </row>
    <row r="1305" spans="1:27" x14ac:dyDescent="0.35">
      <c r="A1305" t="s">
        <v>90</v>
      </c>
      <c r="B1305" t="s">
        <v>1882</v>
      </c>
      <c r="C1305" t="s">
        <v>1872</v>
      </c>
      <c r="D1305" t="s">
        <v>1873</v>
      </c>
      <c r="E1305" t="s">
        <v>1530</v>
      </c>
      <c r="F1305" t="s">
        <v>1618</v>
      </c>
      <c r="G1305" t="s">
        <v>1874</v>
      </c>
      <c r="K1305" s="24">
        <v>249148554.30000001</v>
      </c>
      <c r="L1305" s="24">
        <v>249148554.30000001</v>
      </c>
      <c r="M1305" s="24">
        <v>249148554.30000001</v>
      </c>
      <c r="N1305" s="24">
        <v>7215989.9199999999</v>
      </c>
      <c r="O1305" s="24">
        <v>2493503.89</v>
      </c>
      <c r="P1305" s="24">
        <v>558956.68999999994</v>
      </c>
      <c r="Q1305" s="24">
        <v>0</v>
      </c>
      <c r="R1305" s="24">
        <v>1934547.2</v>
      </c>
      <c r="S1305" s="24">
        <v>678933.13</v>
      </c>
      <c r="T1305" s="24">
        <v>375261.26</v>
      </c>
      <c r="U1305" s="24">
        <v>0</v>
      </c>
      <c r="V1305" s="24">
        <v>303671.87</v>
      </c>
      <c r="W1305" s="24">
        <v>0</v>
      </c>
      <c r="X1305" s="24">
        <v>0</v>
      </c>
      <c r="Y1305" s="24">
        <v>0</v>
      </c>
      <c r="Z1305" s="24">
        <v>0</v>
      </c>
      <c r="AA1305" s="24">
        <f t="shared" si="20"/>
        <v>2238219.0699999998</v>
      </c>
    </row>
    <row r="1306" spans="1:27" x14ac:dyDescent="0.35">
      <c r="A1306" t="s">
        <v>90</v>
      </c>
      <c r="B1306" t="s">
        <v>1882</v>
      </c>
      <c r="C1306" t="s">
        <v>1872</v>
      </c>
      <c r="D1306" t="s">
        <v>1873</v>
      </c>
      <c r="E1306" t="s">
        <v>1530</v>
      </c>
      <c r="F1306" t="s">
        <v>1619</v>
      </c>
      <c r="G1306" t="s">
        <v>1874</v>
      </c>
      <c r="K1306" s="24">
        <v>214384821.09999999</v>
      </c>
      <c r="L1306" s="24">
        <v>214384821.09999999</v>
      </c>
      <c r="M1306" s="24">
        <v>214384821.09999999</v>
      </c>
      <c r="N1306" s="24">
        <v>121575.49</v>
      </c>
      <c r="O1306" s="24">
        <v>10869306.01</v>
      </c>
      <c r="P1306" s="24">
        <v>1039396</v>
      </c>
      <c r="Q1306" s="24">
        <v>0</v>
      </c>
      <c r="R1306" s="24">
        <v>9829910.0099999998</v>
      </c>
      <c r="S1306" s="24">
        <v>104197.73</v>
      </c>
      <c r="T1306" s="24">
        <v>222.98</v>
      </c>
      <c r="U1306" s="24">
        <v>0</v>
      </c>
      <c r="V1306" s="24">
        <v>103974.75</v>
      </c>
      <c r="W1306" s="24">
        <v>0</v>
      </c>
      <c r="X1306" s="24">
        <v>0</v>
      </c>
      <c r="Y1306" s="24">
        <v>0</v>
      </c>
      <c r="Z1306" s="24">
        <v>0</v>
      </c>
      <c r="AA1306" s="24">
        <f t="shared" si="20"/>
        <v>9933884.7599999998</v>
      </c>
    </row>
    <row r="1307" spans="1:27" x14ac:dyDescent="0.35">
      <c r="A1307" t="s">
        <v>90</v>
      </c>
      <c r="B1307" t="s">
        <v>1882</v>
      </c>
      <c r="C1307" t="s">
        <v>1876</v>
      </c>
      <c r="D1307" t="s">
        <v>1878</v>
      </c>
      <c r="E1307" t="s">
        <v>1683</v>
      </c>
      <c r="F1307" t="s">
        <v>1689</v>
      </c>
      <c r="G1307" t="s">
        <v>1874</v>
      </c>
      <c r="K1307" s="24">
        <v>9407526.5999999996</v>
      </c>
      <c r="L1307" s="24">
        <v>9407526.5999999996</v>
      </c>
      <c r="M1307" s="24">
        <v>9407526.5999999996</v>
      </c>
      <c r="N1307" s="24">
        <v>1612374.8</v>
      </c>
      <c r="O1307" s="24">
        <v>463780.8</v>
      </c>
      <c r="P1307" s="24">
        <v>270660.96999999997</v>
      </c>
      <c r="Q1307" s="24">
        <v>0</v>
      </c>
      <c r="R1307" s="24">
        <v>193119.83</v>
      </c>
      <c r="S1307" s="24">
        <v>0</v>
      </c>
      <c r="T1307" s="24">
        <v>80.55</v>
      </c>
      <c r="U1307" s="24">
        <v>0</v>
      </c>
      <c r="V1307" s="24">
        <v>-80.55</v>
      </c>
      <c r="W1307" s="24">
        <v>0</v>
      </c>
      <c r="X1307" s="24">
        <v>0</v>
      </c>
      <c r="Y1307" s="24">
        <v>0</v>
      </c>
      <c r="Z1307" s="24">
        <v>0</v>
      </c>
      <c r="AA1307" s="24">
        <f t="shared" si="20"/>
        <v>193039.28</v>
      </c>
    </row>
    <row r="1308" spans="1:27" x14ac:dyDescent="0.35">
      <c r="A1308" t="s">
        <v>90</v>
      </c>
      <c r="B1308" t="s">
        <v>1882</v>
      </c>
      <c r="C1308" t="s">
        <v>1876</v>
      </c>
      <c r="D1308" t="s">
        <v>1878</v>
      </c>
      <c r="E1308" t="s">
        <v>1683</v>
      </c>
      <c r="F1308" t="s">
        <v>1455</v>
      </c>
      <c r="G1308" t="s">
        <v>1874</v>
      </c>
      <c r="I1308" t="s">
        <v>1886</v>
      </c>
      <c r="K1308" s="24">
        <v>225433857.5</v>
      </c>
      <c r="L1308" s="24">
        <v>219716207.19</v>
      </c>
      <c r="M1308" s="24">
        <v>219716207.19</v>
      </c>
      <c r="N1308" s="24">
        <v>48451371.829999998</v>
      </c>
      <c r="O1308" s="24">
        <v>22274411.219999999</v>
      </c>
      <c r="P1308" s="24">
        <v>14401184.890000001</v>
      </c>
      <c r="Q1308" s="24">
        <v>0</v>
      </c>
      <c r="R1308" s="24">
        <v>7873226.3300000001</v>
      </c>
      <c r="S1308" s="24">
        <v>6029069.5700000003</v>
      </c>
      <c r="T1308" s="24">
        <v>85935352.469999999</v>
      </c>
      <c r="U1308" s="24">
        <v>0</v>
      </c>
      <c r="V1308" s="24">
        <v>-79906282.900000006</v>
      </c>
      <c r="W1308" s="24">
        <v>28303480.789999999</v>
      </c>
      <c r="X1308" s="24">
        <v>100336537.36</v>
      </c>
      <c r="Y1308" s="24">
        <v>0</v>
      </c>
      <c r="Z1308" s="24">
        <v>-72033056.569999993</v>
      </c>
      <c r="AA1308" s="24">
        <f t="shared" si="20"/>
        <v>-144066113.13999999</v>
      </c>
    </row>
    <row r="1309" spans="1:27" x14ac:dyDescent="0.35">
      <c r="A1309" t="s">
        <v>90</v>
      </c>
      <c r="B1309" t="s">
        <v>1875</v>
      </c>
      <c r="C1309" t="s">
        <v>1876</v>
      </c>
      <c r="D1309" t="s">
        <v>1878</v>
      </c>
      <c r="E1309" t="s">
        <v>128</v>
      </c>
      <c r="F1309" t="s">
        <v>266</v>
      </c>
      <c r="G1309" t="s">
        <v>1874</v>
      </c>
      <c r="K1309" s="24">
        <v>3961024363</v>
      </c>
      <c r="L1309" s="24">
        <v>2337588713.3699999</v>
      </c>
      <c r="M1309" s="24">
        <v>3961024363</v>
      </c>
      <c r="N1309" s="24">
        <v>3201909888</v>
      </c>
      <c r="O1309" s="24">
        <v>627700000</v>
      </c>
      <c r="P1309" s="24">
        <v>0</v>
      </c>
      <c r="Q1309" s="24">
        <v>0</v>
      </c>
      <c r="R1309" s="24">
        <v>627700000</v>
      </c>
      <c r="S1309" s="24">
        <v>709600000</v>
      </c>
      <c r="T1309" s="24">
        <v>191548367.88</v>
      </c>
      <c r="U1309" s="24">
        <v>0</v>
      </c>
      <c r="V1309" s="24">
        <v>518051632.12</v>
      </c>
      <c r="W1309" s="24">
        <v>0</v>
      </c>
      <c r="X1309" s="24">
        <v>0</v>
      </c>
      <c r="Y1309" s="24">
        <v>0</v>
      </c>
      <c r="Z1309" s="24">
        <v>0</v>
      </c>
      <c r="AA1309" s="24">
        <f t="shared" si="20"/>
        <v>1145751632.1199999</v>
      </c>
    </row>
    <row r="1310" spans="1:27" x14ac:dyDescent="0.35">
      <c r="A1310" t="s">
        <v>90</v>
      </c>
      <c r="B1310" t="s">
        <v>1875</v>
      </c>
      <c r="C1310" t="s">
        <v>1876</v>
      </c>
      <c r="D1310" t="s">
        <v>1878</v>
      </c>
      <c r="E1310" t="s">
        <v>128</v>
      </c>
      <c r="F1310" t="s">
        <v>267</v>
      </c>
      <c r="G1310" t="s">
        <v>1874</v>
      </c>
      <c r="K1310" s="24">
        <v>5247619842</v>
      </c>
      <c r="L1310" s="24">
        <v>4505598759.0900002</v>
      </c>
      <c r="M1310" s="24">
        <v>5247619842</v>
      </c>
      <c r="N1310" s="24">
        <v>3418247089</v>
      </c>
      <c r="O1310" s="24">
        <v>191400116.08000001</v>
      </c>
      <c r="P1310" s="24">
        <v>45261202.159999996</v>
      </c>
      <c r="Q1310" s="24">
        <v>45447027.719999999</v>
      </c>
      <c r="R1310" s="24">
        <v>146138913.91999999</v>
      </c>
      <c r="S1310" s="24">
        <v>240357239.09</v>
      </c>
      <c r="T1310" s="24">
        <v>53908690.32</v>
      </c>
      <c r="U1310" s="24">
        <v>87543517.709999993</v>
      </c>
      <c r="V1310" s="24">
        <v>186448548.77000001</v>
      </c>
      <c r="W1310" s="24">
        <v>0</v>
      </c>
      <c r="X1310" s="24">
        <v>0</v>
      </c>
      <c r="Y1310" s="24">
        <v>0</v>
      </c>
      <c r="Z1310" s="24">
        <v>0</v>
      </c>
      <c r="AA1310" s="24">
        <f t="shared" si="20"/>
        <v>332587462.69</v>
      </c>
    </row>
    <row r="1311" spans="1:27" x14ac:dyDescent="0.35">
      <c r="A1311" t="s">
        <v>90</v>
      </c>
      <c r="B1311" t="s">
        <v>1875</v>
      </c>
      <c r="C1311" t="s">
        <v>1876</v>
      </c>
      <c r="D1311" t="s">
        <v>1878</v>
      </c>
      <c r="E1311" t="s">
        <v>128</v>
      </c>
      <c r="F1311" t="s">
        <v>268</v>
      </c>
      <c r="G1311" t="s">
        <v>1874</v>
      </c>
      <c r="K1311" s="24">
        <v>39336603860</v>
      </c>
      <c r="L1311" s="24">
        <v>28599126208.900002</v>
      </c>
      <c r="M1311" s="24">
        <v>39336603860</v>
      </c>
      <c r="N1311" s="24">
        <v>15575761001</v>
      </c>
      <c r="O1311" s="24">
        <v>2479921768.96</v>
      </c>
      <c r="P1311" s="24">
        <v>1696112968.28</v>
      </c>
      <c r="Q1311" s="24">
        <v>440010614.25999999</v>
      </c>
      <c r="R1311" s="24">
        <v>783808800.67999995</v>
      </c>
      <c r="S1311" s="24">
        <v>1232830943.6900001</v>
      </c>
      <c r="T1311" s="24">
        <v>1674031020.6600001</v>
      </c>
      <c r="U1311" s="24">
        <v>272281109.04000002</v>
      </c>
      <c r="V1311" s="24">
        <v>-441200076.97000003</v>
      </c>
      <c r="W1311" s="24">
        <v>0</v>
      </c>
      <c r="X1311" s="24">
        <v>0</v>
      </c>
      <c r="Y1311" s="24">
        <v>0</v>
      </c>
      <c r="Z1311" s="24">
        <v>0</v>
      </c>
      <c r="AA1311" s="24">
        <f t="shared" si="20"/>
        <v>342608723.70999992</v>
      </c>
    </row>
    <row r="1312" spans="1:27" x14ac:dyDescent="0.35">
      <c r="A1312" t="s">
        <v>90</v>
      </c>
      <c r="B1312" t="s">
        <v>1875</v>
      </c>
      <c r="C1312" t="s">
        <v>1876</v>
      </c>
      <c r="D1312" t="s">
        <v>1878</v>
      </c>
      <c r="E1312" t="s">
        <v>128</v>
      </c>
      <c r="F1312" t="s">
        <v>269</v>
      </c>
      <c r="G1312" t="s">
        <v>1874</v>
      </c>
      <c r="K1312" s="24">
        <v>259349158.69999999</v>
      </c>
      <c r="L1312" s="24">
        <v>5493753.5999999996</v>
      </c>
      <c r="M1312" s="24">
        <v>259349158.69999999</v>
      </c>
      <c r="N1312" s="24">
        <v>0</v>
      </c>
      <c r="O1312" s="24">
        <v>41337255.329999998</v>
      </c>
      <c r="P1312" s="24">
        <v>69504388.340000004</v>
      </c>
      <c r="Q1312" s="24">
        <v>0</v>
      </c>
      <c r="R1312" s="24">
        <v>-28167133.010000002</v>
      </c>
      <c r="S1312" s="24">
        <v>0</v>
      </c>
      <c r="T1312" s="24">
        <v>0</v>
      </c>
      <c r="U1312" s="24">
        <v>0</v>
      </c>
      <c r="V1312" s="24">
        <v>0</v>
      </c>
      <c r="W1312" s="24">
        <v>0</v>
      </c>
      <c r="X1312" s="24">
        <v>0</v>
      </c>
      <c r="Y1312" s="24">
        <v>0</v>
      </c>
      <c r="Z1312" s="24">
        <v>0</v>
      </c>
      <c r="AA1312" s="24">
        <f t="shared" si="20"/>
        <v>-28167133.010000002</v>
      </c>
    </row>
    <row r="1313" spans="1:27" x14ac:dyDescent="0.35">
      <c r="A1313" t="s">
        <v>90</v>
      </c>
      <c r="B1313" t="s">
        <v>1875</v>
      </c>
      <c r="C1313" t="s">
        <v>1880</v>
      </c>
      <c r="D1313" t="s">
        <v>1881</v>
      </c>
      <c r="E1313" t="s">
        <v>1306</v>
      </c>
      <c r="F1313" t="s">
        <v>1345</v>
      </c>
      <c r="G1313" t="s">
        <v>1874</v>
      </c>
      <c r="K1313" s="24">
        <v>6912641902</v>
      </c>
      <c r="L1313" s="24">
        <v>6912641902</v>
      </c>
      <c r="M1313" s="24">
        <v>6912641902</v>
      </c>
      <c r="N1313" s="24">
        <v>5255121714</v>
      </c>
      <c r="O1313" s="24">
        <v>1546055218.1500001</v>
      </c>
      <c r="P1313" s="24">
        <v>895758839</v>
      </c>
      <c r="Q1313" s="24">
        <v>0</v>
      </c>
      <c r="R1313" s="24">
        <v>650296379.14999998</v>
      </c>
      <c r="S1313" s="24">
        <v>3500294866.8400002</v>
      </c>
      <c r="T1313" s="24">
        <v>3655579410.4000001</v>
      </c>
      <c r="U1313" s="24">
        <v>0</v>
      </c>
      <c r="V1313" s="24">
        <v>-155284543.56</v>
      </c>
      <c r="W1313" s="24">
        <v>0</v>
      </c>
      <c r="X1313" s="24">
        <v>0</v>
      </c>
      <c r="Y1313" s="24">
        <v>0</v>
      </c>
      <c r="Z1313" s="24">
        <v>0</v>
      </c>
      <c r="AA1313" s="24">
        <f t="shared" si="20"/>
        <v>495011835.58999997</v>
      </c>
    </row>
    <row r="1314" spans="1:27" x14ac:dyDescent="0.35">
      <c r="A1314" t="s">
        <v>90</v>
      </c>
      <c r="B1314" t="s">
        <v>1875</v>
      </c>
      <c r="C1314" t="s">
        <v>1876</v>
      </c>
      <c r="D1314" t="s">
        <v>1892</v>
      </c>
      <c r="E1314" t="s">
        <v>32</v>
      </c>
      <c r="F1314" t="s">
        <v>103</v>
      </c>
      <c r="G1314" t="s">
        <v>1874</v>
      </c>
      <c r="K1314" s="24">
        <v>823994288</v>
      </c>
      <c r="L1314" s="24">
        <v>723235621.94000006</v>
      </c>
      <c r="M1314" s="24">
        <v>823994288</v>
      </c>
      <c r="N1314" s="24">
        <v>75527563.640000001</v>
      </c>
      <c r="O1314" s="24">
        <v>210175112.94999999</v>
      </c>
      <c r="P1314" s="24">
        <v>32332190.640000001</v>
      </c>
      <c r="Q1314" s="24">
        <v>9021144.2799999993</v>
      </c>
      <c r="R1314" s="24">
        <v>177842922.31</v>
      </c>
      <c r="S1314" s="24">
        <v>8045855.8700000001</v>
      </c>
      <c r="T1314" s="24">
        <v>5748.66</v>
      </c>
      <c r="U1314" s="24">
        <v>1651912.55</v>
      </c>
      <c r="V1314" s="24">
        <v>8040107.21</v>
      </c>
      <c r="W1314" s="24">
        <v>0</v>
      </c>
      <c r="X1314" s="24">
        <v>0</v>
      </c>
      <c r="Y1314" s="24">
        <v>0</v>
      </c>
      <c r="Z1314" s="24">
        <v>0</v>
      </c>
      <c r="AA1314" s="24">
        <f t="shared" si="20"/>
        <v>185883029.52000001</v>
      </c>
    </row>
    <row r="1315" spans="1:27" x14ac:dyDescent="0.35">
      <c r="A1315" t="s">
        <v>90</v>
      </c>
      <c r="B1315" t="s">
        <v>1875</v>
      </c>
      <c r="C1315" t="s">
        <v>1880</v>
      </c>
      <c r="D1315" t="s">
        <v>1884</v>
      </c>
      <c r="E1315" t="s">
        <v>1184</v>
      </c>
      <c r="F1315" t="s">
        <v>1236</v>
      </c>
      <c r="G1315" t="s">
        <v>1874</v>
      </c>
      <c r="K1315" s="24">
        <v>189065298.19999999</v>
      </c>
      <c r="L1315" s="24">
        <v>79056729.680000007</v>
      </c>
      <c r="M1315" s="24">
        <v>189065298.19999999</v>
      </c>
      <c r="N1315" s="24">
        <v>181596651.69999999</v>
      </c>
      <c r="O1315" s="24">
        <v>8911329.9199999999</v>
      </c>
      <c r="P1315" s="24">
        <v>0</v>
      </c>
      <c r="Q1315" s="24">
        <v>0</v>
      </c>
      <c r="R1315" s="24">
        <v>8911329.9199999999</v>
      </c>
      <c r="S1315" s="24">
        <v>173685592.78999999</v>
      </c>
      <c r="T1315" s="24">
        <v>0</v>
      </c>
      <c r="U1315" s="24">
        <v>0</v>
      </c>
      <c r="V1315" s="24">
        <v>173685592.78999999</v>
      </c>
      <c r="W1315" s="24">
        <v>0</v>
      </c>
      <c r="X1315" s="24">
        <v>0</v>
      </c>
      <c r="Y1315" s="24">
        <v>0</v>
      </c>
      <c r="Z1315" s="24">
        <v>0</v>
      </c>
      <c r="AA1315" s="24">
        <f t="shared" si="20"/>
        <v>182596922.70999998</v>
      </c>
    </row>
    <row r="1316" spans="1:27" x14ac:dyDescent="0.35">
      <c r="A1316" t="s">
        <v>90</v>
      </c>
      <c r="B1316" t="s">
        <v>1875</v>
      </c>
      <c r="C1316" t="s">
        <v>1876</v>
      </c>
      <c r="D1316" t="s">
        <v>1879</v>
      </c>
      <c r="E1316" t="s">
        <v>473</v>
      </c>
      <c r="F1316" t="s">
        <v>560</v>
      </c>
      <c r="G1316" t="s">
        <v>1874</v>
      </c>
      <c r="K1316" s="24">
        <v>169629489</v>
      </c>
      <c r="L1316" s="24">
        <v>59055052.229999997</v>
      </c>
      <c r="M1316" s="24">
        <v>169629489</v>
      </c>
      <c r="N1316" s="24">
        <v>18159515.309999999</v>
      </c>
      <c r="O1316" s="24">
        <v>401977.43</v>
      </c>
      <c r="P1316" s="24">
        <v>1716887.91</v>
      </c>
      <c r="Q1316" s="24">
        <v>0</v>
      </c>
      <c r="R1316" s="24">
        <v>-1314910.48</v>
      </c>
      <c r="S1316" s="24">
        <v>714294.16</v>
      </c>
      <c r="T1316" s="24">
        <v>333014.78999999998</v>
      </c>
      <c r="U1316" s="24">
        <v>0</v>
      </c>
      <c r="V1316" s="24">
        <v>381279.37</v>
      </c>
      <c r="W1316" s="24">
        <v>0</v>
      </c>
      <c r="X1316" s="24">
        <v>0</v>
      </c>
      <c r="Y1316" s="24">
        <v>0</v>
      </c>
      <c r="Z1316" s="24">
        <v>0</v>
      </c>
      <c r="AA1316" s="24">
        <f t="shared" si="20"/>
        <v>-933631.11</v>
      </c>
    </row>
    <row r="1317" spans="1:27" x14ac:dyDescent="0.35">
      <c r="A1317" t="s">
        <v>90</v>
      </c>
      <c r="B1317" t="s">
        <v>1875</v>
      </c>
      <c r="C1317" t="s">
        <v>1883</v>
      </c>
      <c r="D1317" t="s">
        <v>1873</v>
      </c>
      <c r="E1317" t="s">
        <v>851</v>
      </c>
      <c r="F1317" t="s">
        <v>891</v>
      </c>
      <c r="G1317" t="s">
        <v>1874</v>
      </c>
      <c r="K1317" s="24">
        <v>403406402.39999998</v>
      </c>
      <c r="L1317" s="24">
        <v>299434966.81</v>
      </c>
      <c r="M1317" s="24">
        <v>403406402.39999998</v>
      </c>
      <c r="N1317" s="24">
        <v>313285008.69999999</v>
      </c>
      <c r="O1317" s="24">
        <v>5719732.3099999996</v>
      </c>
      <c r="P1317" s="24">
        <v>22973684.850000001</v>
      </c>
      <c r="Q1317" s="24">
        <v>0</v>
      </c>
      <c r="R1317" s="24">
        <v>-17253952.539999999</v>
      </c>
      <c r="S1317" s="24">
        <v>32356000</v>
      </c>
      <c r="T1317" s="24">
        <v>15280338.189999999</v>
      </c>
      <c r="U1317" s="24">
        <v>0</v>
      </c>
      <c r="V1317" s="24">
        <v>17075661.809999999</v>
      </c>
      <c r="W1317" s="24">
        <v>0</v>
      </c>
      <c r="X1317" s="24">
        <v>0</v>
      </c>
      <c r="Y1317" s="24">
        <v>0</v>
      </c>
      <c r="Z1317" s="24">
        <v>0</v>
      </c>
      <c r="AA1317" s="24">
        <f t="shared" si="20"/>
        <v>-178290.73000000045</v>
      </c>
    </row>
    <row r="1318" spans="1:27" x14ac:dyDescent="0.35">
      <c r="A1318" t="s">
        <v>90</v>
      </c>
      <c r="B1318" t="s">
        <v>1882</v>
      </c>
      <c r="C1318" t="s">
        <v>1872</v>
      </c>
      <c r="D1318" t="s">
        <v>1873</v>
      </c>
      <c r="E1318" t="s">
        <v>1530</v>
      </c>
      <c r="F1318" t="s">
        <v>1620</v>
      </c>
      <c r="G1318" t="s">
        <v>1874</v>
      </c>
      <c r="K1318" s="24">
        <v>253507244.5</v>
      </c>
      <c r="L1318" s="24">
        <v>253507244.5</v>
      </c>
      <c r="M1318" s="24">
        <v>253507244.5</v>
      </c>
      <c r="N1318" s="24">
        <v>227421602.59999999</v>
      </c>
      <c r="O1318" s="24">
        <v>1154983.44</v>
      </c>
      <c r="P1318" s="24">
        <v>136142.22</v>
      </c>
      <c r="Q1318" s="24">
        <v>0</v>
      </c>
      <c r="R1318" s="24">
        <v>1018841.22</v>
      </c>
      <c r="S1318" s="24">
        <v>11842848.859999999</v>
      </c>
      <c r="T1318" s="24">
        <v>7434513.54</v>
      </c>
      <c r="U1318" s="24">
        <v>0</v>
      </c>
      <c r="V1318" s="24">
        <v>4408335.32</v>
      </c>
      <c r="W1318" s="24">
        <v>0</v>
      </c>
      <c r="X1318" s="24">
        <v>0</v>
      </c>
      <c r="Y1318" s="24">
        <v>0</v>
      </c>
      <c r="Z1318" s="24">
        <v>0</v>
      </c>
      <c r="AA1318" s="24">
        <f t="shared" si="20"/>
        <v>5427176.54</v>
      </c>
    </row>
    <row r="1319" spans="1:27" x14ac:dyDescent="0.35">
      <c r="A1319" t="s">
        <v>90</v>
      </c>
      <c r="B1319" t="s">
        <v>1875</v>
      </c>
      <c r="C1319" t="s">
        <v>1876</v>
      </c>
      <c r="D1319" t="s">
        <v>1878</v>
      </c>
      <c r="E1319" t="s">
        <v>128</v>
      </c>
      <c r="F1319" t="s">
        <v>270</v>
      </c>
      <c r="G1319" t="s">
        <v>1874</v>
      </c>
      <c r="K1319" s="24">
        <v>1599958716</v>
      </c>
      <c r="L1319" s="24">
        <v>1599958716</v>
      </c>
      <c r="M1319" s="24">
        <v>1599958716</v>
      </c>
      <c r="N1319" s="24">
        <v>10328917.48</v>
      </c>
      <c r="O1319" s="24">
        <v>10500000</v>
      </c>
      <c r="P1319" s="24">
        <v>14500006.68</v>
      </c>
      <c r="Q1319" s="24">
        <v>0</v>
      </c>
      <c r="R1319" s="24">
        <v>-4000006.68</v>
      </c>
      <c r="S1319" s="24">
        <v>14119465.75</v>
      </c>
      <c r="T1319" s="24">
        <v>0</v>
      </c>
      <c r="U1319" s="24">
        <v>0</v>
      </c>
      <c r="V1319" s="24">
        <v>14119465.75</v>
      </c>
      <c r="W1319" s="24">
        <v>0</v>
      </c>
      <c r="X1319" s="24">
        <v>0</v>
      </c>
      <c r="Y1319" s="24">
        <v>0</v>
      </c>
      <c r="Z1319" s="24">
        <v>0</v>
      </c>
      <c r="AA1319" s="24">
        <f t="shared" si="20"/>
        <v>10119459.07</v>
      </c>
    </row>
    <row r="1320" spans="1:27" x14ac:dyDescent="0.35">
      <c r="A1320" t="s">
        <v>90</v>
      </c>
      <c r="B1320" t="s">
        <v>1875</v>
      </c>
      <c r="C1320" t="s">
        <v>1876</v>
      </c>
      <c r="D1320" t="s">
        <v>1878</v>
      </c>
      <c r="E1320" t="s">
        <v>128</v>
      </c>
      <c r="F1320" t="s">
        <v>271</v>
      </c>
      <c r="G1320" t="s">
        <v>1874</v>
      </c>
      <c r="K1320" s="24">
        <v>502457910</v>
      </c>
      <c r="L1320" s="24">
        <v>479777634.89999998</v>
      </c>
      <c r="M1320" s="24">
        <v>502457910</v>
      </c>
      <c r="N1320" s="24">
        <v>343384257.80000001</v>
      </c>
      <c r="O1320" s="24">
        <v>11591484.060000001</v>
      </c>
      <c r="P1320" s="24">
        <v>12672128.59</v>
      </c>
      <c r="Q1320" s="24">
        <v>2985359.88</v>
      </c>
      <c r="R1320" s="24">
        <v>-1080644.53</v>
      </c>
      <c r="S1320" s="24">
        <v>10128676.369999999</v>
      </c>
      <c r="T1320" s="24">
        <v>10418205.130000001</v>
      </c>
      <c r="U1320" s="24">
        <v>7234838.4299999997</v>
      </c>
      <c r="V1320" s="24">
        <v>-289528.76</v>
      </c>
      <c r="W1320" s="24">
        <v>0</v>
      </c>
      <c r="X1320" s="24">
        <v>0</v>
      </c>
      <c r="Y1320" s="24">
        <v>0</v>
      </c>
      <c r="Z1320" s="24">
        <v>0</v>
      </c>
      <c r="AA1320" s="24">
        <f t="shared" si="20"/>
        <v>-1370173.29</v>
      </c>
    </row>
    <row r="1321" spans="1:27" x14ac:dyDescent="0.35">
      <c r="A1321" t="s">
        <v>90</v>
      </c>
      <c r="B1321" t="s">
        <v>1891</v>
      </c>
      <c r="C1321" t="s">
        <v>1876</v>
      </c>
      <c r="D1321" t="s">
        <v>1892</v>
      </c>
      <c r="E1321" t="s">
        <v>1721</v>
      </c>
      <c r="F1321" t="s">
        <v>1796</v>
      </c>
      <c r="G1321" t="s">
        <v>1874</v>
      </c>
      <c r="K1321" s="24">
        <v>350894297.69999999</v>
      </c>
      <c r="L1321" s="24">
        <v>350894297.69999999</v>
      </c>
      <c r="M1321" s="24">
        <v>350894297.69999999</v>
      </c>
      <c r="N1321" s="24">
        <v>350894297.69999999</v>
      </c>
      <c r="O1321" s="24">
        <v>0</v>
      </c>
      <c r="P1321" s="24">
        <v>0</v>
      </c>
      <c r="Q1321" s="24">
        <v>0</v>
      </c>
      <c r="R1321" s="24">
        <v>0</v>
      </c>
      <c r="S1321" s="24">
        <v>523094.76</v>
      </c>
      <c r="T1321" s="24">
        <v>0</v>
      </c>
      <c r="U1321" s="24">
        <v>0</v>
      </c>
      <c r="V1321" s="24">
        <v>523094.76</v>
      </c>
      <c r="W1321" s="24">
        <v>0</v>
      </c>
      <c r="X1321" s="24">
        <v>0</v>
      </c>
      <c r="Y1321" s="24">
        <v>0</v>
      </c>
      <c r="Z1321" s="24">
        <v>0</v>
      </c>
      <c r="AA1321" s="24">
        <f t="shared" si="20"/>
        <v>523094.76</v>
      </c>
    </row>
    <row r="1322" spans="1:27" x14ac:dyDescent="0.35">
      <c r="A1322" t="s">
        <v>90</v>
      </c>
      <c r="B1322" t="s">
        <v>1875</v>
      </c>
      <c r="C1322" t="s">
        <v>1880</v>
      </c>
      <c r="D1322" t="s">
        <v>1894</v>
      </c>
      <c r="E1322" t="s">
        <v>1258</v>
      </c>
      <c r="F1322" t="s">
        <v>1293</v>
      </c>
      <c r="G1322" t="s">
        <v>1874</v>
      </c>
      <c r="K1322" s="24">
        <v>10154043554</v>
      </c>
      <c r="L1322" s="24">
        <v>9500714228.2000008</v>
      </c>
      <c r="M1322" s="24">
        <v>10154043554</v>
      </c>
      <c r="N1322" s="24">
        <v>8606394698</v>
      </c>
      <c r="O1322" s="24">
        <v>924478955.47000003</v>
      </c>
      <c r="P1322" s="24">
        <v>421727472.31999999</v>
      </c>
      <c r="Q1322" s="24">
        <v>39302911.420000002</v>
      </c>
      <c r="R1322" s="24">
        <v>502751483.14999998</v>
      </c>
      <c r="S1322" s="24">
        <v>2208366846.7199998</v>
      </c>
      <c r="T1322" s="24">
        <v>3407740323.5999999</v>
      </c>
      <c r="U1322" s="24">
        <v>221182811.84</v>
      </c>
      <c r="V1322" s="24">
        <v>-1199373476.8800001</v>
      </c>
      <c r="W1322" s="24">
        <v>0</v>
      </c>
      <c r="X1322" s="24">
        <v>0</v>
      </c>
      <c r="Y1322" s="24">
        <v>0</v>
      </c>
      <c r="Z1322" s="24">
        <v>0</v>
      </c>
      <c r="AA1322" s="24">
        <f t="shared" si="20"/>
        <v>-696621993.73000014</v>
      </c>
    </row>
    <row r="1323" spans="1:27" x14ac:dyDescent="0.35">
      <c r="A1323" t="s">
        <v>90</v>
      </c>
      <c r="B1323" t="s">
        <v>1875</v>
      </c>
      <c r="C1323" t="s">
        <v>1876</v>
      </c>
      <c r="D1323" t="s">
        <v>1887</v>
      </c>
      <c r="E1323" t="s">
        <v>579</v>
      </c>
      <c r="F1323" t="s">
        <v>774</v>
      </c>
      <c r="G1323" t="s">
        <v>1874</v>
      </c>
      <c r="H1323" t="s">
        <v>1889</v>
      </c>
      <c r="I1323" t="s">
        <v>1886</v>
      </c>
      <c r="K1323" s="24">
        <v>2448386311</v>
      </c>
      <c r="L1323" s="24">
        <v>70767020.849999994</v>
      </c>
      <c r="M1323" s="24">
        <v>70767020.849999994</v>
      </c>
      <c r="N1323" s="24">
        <v>2000919228</v>
      </c>
      <c r="O1323" s="24">
        <v>48359270.469999999</v>
      </c>
      <c r="P1323" s="24">
        <v>14813243.470000001</v>
      </c>
      <c r="Q1323" s="24">
        <v>0</v>
      </c>
      <c r="R1323" s="24">
        <v>33546027</v>
      </c>
      <c r="S1323" s="24">
        <v>199023994.71000001</v>
      </c>
      <c r="T1323" s="24">
        <v>59402707.810000002</v>
      </c>
      <c r="U1323" s="24">
        <v>0</v>
      </c>
      <c r="V1323" s="24">
        <v>139621286.90000001</v>
      </c>
      <c r="W1323" s="24">
        <v>247383265.18000001</v>
      </c>
      <c r="X1323" s="24">
        <v>74215951.280000001</v>
      </c>
      <c r="Y1323" s="24">
        <v>0</v>
      </c>
      <c r="Z1323" s="24">
        <v>173167313.90000001</v>
      </c>
      <c r="AA1323" s="24">
        <f t="shared" si="20"/>
        <v>346334627.80000001</v>
      </c>
    </row>
    <row r="1324" spans="1:27" x14ac:dyDescent="0.35">
      <c r="A1324" t="s">
        <v>90</v>
      </c>
      <c r="B1324" t="s">
        <v>1891</v>
      </c>
      <c r="C1324" t="s">
        <v>1876</v>
      </c>
      <c r="D1324" t="s">
        <v>1892</v>
      </c>
      <c r="E1324" t="s">
        <v>1721</v>
      </c>
      <c r="F1324" t="s">
        <v>1456</v>
      </c>
      <c r="G1324" t="s">
        <v>1874</v>
      </c>
      <c r="H1324" t="s">
        <v>1889</v>
      </c>
      <c r="I1324" t="s">
        <v>1886</v>
      </c>
      <c r="K1324" s="24">
        <v>2100497342</v>
      </c>
      <c r="L1324" s="24">
        <v>383744973.69999999</v>
      </c>
      <c r="M1324" s="24">
        <v>383744973.69999999</v>
      </c>
      <c r="N1324" s="24">
        <v>1459442357</v>
      </c>
      <c r="O1324" s="24">
        <v>92173480.450000003</v>
      </c>
      <c r="P1324" s="24">
        <v>15327976.01</v>
      </c>
      <c r="Q1324" s="24">
        <v>0</v>
      </c>
      <c r="R1324" s="24">
        <v>76845504.439999998</v>
      </c>
      <c r="S1324" s="24">
        <v>106995122.95999999</v>
      </c>
      <c r="T1324" s="24">
        <v>58289195.880000003</v>
      </c>
      <c r="U1324" s="24">
        <v>0</v>
      </c>
      <c r="V1324" s="24">
        <v>48705927.079999998</v>
      </c>
      <c r="W1324" s="24">
        <v>199168603.41</v>
      </c>
      <c r="X1324" s="24">
        <v>73617171.890000001</v>
      </c>
      <c r="Y1324" s="24">
        <v>0</v>
      </c>
      <c r="Z1324" s="24">
        <v>125551431.52</v>
      </c>
      <c r="AA1324" s="24">
        <f t="shared" si="20"/>
        <v>251102863.03999999</v>
      </c>
    </row>
    <row r="1325" spans="1:27" x14ac:dyDescent="0.35">
      <c r="A1325" t="s">
        <v>90</v>
      </c>
      <c r="B1325" t="s">
        <v>1875</v>
      </c>
      <c r="C1325" t="s">
        <v>1880</v>
      </c>
      <c r="D1325" t="s">
        <v>1894</v>
      </c>
      <c r="E1325" t="s">
        <v>1258</v>
      </c>
      <c r="F1325" t="s">
        <v>1294</v>
      </c>
      <c r="G1325" t="s">
        <v>1874</v>
      </c>
      <c r="H1325" t="s">
        <v>1889</v>
      </c>
      <c r="K1325" s="24">
        <v>658661751.70000005</v>
      </c>
      <c r="L1325" s="24">
        <v>261982964.86000001</v>
      </c>
      <c r="M1325" s="24">
        <v>658661751.70000005</v>
      </c>
      <c r="N1325" s="24">
        <v>0</v>
      </c>
      <c r="O1325" s="24">
        <v>227433241.63</v>
      </c>
      <c r="P1325" s="24">
        <v>9707617.5399999991</v>
      </c>
      <c r="Q1325" s="24">
        <v>7338914.3200000003</v>
      </c>
      <c r="R1325" s="24">
        <v>217725624.09</v>
      </c>
      <c r="S1325" s="24">
        <v>25222354.129999999</v>
      </c>
      <c r="T1325" s="24">
        <v>3090407.25</v>
      </c>
      <c r="U1325" s="24">
        <v>517741.55</v>
      </c>
      <c r="V1325" s="24">
        <v>22131946.879999999</v>
      </c>
      <c r="W1325" s="24">
        <v>0</v>
      </c>
      <c r="X1325" s="24">
        <v>0</v>
      </c>
      <c r="Y1325" s="24">
        <v>0</v>
      </c>
      <c r="Z1325" s="24">
        <v>0</v>
      </c>
      <c r="AA1325" s="24">
        <f t="shared" si="20"/>
        <v>239857570.97</v>
      </c>
    </row>
    <row r="1326" spans="1:27" x14ac:dyDescent="0.35">
      <c r="A1326" t="s">
        <v>90</v>
      </c>
      <c r="B1326" t="s">
        <v>1891</v>
      </c>
      <c r="C1326" t="s">
        <v>1876</v>
      </c>
      <c r="D1326" t="s">
        <v>1892</v>
      </c>
      <c r="E1326" t="s">
        <v>1721</v>
      </c>
      <c r="F1326" t="s">
        <v>1457</v>
      </c>
      <c r="G1326" t="s">
        <v>1874</v>
      </c>
      <c r="H1326" t="s">
        <v>1889</v>
      </c>
      <c r="I1326" t="s">
        <v>1886</v>
      </c>
      <c r="K1326" s="24">
        <v>283230351.60000002</v>
      </c>
      <c r="L1326" s="24">
        <v>22995170.25</v>
      </c>
      <c r="M1326" s="24">
        <v>22995170.25</v>
      </c>
      <c r="N1326" s="24">
        <v>130220535.5</v>
      </c>
      <c r="O1326" s="24">
        <v>7376917.0199999996</v>
      </c>
      <c r="P1326" s="24">
        <v>4383928.3499999996</v>
      </c>
      <c r="Q1326" s="24">
        <v>0</v>
      </c>
      <c r="R1326" s="24">
        <v>2992988.67</v>
      </c>
      <c r="S1326" s="24">
        <v>4634012.93</v>
      </c>
      <c r="T1326" s="24">
        <v>6128261.1900000004</v>
      </c>
      <c r="U1326" s="24">
        <v>0</v>
      </c>
      <c r="V1326" s="24">
        <v>-1494248.26</v>
      </c>
      <c r="W1326" s="24">
        <v>12010929.949999999</v>
      </c>
      <c r="X1326" s="24">
        <v>10512189.539999999</v>
      </c>
      <c r="Y1326" s="24">
        <v>0</v>
      </c>
      <c r="Z1326" s="24">
        <v>1498740.41</v>
      </c>
      <c r="AA1326" s="24">
        <f t="shared" si="20"/>
        <v>2997480.82</v>
      </c>
    </row>
    <row r="1327" spans="1:27" x14ac:dyDescent="0.35">
      <c r="A1327" t="s">
        <v>90</v>
      </c>
      <c r="B1327" t="s">
        <v>1891</v>
      </c>
      <c r="C1327" t="s">
        <v>1876</v>
      </c>
      <c r="D1327" t="s">
        <v>1892</v>
      </c>
      <c r="E1327" t="s">
        <v>1721</v>
      </c>
      <c r="F1327" t="s">
        <v>1458</v>
      </c>
      <c r="G1327" t="s">
        <v>1874</v>
      </c>
      <c r="H1327" t="s">
        <v>1889</v>
      </c>
      <c r="I1327" t="s">
        <v>1886</v>
      </c>
      <c r="K1327" s="24">
        <v>621688584.5</v>
      </c>
      <c r="L1327" s="24">
        <v>72451869.310000002</v>
      </c>
      <c r="M1327" s="24">
        <v>72451869.310000002</v>
      </c>
      <c r="N1327" s="24">
        <v>428600813.80000001</v>
      </c>
      <c r="O1327" s="24">
        <v>34942119.759999998</v>
      </c>
      <c r="P1327" s="24">
        <v>3058563.31</v>
      </c>
      <c r="Q1327" s="24">
        <v>0</v>
      </c>
      <c r="R1327" s="24">
        <v>31883556.449999999</v>
      </c>
      <c r="S1327" s="24">
        <v>54741029.259999998</v>
      </c>
      <c r="T1327" s="24">
        <v>10073258.82</v>
      </c>
      <c r="U1327" s="24">
        <v>0</v>
      </c>
      <c r="V1327" s="24">
        <v>44667770.439999998</v>
      </c>
      <c r="W1327" s="24">
        <v>89683149.019999996</v>
      </c>
      <c r="X1327" s="24">
        <v>13131822.130000001</v>
      </c>
      <c r="Y1327" s="24">
        <v>0</v>
      </c>
      <c r="Z1327" s="24">
        <v>76551326.890000001</v>
      </c>
      <c r="AA1327" s="24">
        <f t="shared" si="20"/>
        <v>153102653.78</v>
      </c>
    </row>
    <row r="1328" spans="1:27" x14ac:dyDescent="0.35">
      <c r="A1328" t="s">
        <v>90</v>
      </c>
      <c r="B1328" t="s">
        <v>1882</v>
      </c>
      <c r="C1328" t="s">
        <v>1883</v>
      </c>
      <c r="D1328" t="s">
        <v>1873</v>
      </c>
      <c r="E1328" t="s">
        <v>1706</v>
      </c>
      <c r="F1328" t="s">
        <v>1913</v>
      </c>
      <c r="G1328" t="s">
        <v>1874</v>
      </c>
      <c r="H1328" t="s">
        <v>1889</v>
      </c>
      <c r="K1328" s="24">
        <v>63633005.119999997</v>
      </c>
      <c r="L1328" s="24">
        <v>63633005.119999997</v>
      </c>
      <c r="M1328" s="24">
        <v>63633005.119999997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  <c r="V1328" s="24">
        <v>0</v>
      </c>
      <c r="W1328" s="24">
        <v>0</v>
      </c>
      <c r="X1328" s="24">
        <v>0</v>
      </c>
      <c r="Y1328" s="24">
        <v>0</v>
      </c>
      <c r="Z1328" s="24">
        <v>0</v>
      </c>
      <c r="AA1328" s="24">
        <f t="shared" si="20"/>
        <v>0</v>
      </c>
    </row>
    <row r="1329" spans="1:27" x14ac:dyDescent="0.35">
      <c r="A1329" t="s">
        <v>90</v>
      </c>
      <c r="B1329" t="s">
        <v>1882</v>
      </c>
      <c r="C1329" t="s">
        <v>1883</v>
      </c>
      <c r="D1329" t="s">
        <v>1873</v>
      </c>
      <c r="E1329" t="s">
        <v>1706</v>
      </c>
      <c r="F1329" t="s">
        <v>1717</v>
      </c>
      <c r="G1329" t="s">
        <v>1874</v>
      </c>
      <c r="H1329" t="s">
        <v>1889</v>
      </c>
      <c r="K1329" s="24">
        <v>40695382.960000001</v>
      </c>
      <c r="L1329" s="24">
        <v>38422886.359999999</v>
      </c>
      <c r="M1329" s="24">
        <v>40695382.960000001</v>
      </c>
      <c r="N1329" s="24">
        <v>0</v>
      </c>
      <c r="O1329" s="24">
        <v>9488902.5</v>
      </c>
      <c r="P1329" s="24">
        <v>0</v>
      </c>
      <c r="Q1329" s="24">
        <v>0</v>
      </c>
      <c r="R1329" s="24">
        <v>9488902.5</v>
      </c>
      <c r="S1329" s="24">
        <v>0</v>
      </c>
      <c r="T1329" s="24">
        <v>0</v>
      </c>
      <c r="U1329" s="24">
        <v>0</v>
      </c>
      <c r="V1329" s="24">
        <v>0</v>
      </c>
      <c r="W1329" s="24">
        <v>0</v>
      </c>
      <c r="X1329" s="24">
        <v>0</v>
      </c>
      <c r="Y1329" s="24">
        <v>0</v>
      </c>
      <c r="Z1329" s="24">
        <v>0</v>
      </c>
      <c r="AA1329" s="24">
        <f t="shared" si="20"/>
        <v>9488902.5</v>
      </c>
    </row>
    <row r="1330" spans="1:27" x14ac:dyDescent="0.35">
      <c r="A1330" t="s">
        <v>90</v>
      </c>
      <c r="B1330" t="s">
        <v>1882</v>
      </c>
      <c r="C1330" t="s">
        <v>1883</v>
      </c>
      <c r="D1330" t="s">
        <v>1873</v>
      </c>
      <c r="E1330" t="s">
        <v>1706</v>
      </c>
      <c r="F1330" t="s">
        <v>1914</v>
      </c>
      <c r="G1330" t="s">
        <v>1874</v>
      </c>
      <c r="H1330" t="s">
        <v>1889</v>
      </c>
      <c r="K1330" s="24">
        <v>66874841.210000001</v>
      </c>
      <c r="L1330" s="24">
        <v>66874841.210000001</v>
      </c>
      <c r="M1330" s="24">
        <v>66874841.210000001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  <c r="V1330" s="24">
        <v>0</v>
      </c>
      <c r="W1330" s="24">
        <v>0</v>
      </c>
      <c r="X1330" s="24">
        <v>0</v>
      </c>
      <c r="Y1330" s="24">
        <v>0</v>
      </c>
      <c r="Z1330" s="24">
        <v>0</v>
      </c>
      <c r="AA1330" s="24">
        <f t="shared" si="20"/>
        <v>0</v>
      </c>
    </row>
    <row r="1331" spans="1:27" x14ac:dyDescent="0.35">
      <c r="A1331" t="s">
        <v>90</v>
      </c>
      <c r="B1331" t="s">
        <v>1882</v>
      </c>
      <c r="C1331" t="s">
        <v>1883</v>
      </c>
      <c r="D1331" t="s">
        <v>1873</v>
      </c>
      <c r="E1331" t="s">
        <v>1706</v>
      </c>
      <c r="F1331" t="s">
        <v>1915</v>
      </c>
      <c r="G1331" t="s">
        <v>1874</v>
      </c>
      <c r="K1331" s="24">
        <v>65924751.490000002</v>
      </c>
      <c r="L1331" s="24">
        <v>65924751.490000002</v>
      </c>
      <c r="M1331" s="24">
        <v>65924751.490000002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  <c r="V1331" s="24">
        <v>0</v>
      </c>
      <c r="W1331" s="24">
        <v>0</v>
      </c>
      <c r="X1331" s="24">
        <v>0</v>
      </c>
      <c r="Y1331" s="24">
        <v>0</v>
      </c>
      <c r="Z1331" s="24">
        <v>0</v>
      </c>
      <c r="AA1331" s="24">
        <f t="shared" si="20"/>
        <v>0</v>
      </c>
    </row>
    <row r="1332" spans="1:27" x14ac:dyDescent="0.35">
      <c r="A1332" t="s">
        <v>90</v>
      </c>
      <c r="B1332" t="s">
        <v>1891</v>
      </c>
      <c r="C1332" t="s">
        <v>1876</v>
      </c>
      <c r="D1332" t="s">
        <v>1892</v>
      </c>
      <c r="E1332" t="s">
        <v>1721</v>
      </c>
      <c r="F1332" t="s">
        <v>1797</v>
      </c>
      <c r="G1332" t="s">
        <v>1893</v>
      </c>
      <c r="H1332" t="s">
        <v>1889</v>
      </c>
      <c r="K1332" s="24">
        <v>145040946.30000001</v>
      </c>
      <c r="L1332" s="24">
        <v>139531865</v>
      </c>
      <c r="M1332" s="24">
        <v>145040946.30000001</v>
      </c>
      <c r="N1332" s="24">
        <v>77842750.659999996</v>
      </c>
      <c r="O1332" s="24">
        <v>1560345.21</v>
      </c>
      <c r="P1332" s="24">
        <v>449525.77</v>
      </c>
      <c r="Q1332" s="24">
        <v>0</v>
      </c>
      <c r="R1332" s="24">
        <v>1110819.44</v>
      </c>
      <c r="S1332" s="24">
        <v>3677498.7</v>
      </c>
      <c r="T1332" s="24">
        <v>1476758.97</v>
      </c>
      <c r="U1332" s="24">
        <v>0</v>
      </c>
      <c r="V1332" s="24">
        <v>2200739.73</v>
      </c>
      <c r="W1332" s="24">
        <v>0</v>
      </c>
      <c r="X1332" s="24">
        <v>0</v>
      </c>
      <c r="Y1332" s="24">
        <v>0</v>
      </c>
      <c r="Z1332" s="24">
        <v>0</v>
      </c>
      <c r="AA1332" s="24">
        <f t="shared" si="20"/>
        <v>3311559.17</v>
      </c>
    </row>
    <row r="1333" spans="1:27" x14ac:dyDescent="0.35">
      <c r="A1333" t="s">
        <v>90</v>
      </c>
      <c r="B1333" t="s">
        <v>1875</v>
      </c>
      <c r="C1333" t="s">
        <v>1876</v>
      </c>
      <c r="D1333" t="s">
        <v>1887</v>
      </c>
      <c r="E1333" t="s">
        <v>579</v>
      </c>
      <c r="F1333" t="s">
        <v>775</v>
      </c>
      <c r="G1333" t="s">
        <v>1874</v>
      </c>
      <c r="H1333" t="s">
        <v>1889</v>
      </c>
      <c r="I1333" t="s">
        <v>1886</v>
      </c>
      <c r="K1333" s="24">
        <v>66819885.219999999</v>
      </c>
      <c r="L1333" s="24">
        <v>24692444.149999999</v>
      </c>
      <c r="M1333" s="24">
        <v>24692444.149999999</v>
      </c>
      <c r="N1333" s="24">
        <v>60104620.399999999</v>
      </c>
      <c r="O1333" s="24">
        <v>56423.23</v>
      </c>
      <c r="P1333" s="24">
        <v>22113.87</v>
      </c>
      <c r="Q1333" s="24">
        <v>0</v>
      </c>
      <c r="R1333" s="24">
        <v>34309.360000000001</v>
      </c>
      <c r="S1333" s="24">
        <v>191775.82</v>
      </c>
      <c r="T1333" s="24">
        <v>5323160.45</v>
      </c>
      <c r="U1333" s="24">
        <v>0</v>
      </c>
      <c r="V1333" s="24">
        <v>-5131384.63</v>
      </c>
      <c r="W1333" s="24">
        <v>248199.05</v>
      </c>
      <c r="X1333" s="24">
        <v>5345274.32</v>
      </c>
      <c r="Y1333" s="24">
        <v>0</v>
      </c>
      <c r="Z1333" s="24">
        <v>-5097075.2699999996</v>
      </c>
      <c r="AA1333" s="24">
        <f t="shared" si="20"/>
        <v>-10194150.539999999</v>
      </c>
    </row>
    <row r="1334" spans="1:27" x14ac:dyDescent="0.35">
      <c r="A1334" t="s">
        <v>90</v>
      </c>
      <c r="B1334" t="s">
        <v>1875</v>
      </c>
      <c r="C1334" t="s">
        <v>1876</v>
      </c>
      <c r="D1334" t="s">
        <v>1877</v>
      </c>
      <c r="E1334" t="s">
        <v>300</v>
      </c>
      <c r="F1334" t="s">
        <v>422</v>
      </c>
      <c r="G1334" t="s">
        <v>1874</v>
      </c>
      <c r="H1334" t="s">
        <v>1889</v>
      </c>
      <c r="I1334" t="s">
        <v>1886</v>
      </c>
      <c r="K1334" s="24">
        <v>70757465.379999995</v>
      </c>
      <c r="L1334" s="24">
        <v>16008002.4</v>
      </c>
      <c r="M1334" s="24">
        <v>16008002.4</v>
      </c>
      <c r="N1334" s="24">
        <v>63795072.299999997</v>
      </c>
      <c r="O1334" s="24">
        <v>8226.2999999999993</v>
      </c>
      <c r="P1334" s="24">
        <v>22562.75</v>
      </c>
      <c r="Q1334" s="24">
        <v>0</v>
      </c>
      <c r="R1334" s="24">
        <v>-14336.45</v>
      </c>
      <c r="S1334" s="24">
        <v>1258004.3799999999</v>
      </c>
      <c r="T1334" s="24">
        <v>6915930.4199999999</v>
      </c>
      <c r="U1334" s="24">
        <v>0</v>
      </c>
      <c r="V1334" s="24">
        <v>-5657926.04</v>
      </c>
      <c r="W1334" s="24">
        <v>1266230.68</v>
      </c>
      <c r="X1334" s="24">
        <v>6938493.1699999999</v>
      </c>
      <c r="Y1334" s="24">
        <v>0</v>
      </c>
      <c r="Z1334" s="24">
        <v>-5672262.4900000002</v>
      </c>
      <c r="AA1334" s="24">
        <f t="shared" si="20"/>
        <v>-11344524.98</v>
      </c>
    </row>
    <row r="1335" spans="1:27" x14ac:dyDescent="0.35">
      <c r="A1335" t="s">
        <v>90</v>
      </c>
      <c r="B1335" t="s">
        <v>1882</v>
      </c>
      <c r="C1335" t="s">
        <v>1876</v>
      </c>
      <c r="D1335" t="s">
        <v>1892</v>
      </c>
      <c r="E1335" t="s">
        <v>1489</v>
      </c>
      <c r="F1335" t="s">
        <v>1524</v>
      </c>
      <c r="G1335" t="s">
        <v>1874</v>
      </c>
      <c r="H1335" t="s">
        <v>1889</v>
      </c>
      <c r="K1335" s="24">
        <v>703896618.10000002</v>
      </c>
      <c r="L1335" s="24">
        <v>703896618.10000002</v>
      </c>
      <c r="M1335" s="24">
        <v>703896618.10000002</v>
      </c>
      <c r="N1335" s="24">
        <v>673296824.29999995</v>
      </c>
      <c r="O1335" s="24">
        <v>334083.8</v>
      </c>
      <c r="P1335" s="24">
        <v>177377</v>
      </c>
      <c r="Q1335" s="24">
        <v>0</v>
      </c>
      <c r="R1335" s="24">
        <v>156706.79999999999</v>
      </c>
      <c r="S1335" s="24">
        <v>0</v>
      </c>
      <c r="T1335" s="24">
        <v>5186630</v>
      </c>
      <c r="U1335" s="24">
        <v>0</v>
      </c>
      <c r="V1335" s="24">
        <v>-5186630</v>
      </c>
      <c r="W1335" s="24">
        <v>0</v>
      </c>
      <c r="X1335" s="24">
        <v>0</v>
      </c>
      <c r="Y1335" s="24">
        <v>0</v>
      </c>
      <c r="Z1335" s="24">
        <v>0</v>
      </c>
      <c r="AA1335" s="24">
        <f t="shared" si="20"/>
        <v>-5029923.2</v>
      </c>
    </row>
    <row r="1336" spans="1:27" x14ac:dyDescent="0.35">
      <c r="A1336" t="s">
        <v>90</v>
      </c>
      <c r="B1336" t="s">
        <v>1875</v>
      </c>
      <c r="C1336" t="s">
        <v>1876</v>
      </c>
      <c r="D1336" t="s">
        <v>1887</v>
      </c>
      <c r="E1336" t="s">
        <v>579</v>
      </c>
      <c r="F1336" t="s">
        <v>776</v>
      </c>
      <c r="G1336" t="s">
        <v>1874</v>
      </c>
      <c r="H1336" t="s">
        <v>1889</v>
      </c>
      <c r="K1336" s="24">
        <v>1295565283</v>
      </c>
      <c r="L1336" s="24">
        <v>843183719.60000002</v>
      </c>
      <c r="M1336" s="24">
        <v>1295565283</v>
      </c>
      <c r="N1336" s="24">
        <v>0</v>
      </c>
      <c r="O1336" s="24">
        <v>8023653.8200000003</v>
      </c>
      <c r="P1336" s="24">
        <v>7206693.0899999999</v>
      </c>
      <c r="Q1336" s="24">
        <v>0</v>
      </c>
      <c r="R1336" s="24">
        <v>816960.73</v>
      </c>
      <c r="S1336" s="24">
        <v>42324314.850000001</v>
      </c>
      <c r="T1336" s="24">
        <v>33830912.149999999</v>
      </c>
      <c r="U1336" s="24">
        <v>0</v>
      </c>
      <c r="V1336" s="24">
        <v>8493402.6999999993</v>
      </c>
      <c r="W1336" s="24">
        <v>0</v>
      </c>
      <c r="X1336" s="24">
        <v>0</v>
      </c>
      <c r="Y1336" s="24">
        <v>0</v>
      </c>
      <c r="Z1336" s="24">
        <v>0</v>
      </c>
      <c r="AA1336" s="24">
        <f t="shared" si="20"/>
        <v>9310363.4299999997</v>
      </c>
    </row>
    <row r="1337" spans="1:27" x14ac:dyDescent="0.35">
      <c r="A1337" t="s">
        <v>90</v>
      </c>
      <c r="B1337" t="s">
        <v>1882</v>
      </c>
      <c r="C1337" t="s">
        <v>1872</v>
      </c>
      <c r="D1337" t="s">
        <v>1873</v>
      </c>
      <c r="E1337" t="s">
        <v>1530</v>
      </c>
      <c r="F1337" t="s">
        <v>1621</v>
      </c>
      <c r="G1337" t="s">
        <v>1874</v>
      </c>
      <c r="H1337" t="s">
        <v>1889</v>
      </c>
      <c r="K1337" s="24">
        <v>26621862.300000001</v>
      </c>
      <c r="L1337" s="24">
        <v>26621862.300000001</v>
      </c>
      <c r="M1337" s="24">
        <v>26621862.300000001</v>
      </c>
      <c r="N1337" s="24">
        <v>17075928.030000001</v>
      </c>
      <c r="O1337" s="24">
        <v>918755.99</v>
      </c>
      <c r="P1337" s="24">
        <v>120281.43</v>
      </c>
      <c r="Q1337" s="24">
        <v>0</v>
      </c>
      <c r="R1337" s="24">
        <v>798474.56</v>
      </c>
      <c r="S1337" s="24">
        <v>1394756.23</v>
      </c>
      <c r="T1337" s="24">
        <v>2312979.6800000002</v>
      </c>
      <c r="U1337" s="24">
        <v>0</v>
      </c>
      <c r="V1337" s="24">
        <v>-918223.45</v>
      </c>
      <c r="W1337" s="24">
        <v>0</v>
      </c>
      <c r="X1337" s="24">
        <v>0</v>
      </c>
      <c r="Y1337" s="24">
        <v>0</v>
      </c>
      <c r="Z1337" s="24">
        <v>0</v>
      </c>
      <c r="AA1337" s="24">
        <f t="shared" si="20"/>
        <v>-119748.8899999999</v>
      </c>
    </row>
    <row r="1338" spans="1:27" x14ac:dyDescent="0.35">
      <c r="A1338" t="s">
        <v>90</v>
      </c>
      <c r="B1338" t="s">
        <v>1882</v>
      </c>
      <c r="C1338" t="s">
        <v>1876</v>
      </c>
      <c r="D1338" t="s">
        <v>1887</v>
      </c>
      <c r="E1338" t="s">
        <v>1670</v>
      </c>
      <c r="F1338" t="s">
        <v>1682</v>
      </c>
      <c r="G1338" t="s">
        <v>1874</v>
      </c>
      <c r="H1338" t="s">
        <v>1889</v>
      </c>
      <c r="K1338" s="24">
        <v>269154071.80000001</v>
      </c>
      <c r="L1338" s="24">
        <v>269154071.80000001</v>
      </c>
      <c r="M1338" s="24">
        <v>269154071.80000001</v>
      </c>
      <c r="N1338" s="24">
        <v>185691816.5</v>
      </c>
      <c r="O1338" s="24">
        <v>12290387.869999999</v>
      </c>
      <c r="P1338" s="24">
        <v>7435478.6100000003</v>
      </c>
      <c r="Q1338" s="24">
        <v>0</v>
      </c>
      <c r="R1338" s="24">
        <v>4854909.26</v>
      </c>
      <c r="S1338" s="24">
        <v>9855479.9000000004</v>
      </c>
      <c r="T1338" s="24">
        <v>7916124.2300000004</v>
      </c>
      <c r="U1338" s="24">
        <v>0</v>
      </c>
      <c r="V1338" s="24">
        <v>1939355.67</v>
      </c>
      <c r="W1338" s="24">
        <v>0</v>
      </c>
      <c r="X1338" s="24">
        <v>0</v>
      </c>
      <c r="Y1338" s="24">
        <v>0</v>
      </c>
      <c r="Z1338" s="24">
        <v>0</v>
      </c>
      <c r="AA1338" s="24">
        <f t="shared" si="20"/>
        <v>6794264.9299999997</v>
      </c>
    </row>
    <row r="1339" spans="1:27" x14ac:dyDescent="0.35">
      <c r="A1339" t="s">
        <v>90</v>
      </c>
      <c r="B1339" t="s">
        <v>1875</v>
      </c>
      <c r="C1339" t="s">
        <v>1876</v>
      </c>
      <c r="D1339" t="s">
        <v>1878</v>
      </c>
      <c r="E1339" t="s">
        <v>128</v>
      </c>
      <c r="F1339" t="s">
        <v>272</v>
      </c>
      <c r="G1339" t="s">
        <v>1874</v>
      </c>
      <c r="H1339" t="s">
        <v>1889</v>
      </c>
      <c r="K1339" s="24">
        <v>462520359.39999998</v>
      </c>
      <c r="L1339" s="24">
        <v>155611517.00999999</v>
      </c>
      <c r="M1339" s="24">
        <v>462520359.39999998</v>
      </c>
      <c r="N1339" s="24">
        <v>0</v>
      </c>
      <c r="O1339" s="24">
        <v>13793824.560000001</v>
      </c>
      <c r="P1339" s="24">
        <v>8991450.1600000001</v>
      </c>
      <c r="Q1339" s="24">
        <v>0</v>
      </c>
      <c r="R1339" s="24">
        <v>4802374.4000000004</v>
      </c>
      <c r="S1339" s="24">
        <v>65902816.140000001</v>
      </c>
      <c r="T1339" s="24">
        <v>41463022.140000001</v>
      </c>
      <c r="U1339" s="24">
        <v>0</v>
      </c>
      <c r="V1339" s="24">
        <v>24439794</v>
      </c>
      <c r="W1339" s="24">
        <v>0</v>
      </c>
      <c r="X1339" s="24">
        <v>0</v>
      </c>
      <c r="Y1339" s="24">
        <v>0</v>
      </c>
      <c r="Z1339" s="24">
        <v>0</v>
      </c>
      <c r="AA1339" s="24">
        <f t="shared" si="20"/>
        <v>29242168.399999999</v>
      </c>
    </row>
    <row r="1340" spans="1:27" x14ac:dyDescent="0.35">
      <c r="A1340" t="s">
        <v>90</v>
      </c>
      <c r="B1340" t="s">
        <v>1875</v>
      </c>
      <c r="C1340" t="s">
        <v>1876</v>
      </c>
      <c r="D1340" t="s">
        <v>1877</v>
      </c>
      <c r="E1340" t="s">
        <v>300</v>
      </c>
      <c r="F1340" t="s">
        <v>423</v>
      </c>
      <c r="G1340" t="s">
        <v>1874</v>
      </c>
      <c r="H1340" t="s">
        <v>1889</v>
      </c>
      <c r="K1340" s="24">
        <v>241323338</v>
      </c>
      <c r="L1340" s="24">
        <v>91045948.670000002</v>
      </c>
      <c r="M1340" s="24">
        <v>241323338</v>
      </c>
      <c r="N1340" s="24">
        <v>0</v>
      </c>
      <c r="O1340" s="24">
        <v>602216.09</v>
      </c>
      <c r="P1340" s="24">
        <v>4179327.91</v>
      </c>
      <c r="Q1340" s="24">
        <v>0</v>
      </c>
      <c r="R1340" s="24">
        <v>-3577111.82</v>
      </c>
      <c r="S1340" s="24">
        <v>4760722.46</v>
      </c>
      <c r="T1340" s="24">
        <v>2922796.77</v>
      </c>
      <c r="U1340" s="24">
        <v>0</v>
      </c>
      <c r="V1340" s="24">
        <v>1837925.69</v>
      </c>
      <c r="W1340" s="24">
        <v>0</v>
      </c>
      <c r="X1340" s="24">
        <v>0</v>
      </c>
      <c r="Y1340" s="24">
        <v>0</v>
      </c>
      <c r="Z1340" s="24">
        <v>0</v>
      </c>
      <c r="AA1340" s="24">
        <f t="shared" si="20"/>
        <v>-1739186.13</v>
      </c>
    </row>
    <row r="1341" spans="1:27" x14ac:dyDescent="0.35">
      <c r="A1341" t="s">
        <v>90</v>
      </c>
      <c r="B1341" t="s">
        <v>1875</v>
      </c>
      <c r="C1341" t="s">
        <v>1876</v>
      </c>
      <c r="D1341" t="s">
        <v>1887</v>
      </c>
      <c r="E1341" t="s">
        <v>579</v>
      </c>
      <c r="F1341" t="s">
        <v>777</v>
      </c>
      <c r="G1341" t="s">
        <v>1874</v>
      </c>
      <c r="H1341" t="s">
        <v>1889</v>
      </c>
      <c r="K1341" s="24">
        <v>642090759.20000005</v>
      </c>
      <c r="L1341" s="24">
        <v>171078396.13</v>
      </c>
      <c r="M1341" s="24">
        <v>642090759.20000005</v>
      </c>
      <c r="N1341" s="24">
        <v>0</v>
      </c>
      <c r="O1341" s="24">
        <v>33315090.52</v>
      </c>
      <c r="P1341" s="24">
        <v>675893.97</v>
      </c>
      <c r="Q1341" s="24">
        <v>0</v>
      </c>
      <c r="R1341" s="24">
        <v>32639196.550000001</v>
      </c>
      <c r="S1341" s="24">
        <v>8169550.3300000001</v>
      </c>
      <c r="T1341" s="24">
        <v>1100000</v>
      </c>
      <c r="U1341" s="24">
        <v>0</v>
      </c>
      <c r="V1341" s="24">
        <v>7069550.3300000001</v>
      </c>
      <c r="W1341" s="24">
        <v>0</v>
      </c>
      <c r="X1341" s="24">
        <v>0</v>
      </c>
      <c r="Y1341" s="24">
        <v>0</v>
      </c>
      <c r="Z1341" s="24">
        <v>0</v>
      </c>
      <c r="AA1341" s="24">
        <f t="shared" si="20"/>
        <v>39708746.880000003</v>
      </c>
    </row>
    <row r="1342" spans="1:27" x14ac:dyDescent="0.35">
      <c r="A1342" t="s">
        <v>90</v>
      </c>
      <c r="B1342" t="s">
        <v>1875</v>
      </c>
      <c r="C1342" t="s">
        <v>1876</v>
      </c>
      <c r="D1342" t="s">
        <v>1878</v>
      </c>
      <c r="E1342" t="s">
        <v>128</v>
      </c>
      <c r="F1342" t="s">
        <v>273</v>
      </c>
      <c r="G1342" t="s">
        <v>1874</v>
      </c>
      <c r="H1342" t="s">
        <v>1889</v>
      </c>
      <c r="K1342" s="24">
        <v>1073503210</v>
      </c>
      <c r="L1342" s="24">
        <v>160078502.03999999</v>
      </c>
      <c r="M1342" s="24">
        <v>1073503210</v>
      </c>
      <c r="N1342" s="24">
        <v>0</v>
      </c>
      <c r="O1342" s="24">
        <v>46215398.899999999</v>
      </c>
      <c r="P1342" s="24">
        <v>78355064.609999999</v>
      </c>
      <c r="Q1342" s="24">
        <v>13215849.07</v>
      </c>
      <c r="R1342" s="24">
        <v>-32139665.710000001</v>
      </c>
      <c r="S1342" s="24">
        <v>4686974.4000000004</v>
      </c>
      <c r="T1342" s="24">
        <v>28000000</v>
      </c>
      <c r="U1342" s="24">
        <v>1988550.44</v>
      </c>
      <c r="V1342" s="24">
        <v>-23313025.600000001</v>
      </c>
      <c r="W1342" s="24">
        <v>0</v>
      </c>
      <c r="X1342" s="24">
        <v>0</v>
      </c>
      <c r="Y1342" s="24">
        <v>0</v>
      </c>
      <c r="Z1342" s="24">
        <v>0</v>
      </c>
      <c r="AA1342" s="24">
        <f t="shared" si="20"/>
        <v>-55452691.310000002</v>
      </c>
    </row>
    <row r="1343" spans="1:27" x14ac:dyDescent="0.35">
      <c r="A1343" t="s">
        <v>90</v>
      </c>
      <c r="B1343" t="s">
        <v>1891</v>
      </c>
      <c r="C1343" t="s">
        <v>1876</v>
      </c>
      <c r="D1343" t="s">
        <v>1892</v>
      </c>
      <c r="E1343" t="s">
        <v>1721</v>
      </c>
      <c r="F1343" t="s">
        <v>1798</v>
      </c>
      <c r="G1343" t="s">
        <v>1874</v>
      </c>
      <c r="H1343" t="s">
        <v>1889</v>
      </c>
      <c r="K1343" s="24">
        <v>159003217.69999999</v>
      </c>
      <c r="L1343" s="24">
        <v>158999976.38999999</v>
      </c>
      <c r="M1343" s="24">
        <v>159003217.69999999</v>
      </c>
      <c r="N1343" s="24">
        <v>0</v>
      </c>
      <c r="O1343" s="24">
        <v>8323456.4699999997</v>
      </c>
      <c r="P1343" s="24">
        <v>4097812.14</v>
      </c>
      <c r="Q1343" s="24">
        <v>0</v>
      </c>
      <c r="R1343" s="24">
        <v>4225644.33</v>
      </c>
      <c r="S1343" s="24">
        <v>0</v>
      </c>
      <c r="T1343" s="24">
        <v>0</v>
      </c>
      <c r="U1343" s="24">
        <v>0</v>
      </c>
      <c r="V1343" s="24">
        <v>0</v>
      </c>
      <c r="W1343" s="24">
        <v>0</v>
      </c>
      <c r="X1343" s="24">
        <v>0</v>
      </c>
      <c r="Y1343" s="24">
        <v>0</v>
      </c>
      <c r="Z1343" s="24">
        <v>0</v>
      </c>
      <c r="AA1343" s="24">
        <f t="shared" si="20"/>
        <v>4225644.33</v>
      </c>
    </row>
    <row r="1344" spans="1:27" x14ac:dyDescent="0.35">
      <c r="A1344" t="s">
        <v>90</v>
      </c>
      <c r="B1344" t="s">
        <v>1875</v>
      </c>
      <c r="C1344" t="s">
        <v>1872</v>
      </c>
      <c r="D1344" t="s">
        <v>1873</v>
      </c>
      <c r="E1344" t="s">
        <v>910</v>
      </c>
      <c r="F1344" t="s">
        <v>1079</v>
      </c>
      <c r="G1344" t="s">
        <v>1874</v>
      </c>
      <c r="H1344" t="s">
        <v>1889</v>
      </c>
      <c r="K1344" s="24">
        <v>607168665.79999995</v>
      </c>
      <c r="L1344" s="24">
        <v>607168665.79999995</v>
      </c>
      <c r="M1344" s="24">
        <v>607168665.79999995</v>
      </c>
      <c r="N1344" s="24">
        <v>547905361</v>
      </c>
      <c r="O1344" s="24">
        <v>1661742.74</v>
      </c>
      <c r="P1344" s="24">
        <v>294431.07</v>
      </c>
      <c r="Q1344" s="24">
        <v>0</v>
      </c>
      <c r="R1344" s="24">
        <v>1367311.67</v>
      </c>
      <c r="S1344" s="24">
        <v>69788415.489999995</v>
      </c>
      <c r="T1344" s="24">
        <v>69982064.239999995</v>
      </c>
      <c r="U1344" s="24">
        <v>0</v>
      </c>
      <c r="V1344" s="24">
        <v>-193648.75</v>
      </c>
      <c r="W1344" s="24">
        <v>0</v>
      </c>
      <c r="X1344" s="24">
        <v>0</v>
      </c>
      <c r="Y1344" s="24">
        <v>0</v>
      </c>
      <c r="Z1344" s="24">
        <v>0</v>
      </c>
      <c r="AA1344" s="24">
        <f t="shared" si="20"/>
        <v>1173662.92</v>
      </c>
    </row>
    <row r="1345" spans="1:27" x14ac:dyDescent="0.35">
      <c r="A1345" t="s">
        <v>90</v>
      </c>
      <c r="B1345" t="s">
        <v>1875</v>
      </c>
      <c r="C1345" t="s">
        <v>1872</v>
      </c>
      <c r="D1345" t="s">
        <v>1873</v>
      </c>
      <c r="E1345" t="s">
        <v>910</v>
      </c>
      <c r="F1345" t="s">
        <v>1080</v>
      </c>
      <c r="G1345" t="s">
        <v>1874</v>
      </c>
      <c r="K1345" s="24">
        <v>801008430.70000005</v>
      </c>
      <c r="L1345" s="24">
        <v>801008430.70000005</v>
      </c>
      <c r="M1345" s="24">
        <v>801008430.70000005</v>
      </c>
      <c r="N1345" s="24">
        <v>223563055</v>
      </c>
      <c r="O1345" s="24">
        <v>6893.67</v>
      </c>
      <c r="P1345" s="24">
        <v>14204.53</v>
      </c>
      <c r="Q1345" s="24">
        <v>0</v>
      </c>
      <c r="R1345" s="24">
        <v>-7310.86</v>
      </c>
      <c r="S1345" s="24">
        <v>12094526.359999999</v>
      </c>
      <c r="T1345" s="24">
        <v>24927018.68</v>
      </c>
      <c r="U1345" s="24">
        <v>0</v>
      </c>
      <c r="V1345" s="24">
        <v>-12832492.32</v>
      </c>
      <c r="W1345" s="24">
        <v>0</v>
      </c>
      <c r="X1345" s="24">
        <v>0</v>
      </c>
      <c r="Y1345" s="24">
        <v>0</v>
      </c>
      <c r="Z1345" s="24">
        <v>0</v>
      </c>
      <c r="AA1345" s="24">
        <f t="shared" si="20"/>
        <v>-12839803.18</v>
      </c>
    </row>
    <row r="1346" spans="1:27" x14ac:dyDescent="0.35">
      <c r="A1346" t="s">
        <v>90</v>
      </c>
      <c r="B1346" t="s">
        <v>1891</v>
      </c>
      <c r="C1346" t="s">
        <v>1876</v>
      </c>
      <c r="D1346" t="s">
        <v>1892</v>
      </c>
      <c r="E1346" t="s">
        <v>1721</v>
      </c>
      <c r="F1346" t="s">
        <v>1459</v>
      </c>
      <c r="G1346" t="s">
        <v>1874</v>
      </c>
      <c r="H1346" t="s">
        <v>1889</v>
      </c>
      <c r="I1346" t="s">
        <v>1886</v>
      </c>
      <c r="K1346" s="24">
        <v>2268359264</v>
      </c>
      <c r="L1346" s="24">
        <v>2268359264</v>
      </c>
      <c r="M1346" s="24">
        <v>2268359264</v>
      </c>
      <c r="N1346" s="24">
        <v>498381214</v>
      </c>
      <c r="O1346" s="24">
        <v>13507506.08</v>
      </c>
      <c r="P1346" s="24">
        <v>13897938.27</v>
      </c>
      <c r="Q1346" s="24">
        <v>0</v>
      </c>
      <c r="R1346" s="24">
        <v>-390432.19</v>
      </c>
      <c r="S1346" s="24">
        <v>2337041.59</v>
      </c>
      <c r="T1346" s="24">
        <v>22829662.109999999</v>
      </c>
      <c r="U1346" s="24">
        <v>0</v>
      </c>
      <c r="V1346" s="24">
        <v>-20492620.52</v>
      </c>
      <c r="W1346" s="24">
        <v>15844547.67</v>
      </c>
      <c r="X1346" s="24">
        <v>36727600.380000003</v>
      </c>
      <c r="Y1346" s="24">
        <v>0</v>
      </c>
      <c r="Z1346" s="24">
        <v>-20883052.710000001</v>
      </c>
      <c r="AA1346" s="24">
        <f t="shared" si="20"/>
        <v>-41766105.420000002</v>
      </c>
    </row>
    <row r="1347" spans="1:27" x14ac:dyDescent="0.35">
      <c r="A1347" t="s">
        <v>90</v>
      </c>
      <c r="B1347" t="s">
        <v>1882</v>
      </c>
      <c r="C1347" t="s">
        <v>1872</v>
      </c>
      <c r="D1347" t="s">
        <v>1873</v>
      </c>
      <c r="E1347" t="s">
        <v>1530</v>
      </c>
      <c r="F1347" t="s">
        <v>1622</v>
      </c>
      <c r="G1347" t="s">
        <v>1874</v>
      </c>
      <c r="H1347" t="s">
        <v>1889</v>
      </c>
      <c r="K1347" s="24">
        <v>1231289220</v>
      </c>
      <c r="L1347" s="24">
        <v>1231289220</v>
      </c>
      <c r="M1347" s="24">
        <v>1231289220</v>
      </c>
      <c r="N1347" s="24">
        <v>636577758.20000005</v>
      </c>
      <c r="O1347" s="24">
        <v>460457.64</v>
      </c>
      <c r="P1347" s="24">
        <v>439119.99</v>
      </c>
      <c r="Q1347" s="24">
        <v>0</v>
      </c>
      <c r="R1347" s="24">
        <v>21337.65</v>
      </c>
      <c r="S1347" s="24">
        <v>29807736.609999999</v>
      </c>
      <c r="T1347" s="24">
        <v>71550483.650000006</v>
      </c>
      <c r="U1347" s="24">
        <v>0</v>
      </c>
      <c r="V1347" s="24">
        <v>-41742747.039999999</v>
      </c>
      <c r="W1347" s="24">
        <v>0</v>
      </c>
      <c r="X1347" s="24">
        <v>0</v>
      </c>
      <c r="Y1347" s="24">
        <v>0</v>
      </c>
      <c r="Z1347" s="24">
        <v>0</v>
      </c>
      <c r="AA1347" s="24">
        <f t="shared" ref="AA1347:AA1410" si="21">R1347+V1347+Z1347</f>
        <v>-41721409.390000001</v>
      </c>
    </row>
    <row r="1348" spans="1:27" x14ac:dyDescent="0.35">
      <c r="A1348" t="s">
        <v>90</v>
      </c>
      <c r="B1348" t="s">
        <v>1875</v>
      </c>
      <c r="C1348" t="s">
        <v>1880</v>
      </c>
      <c r="D1348" t="s">
        <v>1884</v>
      </c>
      <c r="E1348" t="s">
        <v>1184</v>
      </c>
      <c r="F1348" t="s">
        <v>1237</v>
      </c>
      <c r="G1348" t="s">
        <v>1874</v>
      </c>
      <c r="H1348" t="s">
        <v>1889</v>
      </c>
      <c r="K1348" s="24">
        <v>331769725.60000002</v>
      </c>
      <c r="L1348" s="24">
        <v>329377781.06999999</v>
      </c>
      <c r="M1348" s="24">
        <v>331769725.60000002</v>
      </c>
      <c r="N1348" s="24">
        <v>331369611.30000001</v>
      </c>
      <c r="O1348" s="24">
        <v>51094870.359999999</v>
      </c>
      <c r="P1348" s="24">
        <v>0</v>
      </c>
      <c r="Q1348" s="24">
        <v>0</v>
      </c>
      <c r="R1348" s="24">
        <v>51094870.359999999</v>
      </c>
      <c r="S1348" s="24">
        <v>263111410.5</v>
      </c>
      <c r="T1348" s="24">
        <v>2175000</v>
      </c>
      <c r="U1348" s="24">
        <v>0</v>
      </c>
      <c r="V1348" s="24">
        <v>260936410.5</v>
      </c>
      <c r="W1348" s="24">
        <v>0</v>
      </c>
      <c r="X1348" s="24">
        <v>0</v>
      </c>
      <c r="Y1348" s="24">
        <v>0</v>
      </c>
      <c r="Z1348" s="24">
        <v>0</v>
      </c>
      <c r="AA1348" s="24">
        <f t="shared" si="21"/>
        <v>312031280.86000001</v>
      </c>
    </row>
    <row r="1349" spans="1:27" x14ac:dyDescent="0.35">
      <c r="A1349" t="s">
        <v>90</v>
      </c>
      <c r="B1349" t="s">
        <v>1882</v>
      </c>
      <c r="C1349" t="s">
        <v>1880</v>
      </c>
      <c r="D1349" t="s">
        <v>1884</v>
      </c>
      <c r="E1349" t="s">
        <v>1663</v>
      </c>
      <c r="F1349" t="s">
        <v>1460</v>
      </c>
      <c r="G1349" t="s">
        <v>1874</v>
      </c>
      <c r="H1349" t="s">
        <v>1889</v>
      </c>
      <c r="I1349" t="s">
        <v>1886</v>
      </c>
      <c r="K1349" s="24">
        <v>102139501.09999999</v>
      </c>
      <c r="L1349" s="24">
        <v>102139501.09999999</v>
      </c>
      <c r="M1349" s="24">
        <v>102139501.09999999</v>
      </c>
      <c r="N1349" s="24">
        <v>88843287.299999997</v>
      </c>
      <c r="O1349" s="24">
        <v>2692978.57</v>
      </c>
      <c r="P1349" s="24">
        <v>13268705.58</v>
      </c>
      <c r="Q1349" s="24">
        <v>0</v>
      </c>
      <c r="R1349" s="24">
        <v>-10575727.01</v>
      </c>
      <c r="S1349" s="24">
        <v>16569896.199999999</v>
      </c>
      <c r="T1349" s="24">
        <v>6133286.1299999999</v>
      </c>
      <c r="U1349" s="24">
        <v>0</v>
      </c>
      <c r="V1349" s="24">
        <v>10436610.07</v>
      </c>
      <c r="W1349" s="24">
        <v>19262874.77</v>
      </c>
      <c r="X1349" s="24">
        <v>19401991.710000001</v>
      </c>
      <c r="Y1349" s="24">
        <v>0</v>
      </c>
      <c r="Z1349" s="24">
        <v>-139116.94</v>
      </c>
      <c r="AA1349" s="24">
        <f t="shared" si="21"/>
        <v>-278233.87999999948</v>
      </c>
    </row>
    <row r="1350" spans="1:27" x14ac:dyDescent="0.35">
      <c r="A1350" t="s">
        <v>90</v>
      </c>
      <c r="B1350" t="s">
        <v>1882</v>
      </c>
      <c r="C1350" t="s">
        <v>1872</v>
      </c>
      <c r="D1350" t="s">
        <v>1873</v>
      </c>
      <c r="E1350" t="s">
        <v>1530</v>
      </c>
      <c r="F1350" t="s">
        <v>1461</v>
      </c>
      <c r="G1350" t="s">
        <v>1874</v>
      </c>
      <c r="H1350" t="s">
        <v>1889</v>
      </c>
      <c r="I1350" t="s">
        <v>1886</v>
      </c>
      <c r="K1350" s="24">
        <v>393740532.30000001</v>
      </c>
      <c r="L1350" s="24">
        <v>393740532.30000001</v>
      </c>
      <c r="M1350" s="24">
        <v>393740532.30000001</v>
      </c>
      <c r="N1350" s="24">
        <v>335374010.80000001</v>
      </c>
      <c r="O1350" s="24">
        <v>6611043.29</v>
      </c>
      <c r="P1350" s="24">
        <v>4195039.66</v>
      </c>
      <c r="Q1350" s="24">
        <v>0</v>
      </c>
      <c r="R1350" s="24">
        <v>2416003.63</v>
      </c>
      <c r="S1350" s="24">
        <v>1421928.99</v>
      </c>
      <c r="T1350" s="24">
        <v>15547244.529999999</v>
      </c>
      <c r="U1350" s="24">
        <v>0</v>
      </c>
      <c r="V1350" s="24">
        <v>-14125315.539999999</v>
      </c>
      <c r="W1350" s="24">
        <v>8032972.2800000003</v>
      </c>
      <c r="X1350" s="24">
        <v>19742284.190000001</v>
      </c>
      <c r="Y1350" s="24">
        <v>0</v>
      </c>
      <c r="Z1350" s="24">
        <v>-11709311.91</v>
      </c>
      <c r="AA1350" s="24">
        <f t="shared" si="21"/>
        <v>-23418623.82</v>
      </c>
    </row>
    <row r="1351" spans="1:27" x14ac:dyDescent="0.35">
      <c r="A1351" t="s">
        <v>90</v>
      </c>
      <c r="B1351" t="s">
        <v>1875</v>
      </c>
      <c r="C1351" t="s">
        <v>1880</v>
      </c>
      <c r="D1351" t="s">
        <v>1884</v>
      </c>
      <c r="E1351" t="s">
        <v>1184</v>
      </c>
      <c r="F1351" t="s">
        <v>1238</v>
      </c>
      <c r="G1351" t="s">
        <v>1874</v>
      </c>
      <c r="H1351" t="s">
        <v>1889</v>
      </c>
      <c r="K1351" s="24">
        <v>80007446.079999998</v>
      </c>
      <c r="L1351" s="24">
        <v>80007446.079999998</v>
      </c>
      <c r="M1351" s="24">
        <v>80007446.079999998</v>
      </c>
      <c r="N1351" s="24">
        <v>79815988.260000005</v>
      </c>
      <c r="O1351" s="24">
        <v>12030833.279999999</v>
      </c>
      <c r="P1351" s="24">
        <v>0</v>
      </c>
      <c r="Q1351" s="24">
        <v>0</v>
      </c>
      <c r="R1351" s="24">
        <v>12030833.279999999</v>
      </c>
      <c r="S1351" s="24">
        <v>66299922.479999997</v>
      </c>
      <c r="T1351" s="24">
        <v>0</v>
      </c>
      <c r="U1351" s="24">
        <v>0</v>
      </c>
      <c r="V1351" s="24">
        <v>66299922.479999997</v>
      </c>
      <c r="W1351" s="24">
        <v>0</v>
      </c>
      <c r="X1351" s="24">
        <v>0</v>
      </c>
      <c r="Y1351" s="24">
        <v>0</v>
      </c>
      <c r="Z1351" s="24">
        <v>0</v>
      </c>
      <c r="AA1351" s="24">
        <f t="shared" si="21"/>
        <v>78330755.75999999</v>
      </c>
    </row>
    <row r="1352" spans="1:27" x14ac:dyDescent="0.35">
      <c r="A1352" t="s">
        <v>90</v>
      </c>
      <c r="B1352" t="s">
        <v>1875</v>
      </c>
      <c r="C1352" t="s">
        <v>1880</v>
      </c>
      <c r="D1352" t="s">
        <v>1894</v>
      </c>
      <c r="E1352" t="s">
        <v>1258</v>
      </c>
      <c r="F1352" t="s">
        <v>1295</v>
      </c>
      <c r="G1352" t="s">
        <v>1874</v>
      </c>
      <c r="H1352" t="s">
        <v>1889</v>
      </c>
      <c r="K1352" s="24">
        <v>403380468.39999998</v>
      </c>
      <c r="L1352" s="24">
        <v>403380468.39999998</v>
      </c>
      <c r="M1352" s="24">
        <v>403380468.39999998</v>
      </c>
      <c r="N1352" s="24">
        <v>402111433.39999998</v>
      </c>
      <c r="O1352" s="24">
        <v>550000</v>
      </c>
      <c r="P1352" s="24">
        <v>0</v>
      </c>
      <c r="Q1352" s="24">
        <v>0</v>
      </c>
      <c r="R1352" s="24">
        <v>550000</v>
      </c>
      <c r="S1352" s="24">
        <v>576007416.47000003</v>
      </c>
      <c r="T1352" s="24">
        <v>178000000</v>
      </c>
      <c r="U1352" s="24">
        <v>0</v>
      </c>
      <c r="V1352" s="24">
        <v>398007416.47000003</v>
      </c>
      <c r="W1352" s="24">
        <v>0</v>
      </c>
      <c r="X1352" s="24">
        <v>0</v>
      </c>
      <c r="Y1352" s="24">
        <v>0</v>
      </c>
      <c r="Z1352" s="24">
        <v>0</v>
      </c>
      <c r="AA1352" s="24">
        <f t="shared" si="21"/>
        <v>398557416.47000003</v>
      </c>
    </row>
    <row r="1353" spans="1:27" x14ac:dyDescent="0.35">
      <c r="A1353" t="s">
        <v>90</v>
      </c>
      <c r="B1353" t="s">
        <v>1875</v>
      </c>
      <c r="C1353" t="s">
        <v>1876</v>
      </c>
      <c r="D1353" t="s">
        <v>1887</v>
      </c>
      <c r="E1353" t="s">
        <v>579</v>
      </c>
      <c r="F1353" t="s">
        <v>778</v>
      </c>
      <c r="G1353" t="s">
        <v>1874</v>
      </c>
      <c r="H1353" t="s">
        <v>1889</v>
      </c>
      <c r="I1353" t="s">
        <v>1886</v>
      </c>
      <c r="K1353" s="24">
        <v>1062698964</v>
      </c>
      <c r="L1353" s="24">
        <v>223402356.41999999</v>
      </c>
      <c r="M1353" s="24">
        <v>223402356.41999999</v>
      </c>
      <c r="N1353" s="24">
        <v>450893606.19999999</v>
      </c>
      <c r="O1353" s="24">
        <v>55701652.75</v>
      </c>
      <c r="P1353" s="24">
        <v>10199267.859999999</v>
      </c>
      <c r="Q1353" s="24">
        <v>0</v>
      </c>
      <c r="R1353" s="24">
        <v>45502384.890000001</v>
      </c>
      <c r="S1353" s="24">
        <v>6358289.5599999996</v>
      </c>
      <c r="T1353" s="24">
        <v>4539086.68</v>
      </c>
      <c r="U1353" s="24">
        <v>0</v>
      </c>
      <c r="V1353" s="24">
        <v>1819202.88</v>
      </c>
      <c r="W1353" s="24">
        <v>62059942.310000002</v>
      </c>
      <c r="X1353" s="24">
        <v>14738354.539999999</v>
      </c>
      <c r="Y1353" s="24">
        <v>0</v>
      </c>
      <c r="Z1353" s="24">
        <v>47321587.770000003</v>
      </c>
      <c r="AA1353" s="24">
        <f t="shared" si="21"/>
        <v>94643175.540000007</v>
      </c>
    </row>
    <row r="1354" spans="1:27" x14ac:dyDescent="0.35">
      <c r="A1354" t="s">
        <v>90</v>
      </c>
      <c r="B1354" t="s">
        <v>1875</v>
      </c>
      <c r="C1354" t="s">
        <v>1876</v>
      </c>
      <c r="D1354" t="s">
        <v>1892</v>
      </c>
      <c r="E1354" t="s">
        <v>32</v>
      </c>
      <c r="F1354" t="s">
        <v>104</v>
      </c>
      <c r="G1354" t="s">
        <v>1874</v>
      </c>
      <c r="H1354" t="s">
        <v>1889</v>
      </c>
      <c r="I1354" t="s">
        <v>1886</v>
      </c>
      <c r="K1354" s="24">
        <v>232344208.5</v>
      </c>
      <c r="L1354" s="24">
        <v>63434507.969999999</v>
      </c>
      <c r="M1354" s="24">
        <v>63434507.969999999</v>
      </c>
      <c r="N1354" s="24">
        <v>118639367.40000001</v>
      </c>
      <c r="O1354" s="24">
        <v>5327890.6500000004</v>
      </c>
      <c r="P1354" s="24">
        <v>1102496.74</v>
      </c>
      <c r="Q1354" s="24">
        <v>0</v>
      </c>
      <c r="R1354" s="24">
        <v>4225393.91</v>
      </c>
      <c r="S1354" s="24">
        <v>1934646.06</v>
      </c>
      <c r="T1354" s="24">
        <v>4558015.68</v>
      </c>
      <c r="U1354" s="24">
        <v>0</v>
      </c>
      <c r="V1354" s="24">
        <v>-2623369.62</v>
      </c>
      <c r="W1354" s="24">
        <v>7262536.71</v>
      </c>
      <c r="X1354" s="24">
        <v>5660512.4199999999</v>
      </c>
      <c r="Y1354" s="24">
        <v>0</v>
      </c>
      <c r="Z1354" s="24">
        <v>1602024.29</v>
      </c>
      <c r="AA1354" s="24">
        <f t="shared" si="21"/>
        <v>3204048.58</v>
      </c>
    </row>
    <row r="1355" spans="1:27" x14ac:dyDescent="0.35">
      <c r="A1355" t="s">
        <v>90</v>
      </c>
      <c r="B1355" t="s">
        <v>1875</v>
      </c>
      <c r="C1355" t="s">
        <v>1876</v>
      </c>
      <c r="D1355" t="s">
        <v>1878</v>
      </c>
      <c r="E1355" t="s">
        <v>128</v>
      </c>
      <c r="F1355" t="s">
        <v>274</v>
      </c>
      <c r="G1355" t="s">
        <v>1874</v>
      </c>
      <c r="H1355" t="s">
        <v>1889</v>
      </c>
      <c r="K1355" s="24">
        <v>284449770.5</v>
      </c>
      <c r="L1355" s="24">
        <v>284449770.5</v>
      </c>
      <c r="M1355" s="24">
        <v>284449770.5</v>
      </c>
      <c r="N1355" s="24">
        <v>114498712.8</v>
      </c>
      <c r="O1355" s="24">
        <v>7835254.9400000004</v>
      </c>
      <c r="P1355" s="24">
        <v>8317607.2400000002</v>
      </c>
      <c r="Q1355" s="24">
        <v>0</v>
      </c>
      <c r="R1355" s="24">
        <v>-482352.3</v>
      </c>
      <c r="S1355" s="24">
        <v>702581.33</v>
      </c>
      <c r="T1355" s="24">
        <v>1193206.03</v>
      </c>
      <c r="U1355" s="24">
        <v>0</v>
      </c>
      <c r="V1355" s="24">
        <v>-490624.7</v>
      </c>
      <c r="W1355" s="24">
        <v>0</v>
      </c>
      <c r="X1355" s="24">
        <v>0</v>
      </c>
      <c r="Y1355" s="24">
        <v>0</v>
      </c>
      <c r="Z1355" s="24">
        <v>0</v>
      </c>
      <c r="AA1355" s="24">
        <f t="shared" si="21"/>
        <v>-972977</v>
      </c>
    </row>
    <row r="1356" spans="1:27" x14ac:dyDescent="0.35">
      <c r="A1356" t="s">
        <v>90</v>
      </c>
      <c r="B1356" t="s">
        <v>1875</v>
      </c>
      <c r="C1356" t="s">
        <v>1876</v>
      </c>
      <c r="D1356" t="s">
        <v>1878</v>
      </c>
      <c r="E1356" t="s">
        <v>128</v>
      </c>
      <c r="F1356" t="s">
        <v>275</v>
      </c>
      <c r="G1356" t="s">
        <v>1874</v>
      </c>
      <c r="H1356" t="s">
        <v>1889</v>
      </c>
      <c r="I1356" t="s">
        <v>1886</v>
      </c>
      <c r="K1356" s="24">
        <v>162030917.30000001</v>
      </c>
      <c r="L1356" s="24">
        <v>5864918.6399999997</v>
      </c>
      <c r="M1356" s="24">
        <v>5864918.6399999997</v>
      </c>
      <c r="N1356" s="24">
        <v>66644450.479999997</v>
      </c>
      <c r="O1356" s="24">
        <v>4575517.21</v>
      </c>
      <c r="P1356" s="24">
        <v>6112326.6699999999</v>
      </c>
      <c r="Q1356" s="24">
        <v>0</v>
      </c>
      <c r="R1356" s="24">
        <v>-1536809.46</v>
      </c>
      <c r="S1356" s="24">
        <v>458298.64</v>
      </c>
      <c r="T1356" s="24">
        <v>2168952.94</v>
      </c>
      <c r="U1356" s="24">
        <v>0</v>
      </c>
      <c r="V1356" s="24">
        <v>-1710654.3</v>
      </c>
      <c r="W1356" s="24">
        <v>5033815.8499999996</v>
      </c>
      <c r="X1356" s="24">
        <v>8281279.6100000003</v>
      </c>
      <c r="Y1356" s="24">
        <v>0</v>
      </c>
      <c r="Z1356" s="24">
        <v>-3247463.76</v>
      </c>
      <c r="AA1356" s="24">
        <f t="shared" si="21"/>
        <v>-6494927.5199999996</v>
      </c>
    </row>
    <row r="1357" spans="1:27" x14ac:dyDescent="0.35">
      <c r="A1357" t="s">
        <v>90</v>
      </c>
      <c r="B1357" t="s">
        <v>1875</v>
      </c>
      <c r="C1357" t="s">
        <v>1876</v>
      </c>
      <c r="D1357" t="s">
        <v>1879</v>
      </c>
      <c r="E1357" t="s">
        <v>473</v>
      </c>
      <c r="F1357" t="s">
        <v>561</v>
      </c>
      <c r="G1357" t="s">
        <v>1874</v>
      </c>
      <c r="H1357" t="s">
        <v>1889</v>
      </c>
      <c r="I1357" t="s">
        <v>1886</v>
      </c>
      <c r="K1357" s="24">
        <v>508775419</v>
      </c>
      <c r="L1357" s="24">
        <v>77929275.650000006</v>
      </c>
      <c r="M1357" s="24">
        <v>77929275.650000006</v>
      </c>
      <c r="N1357" s="24">
        <v>219294416.19999999</v>
      </c>
      <c r="O1357" s="24">
        <v>11191550.27</v>
      </c>
      <c r="P1357" s="24">
        <v>7566050.0800000001</v>
      </c>
      <c r="Q1357" s="24">
        <v>0</v>
      </c>
      <c r="R1357" s="24">
        <v>3625500.19</v>
      </c>
      <c r="S1357" s="24">
        <v>4831402.57</v>
      </c>
      <c r="T1357" s="24">
        <v>5286572.3899999997</v>
      </c>
      <c r="U1357" s="24">
        <v>0</v>
      </c>
      <c r="V1357" s="24">
        <v>-455169.82</v>
      </c>
      <c r="W1357" s="24">
        <v>16022952.84</v>
      </c>
      <c r="X1357" s="24">
        <v>12852622.470000001</v>
      </c>
      <c r="Y1357" s="24">
        <v>0</v>
      </c>
      <c r="Z1357" s="24">
        <v>3170330.37</v>
      </c>
      <c r="AA1357" s="24">
        <f t="shared" si="21"/>
        <v>6340660.7400000002</v>
      </c>
    </row>
    <row r="1358" spans="1:27" x14ac:dyDescent="0.35">
      <c r="A1358" t="s">
        <v>90</v>
      </c>
      <c r="B1358" t="s">
        <v>1875</v>
      </c>
      <c r="C1358" t="s">
        <v>1876</v>
      </c>
      <c r="D1358" t="s">
        <v>1877</v>
      </c>
      <c r="E1358" t="s">
        <v>300</v>
      </c>
      <c r="F1358" t="s">
        <v>424</v>
      </c>
      <c r="G1358" t="s">
        <v>1874</v>
      </c>
      <c r="H1358" t="s">
        <v>1889</v>
      </c>
      <c r="I1358" t="s">
        <v>1886</v>
      </c>
      <c r="K1358" s="24">
        <v>236444409</v>
      </c>
      <c r="L1358" s="24">
        <v>22303983.02</v>
      </c>
      <c r="M1358" s="24">
        <v>22303983.02</v>
      </c>
      <c r="N1358" s="24">
        <v>107723363.40000001</v>
      </c>
      <c r="O1358" s="24">
        <v>3239495.72</v>
      </c>
      <c r="P1358" s="24">
        <v>2158066.88</v>
      </c>
      <c r="Q1358" s="24">
        <v>0</v>
      </c>
      <c r="R1358" s="24">
        <v>1081428.8400000001</v>
      </c>
      <c r="S1358" s="24">
        <v>1741590.99</v>
      </c>
      <c r="T1358" s="24">
        <v>2348536.5499999998</v>
      </c>
      <c r="U1358" s="24">
        <v>0</v>
      </c>
      <c r="V1358" s="24">
        <v>-606945.56000000006</v>
      </c>
      <c r="W1358" s="24">
        <v>4981086.71</v>
      </c>
      <c r="X1358" s="24">
        <v>4506603.43</v>
      </c>
      <c r="Y1358" s="24">
        <v>0</v>
      </c>
      <c r="Z1358" s="24">
        <v>474483.28</v>
      </c>
      <c r="AA1358" s="24">
        <f t="shared" si="21"/>
        <v>948966.56</v>
      </c>
    </row>
    <row r="1359" spans="1:27" x14ac:dyDescent="0.35">
      <c r="A1359" t="s">
        <v>90</v>
      </c>
      <c r="B1359" t="s">
        <v>1875</v>
      </c>
      <c r="C1359" t="s">
        <v>1880</v>
      </c>
      <c r="D1359" t="s">
        <v>1884</v>
      </c>
      <c r="E1359" t="s">
        <v>1184</v>
      </c>
      <c r="F1359" t="s">
        <v>1239</v>
      </c>
      <c r="G1359" t="s">
        <v>1893</v>
      </c>
      <c r="H1359" t="s">
        <v>1889</v>
      </c>
      <c r="K1359" s="24">
        <v>218059711.30000001</v>
      </c>
      <c r="L1359" s="24">
        <v>218059711.30000001</v>
      </c>
      <c r="M1359" s="24">
        <v>218059711.30000001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  <c r="V1359" s="24">
        <v>0</v>
      </c>
      <c r="W1359" s="24">
        <v>0</v>
      </c>
      <c r="X1359" s="24">
        <v>0</v>
      </c>
      <c r="Y1359" s="24">
        <v>0</v>
      </c>
      <c r="Z1359" s="24">
        <v>0</v>
      </c>
      <c r="AA1359" s="24">
        <f t="shared" si="21"/>
        <v>0</v>
      </c>
    </row>
    <row r="1360" spans="1:27" x14ac:dyDescent="0.35">
      <c r="A1360" t="s">
        <v>90</v>
      </c>
      <c r="B1360" t="s">
        <v>1875</v>
      </c>
      <c r="C1360" t="s">
        <v>1876</v>
      </c>
      <c r="D1360" t="s">
        <v>1877</v>
      </c>
      <c r="E1360" t="s">
        <v>300</v>
      </c>
      <c r="F1360" t="s">
        <v>425</v>
      </c>
      <c r="G1360" t="s">
        <v>1874</v>
      </c>
      <c r="H1360" t="s">
        <v>1889</v>
      </c>
      <c r="I1360" t="s">
        <v>1886</v>
      </c>
      <c r="K1360" s="24">
        <v>307088675.30000001</v>
      </c>
      <c r="L1360" s="24">
        <v>4727747.57</v>
      </c>
      <c r="M1360" s="24">
        <v>4727747.57</v>
      </c>
      <c r="N1360" s="24">
        <v>0</v>
      </c>
      <c r="O1360" s="24">
        <v>59406237.299999997</v>
      </c>
      <c r="P1360" s="24">
        <v>11332601.18</v>
      </c>
      <c r="Q1360" s="24">
        <v>0</v>
      </c>
      <c r="R1360" s="24">
        <v>48073636.119999997</v>
      </c>
      <c r="S1360" s="24">
        <v>0</v>
      </c>
      <c r="T1360" s="24">
        <v>0</v>
      </c>
      <c r="U1360" s="24">
        <v>0</v>
      </c>
      <c r="V1360" s="24">
        <v>0</v>
      </c>
      <c r="W1360" s="24">
        <v>59406237.299999997</v>
      </c>
      <c r="X1360" s="24">
        <v>11332601.18</v>
      </c>
      <c r="Y1360" s="24">
        <v>0</v>
      </c>
      <c r="Z1360" s="24">
        <v>48073636.119999997</v>
      </c>
      <c r="AA1360" s="24">
        <f t="shared" si="21"/>
        <v>96147272.239999995</v>
      </c>
    </row>
    <row r="1361" spans="1:27" x14ac:dyDescent="0.35">
      <c r="A1361" t="s">
        <v>90</v>
      </c>
      <c r="B1361" t="s">
        <v>1875</v>
      </c>
      <c r="C1361" t="s">
        <v>1876</v>
      </c>
      <c r="D1361" t="s">
        <v>1887</v>
      </c>
      <c r="E1361" t="s">
        <v>579</v>
      </c>
      <c r="F1361" t="s">
        <v>779</v>
      </c>
      <c r="G1361" t="s">
        <v>1874</v>
      </c>
      <c r="H1361" t="s">
        <v>1889</v>
      </c>
      <c r="I1361" t="s">
        <v>1886</v>
      </c>
      <c r="K1361" s="24">
        <v>1578129766</v>
      </c>
      <c r="L1361" s="24">
        <v>120891486.18000001</v>
      </c>
      <c r="M1361" s="24">
        <v>120891486.18000001</v>
      </c>
      <c r="N1361" s="24">
        <v>7316114.9100000001</v>
      </c>
      <c r="O1361" s="24">
        <v>127291018.84</v>
      </c>
      <c r="P1361" s="24">
        <v>57318821.43</v>
      </c>
      <c r="Q1361" s="24">
        <v>0</v>
      </c>
      <c r="R1361" s="24">
        <v>69972197.409999996</v>
      </c>
      <c r="S1361" s="24">
        <v>7097739.6299999999</v>
      </c>
      <c r="T1361" s="24">
        <v>7813.45</v>
      </c>
      <c r="U1361" s="24">
        <v>0</v>
      </c>
      <c r="V1361" s="24">
        <v>7089926.1799999997</v>
      </c>
      <c r="W1361" s="24">
        <v>134388758.47</v>
      </c>
      <c r="X1361" s="24">
        <v>57326634.880000003</v>
      </c>
      <c r="Y1361" s="24">
        <v>0</v>
      </c>
      <c r="Z1361" s="24">
        <v>77062123.590000004</v>
      </c>
      <c r="AA1361" s="24">
        <f t="shared" si="21"/>
        <v>154124247.18000001</v>
      </c>
    </row>
    <row r="1362" spans="1:27" x14ac:dyDescent="0.35">
      <c r="A1362" t="s">
        <v>90</v>
      </c>
      <c r="B1362" t="s">
        <v>1875</v>
      </c>
      <c r="C1362" t="s">
        <v>1876</v>
      </c>
      <c r="D1362" t="s">
        <v>1879</v>
      </c>
      <c r="E1362" t="s">
        <v>473</v>
      </c>
      <c r="F1362" t="s">
        <v>562</v>
      </c>
      <c r="G1362" t="s">
        <v>1874</v>
      </c>
      <c r="H1362" t="s">
        <v>1889</v>
      </c>
      <c r="I1362" t="s">
        <v>1886</v>
      </c>
      <c r="K1362" s="24">
        <v>2135057384</v>
      </c>
      <c r="L1362" s="24">
        <v>104036047.86</v>
      </c>
      <c r="M1362" s="24">
        <v>104036047.86</v>
      </c>
      <c r="N1362" s="24">
        <v>0</v>
      </c>
      <c r="O1362" s="24">
        <v>110291735.63</v>
      </c>
      <c r="P1362" s="24">
        <v>61723436.240000002</v>
      </c>
      <c r="Q1362" s="24">
        <v>0</v>
      </c>
      <c r="R1362" s="24">
        <v>48568299.390000001</v>
      </c>
      <c r="S1362" s="24">
        <v>0</v>
      </c>
      <c r="T1362" s="24">
        <v>0</v>
      </c>
      <c r="U1362" s="24">
        <v>0</v>
      </c>
      <c r="V1362" s="24">
        <v>0</v>
      </c>
      <c r="W1362" s="24">
        <v>110291735.63</v>
      </c>
      <c r="X1362" s="24">
        <v>61723436.240000002</v>
      </c>
      <c r="Y1362" s="24">
        <v>0</v>
      </c>
      <c r="Z1362" s="24">
        <v>48568299.390000001</v>
      </c>
      <c r="AA1362" s="24">
        <f t="shared" si="21"/>
        <v>97136598.780000001</v>
      </c>
    </row>
    <row r="1363" spans="1:27" x14ac:dyDescent="0.35">
      <c r="A1363" t="s">
        <v>90</v>
      </c>
      <c r="B1363" t="s">
        <v>1891</v>
      </c>
      <c r="C1363" t="s">
        <v>1876</v>
      </c>
      <c r="D1363" t="s">
        <v>1892</v>
      </c>
      <c r="E1363" t="s">
        <v>1721</v>
      </c>
      <c r="F1363" t="s">
        <v>1462</v>
      </c>
      <c r="G1363" t="s">
        <v>1874</v>
      </c>
      <c r="H1363" t="s">
        <v>1889</v>
      </c>
      <c r="I1363" t="s">
        <v>1886</v>
      </c>
      <c r="K1363" s="24">
        <v>2088950524</v>
      </c>
      <c r="L1363" s="24">
        <v>308377712.93000001</v>
      </c>
      <c r="M1363" s="24">
        <v>308377712.93000001</v>
      </c>
      <c r="N1363" s="24">
        <v>0</v>
      </c>
      <c r="O1363" s="24">
        <v>140393362.46000001</v>
      </c>
      <c r="P1363" s="24">
        <v>77079418.209999993</v>
      </c>
      <c r="Q1363" s="24">
        <v>0</v>
      </c>
      <c r="R1363" s="24">
        <v>63313944.25</v>
      </c>
      <c r="S1363" s="24">
        <v>0</v>
      </c>
      <c r="T1363" s="24">
        <v>0</v>
      </c>
      <c r="U1363" s="24">
        <v>0</v>
      </c>
      <c r="V1363" s="24">
        <v>0</v>
      </c>
      <c r="W1363" s="24">
        <v>140393362.46000001</v>
      </c>
      <c r="X1363" s="24">
        <v>77079418.209999993</v>
      </c>
      <c r="Y1363" s="24">
        <v>0</v>
      </c>
      <c r="Z1363" s="24">
        <v>63313944.25</v>
      </c>
      <c r="AA1363" s="24">
        <f t="shared" si="21"/>
        <v>126627888.5</v>
      </c>
    </row>
    <row r="1364" spans="1:27" x14ac:dyDescent="0.35">
      <c r="A1364" t="s">
        <v>105</v>
      </c>
      <c r="B1364" t="s">
        <v>1891</v>
      </c>
      <c r="C1364" t="s">
        <v>1876</v>
      </c>
      <c r="D1364" t="s">
        <v>1892</v>
      </c>
      <c r="E1364" t="s">
        <v>1721</v>
      </c>
      <c r="F1364" t="s">
        <v>1799</v>
      </c>
      <c r="G1364" t="s">
        <v>1874</v>
      </c>
      <c r="H1364" t="s">
        <v>1889</v>
      </c>
      <c r="K1364" s="24">
        <v>140746755.59999999</v>
      </c>
      <c r="L1364" s="24">
        <v>93951513.109999999</v>
      </c>
      <c r="M1364" s="24">
        <v>140746755.59999999</v>
      </c>
      <c r="N1364" s="24">
        <v>0</v>
      </c>
      <c r="O1364" s="24">
        <v>0</v>
      </c>
      <c r="P1364" s="24">
        <v>206407.81</v>
      </c>
      <c r="Q1364" s="24">
        <v>0</v>
      </c>
      <c r="R1364" s="24">
        <v>-206407.81</v>
      </c>
      <c r="S1364" s="24">
        <v>0</v>
      </c>
      <c r="T1364" s="24">
        <v>0</v>
      </c>
      <c r="U1364" s="24">
        <v>0</v>
      </c>
      <c r="V1364" s="24">
        <v>0</v>
      </c>
      <c r="W1364" s="24">
        <v>0</v>
      </c>
      <c r="X1364" s="24">
        <v>0</v>
      </c>
      <c r="Y1364" s="24">
        <v>0</v>
      </c>
      <c r="Z1364" s="24">
        <v>0</v>
      </c>
      <c r="AA1364" s="24">
        <f t="shared" si="21"/>
        <v>-206407.81</v>
      </c>
    </row>
    <row r="1365" spans="1:27" x14ac:dyDescent="0.35">
      <c r="A1365" t="s">
        <v>105</v>
      </c>
      <c r="B1365" t="s">
        <v>1875</v>
      </c>
      <c r="C1365" t="s">
        <v>1876</v>
      </c>
      <c r="D1365" t="s">
        <v>1887</v>
      </c>
      <c r="E1365" t="s">
        <v>579</v>
      </c>
      <c r="F1365" t="s">
        <v>780</v>
      </c>
      <c r="G1365" t="s">
        <v>1874</v>
      </c>
      <c r="H1365" t="s">
        <v>1889</v>
      </c>
      <c r="K1365" s="24">
        <v>236549432.59999999</v>
      </c>
      <c r="L1365" s="24">
        <v>50789440.439999998</v>
      </c>
      <c r="M1365" s="24">
        <v>236549432.59999999</v>
      </c>
      <c r="N1365" s="24">
        <v>13497488.529999999</v>
      </c>
      <c r="O1365" s="24">
        <v>20668089.620000001</v>
      </c>
      <c r="P1365" s="24">
        <v>20079275.890000001</v>
      </c>
      <c r="Q1365" s="24">
        <v>2017054.12</v>
      </c>
      <c r="R1365" s="24">
        <v>588813.73</v>
      </c>
      <c r="S1365" s="24">
        <v>546155.44999999995</v>
      </c>
      <c r="T1365" s="24">
        <v>234359.1</v>
      </c>
      <c r="U1365" s="24">
        <v>120835.5</v>
      </c>
      <c r="V1365" s="24">
        <v>311796.34999999998</v>
      </c>
      <c r="W1365" s="24">
        <v>0</v>
      </c>
      <c r="X1365" s="24">
        <v>0</v>
      </c>
      <c r="Y1365" s="24">
        <v>0</v>
      </c>
      <c r="Z1365" s="24">
        <v>0</v>
      </c>
      <c r="AA1365" s="24">
        <f t="shared" si="21"/>
        <v>900610.08</v>
      </c>
    </row>
    <row r="1366" spans="1:27" x14ac:dyDescent="0.35">
      <c r="A1366" t="s">
        <v>105</v>
      </c>
      <c r="B1366" t="s">
        <v>1875</v>
      </c>
      <c r="C1366" t="s">
        <v>1876</v>
      </c>
      <c r="D1366" t="s">
        <v>1877</v>
      </c>
      <c r="E1366" t="s">
        <v>300</v>
      </c>
      <c r="F1366" t="s">
        <v>426</v>
      </c>
      <c r="G1366" t="s">
        <v>1874</v>
      </c>
      <c r="K1366" s="24">
        <v>144650907.40000001</v>
      </c>
      <c r="L1366" s="24">
        <v>91710094.519999996</v>
      </c>
      <c r="M1366" s="24">
        <v>144650907.40000001</v>
      </c>
      <c r="N1366" s="24">
        <v>78133810.879999995</v>
      </c>
      <c r="O1366" s="24">
        <v>10729752.939999999</v>
      </c>
      <c r="P1366" s="24">
        <v>9679346.6699999999</v>
      </c>
      <c r="Q1366" s="24">
        <v>1664073.12</v>
      </c>
      <c r="R1366" s="24">
        <v>1050406.27</v>
      </c>
      <c r="S1366" s="24">
        <v>27279908.77</v>
      </c>
      <c r="T1366" s="24">
        <v>1400000</v>
      </c>
      <c r="U1366" s="24">
        <v>1544908.77</v>
      </c>
      <c r="V1366" s="24">
        <v>25879908.77</v>
      </c>
      <c r="W1366" s="24">
        <v>0</v>
      </c>
      <c r="X1366" s="24">
        <v>0</v>
      </c>
      <c r="Y1366" s="24">
        <v>0</v>
      </c>
      <c r="Z1366" s="24">
        <v>0</v>
      </c>
      <c r="AA1366" s="24">
        <f t="shared" si="21"/>
        <v>26930315.039999999</v>
      </c>
    </row>
    <row r="1367" spans="1:27" x14ac:dyDescent="0.35">
      <c r="A1367" t="s">
        <v>105</v>
      </c>
      <c r="B1367" t="s">
        <v>1875</v>
      </c>
      <c r="C1367" t="s">
        <v>1876</v>
      </c>
      <c r="D1367" t="s">
        <v>1887</v>
      </c>
      <c r="E1367" t="s">
        <v>579</v>
      </c>
      <c r="F1367" t="s">
        <v>781</v>
      </c>
      <c r="G1367" t="s">
        <v>1874</v>
      </c>
      <c r="K1367" s="24">
        <v>208139414.69999999</v>
      </c>
      <c r="L1367" s="24">
        <v>205141919.09999999</v>
      </c>
      <c r="M1367" s="24">
        <v>208139414.69999999</v>
      </c>
      <c r="N1367" s="24">
        <v>75495313.689999998</v>
      </c>
      <c r="O1367" s="24">
        <v>12471771.52</v>
      </c>
      <c r="P1367" s="24">
        <v>11372555.300000001</v>
      </c>
      <c r="Q1367" s="24">
        <v>2236038.81</v>
      </c>
      <c r="R1367" s="24">
        <v>1099216.22</v>
      </c>
      <c r="S1367" s="24">
        <v>39420672.25</v>
      </c>
      <c r="T1367" s="24">
        <v>10736805.300000001</v>
      </c>
      <c r="U1367" s="24">
        <v>1250672.25</v>
      </c>
      <c r="V1367" s="24">
        <v>28683866.949999999</v>
      </c>
      <c r="W1367" s="24">
        <v>0</v>
      </c>
      <c r="X1367" s="24">
        <v>0</v>
      </c>
      <c r="Y1367" s="24">
        <v>0</v>
      </c>
      <c r="Z1367" s="24">
        <v>0</v>
      </c>
      <c r="AA1367" s="24">
        <f t="shared" si="21"/>
        <v>29783083.169999998</v>
      </c>
    </row>
    <row r="1368" spans="1:27" x14ac:dyDescent="0.35">
      <c r="A1368" t="s">
        <v>105</v>
      </c>
      <c r="B1368" t="s">
        <v>1875</v>
      </c>
      <c r="C1368" t="s">
        <v>1872</v>
      </c>
      <c r="D1368" t="s">
        <v>1873</v>
      </c>
      <c r="E1368" t="s">
        <v>910</v>
      </c>
      <c r="F1368" t="s">
        <v>1081</v>
      </c>
      <c r="G1368" t="s">
        <v>1874</v>
      </c>
      <c r="H1368" t="s">
        <v>1889</v>
      </c>
      <c r="K1368" s="24">
        <v>99606781.519999996</v>
      </c>
      <c r="L1368" s="24">
        <v>68755845.219999999</v>
      </c>
      <c r="M1368" s="24">
        <v>99606781.519999996</v>
      </c>
      <c r="N1368" s="24">
        <v>47198286.25</v>
      </c>
      <c r="O1368" s="24">
        <v>9829876.3100000005</v>
      </c>
      <c r="P1368" s="24">
        <v>3835746.27</v>
      </c>
      <c r="Q1368" s="24">
        <v>383320.56</v>
      </c>
      <c r="R1368" s="24">
        <v>5994130.04</v>
      </c>
      <c r="S1368" s="24">
        <v>465328.62</v>
      </c>
      <c r="T1368" s="24">
        <v>10389468.33</v>
      </c>
      <c r="U1368" s="24">
        <v>465328.62</v>
      </c>
      <c r="V1368" s="24">
        <v>-9924139.7100000009</v>
      </c>
      <c r="W1368" s="24">
        <v>0</v>
      </c>
      <c r="X1368" s="24">
        <v>0</v>
      </c>
      <c r="Y1368" s="24">
        <v>0</v>
      </c>
      <c r="Z1368" s="24">
        <v>0</v>
      </c>
      <c r="AA1368" s="24">
        <f t="shared" si="21"/>
        <v>-3930009.6700000009</v>
      </c>
    </row>
    <row r="1369" spans="1:27" x14ac:dyDescent="0.35">
      <c r="A1369" t="s">
        <v>105</v>
      </c>
      <c r="B1369" t="s">
        <v>1882</v>
      </c>
      <c r="C1369" t="s">
        <v>1872</v>
      </c>
      <c r="D1369" t="s">
        <v>1873</v>
      </c>
      <c r="E1369" t="s">
        <v>1530</v>
      </c>
      <c r="F1369" t="s">
        <v>1623</v>
      </c>
      <c r="G1369" t="s">
        <v>1874</v>
      </c>
      <c r="H1369" t="s">
        <v>1889</v>
      </c>
      <c r="K1369" s="24">
        <v>386759969.10000002</v>
      </c>
      <c r="L1369" s="24">
        <v>386759969.10000002</v>
      </c>
      <c r="M1369" s="24">
        <v>386759969.10000002</v>
      </c>
      <c r="N1369" s="24">
        <v>191319007</v>
      </c>
      <c r="O1369" s="24">
        <v>13923480.1</v>
      </c>
      <c r="P1369" s="24">
        <v>13764876.619999999</v>
      </c>
      <c r="Q1369" s="24">
        <v>0</v>
      </c>
      <c r="R1369" s="24">
        <v>158603.48000000001</v>
      </c>
      <c r="S1369" s="24">
        <v>9135000</v>
      </c>
      <c r="T1369" s="24">
        <v>11820000</v>
      </c>
      <c r="U1369" s="24">
        <v>0</v>
      </c>
      <c r="V1369" s="24">
        <v>-2685000</v>
      </c>
      <c r="W1369" s="24">
        <v>0</v>
      </c>
      <c r="X1369" s="24">
        <v>0</v>
      </c>
      <c r="Y1369" s="24">
        <v>0</v>
      </c>
      <c r="Z1369" s="24">
        <v>0</v>
      </c>
      <c r="AA1369" s="24">
        <f t="shared" si="21"/>
        <v>-2526396.52</v>
      </c>
    </row>
    <row r="1370" spans="1:27" x14ac:dyDescent="0.35">
      <c r="A1370" t="s">
        <v>105</v>
      </c>
      <c r="B1370" t="s">
        <v>1875</v>
      </c>
      <c r="C1370" t="s">
        <v>1876</v>
      </c>
      <c r="D1370" t="s">
        <v>1878</v>
      </c>
      <c r="E1370" t="s">
        <v>128</v>
      </c>
      <c r="F1370" t="s">
        <v>276</v>
      </c>
      <c r="G1370" t="s">
        <v>1874</v>
      </c>
      <c r="H1370" t="s">
        <v>1889</v>
      </c>
      <c r="K1370" s="24">
        <v>146139773.5</v>
      </c>
      <c r="L1370" s="24">
        <v>58237549.710000001</v>
      </c>
      <c r="M1370" s="24">
        <v>146139773.5</v>
      </c>
      <c r="N1370" s="24">
        <v>75552407.730000004</v>
      </c>
      <c r="O1370" s="24">
        <v>27049156.969999999</v>
      </c>
      <c r="P1370" s="24">
        <v>18601221.600000001</v>
      </c>
      <c r="Q1370" s="24">
        <v>1344093.76</v>
      </c>
      <c r="R1370" s="24">
        <v>8447935.3699999992</v>
      </c>
      <c r="S1370" s="24">
        <v>2392242.7200000002</v>
      </c>
      <c r="T1370" s="24">
        <v>2600000</v>
      </c>
      <c r="U1370" s="24">
        <v>1412242.72</v>
      </c>
      <c r="V1370" s="24">
        <v>-207757.28</v>
      </c>
      <c r="W1370" s="24">
        <v>0</v>
      </c>
      <c r="X1370" s="24">
        <v>0</v>
      </c>
      <c r="Y1370" s="24">
        <v>0</v>
      </c>
      <c r="Z1370" s="24">
        <v>0</v>
      </c>
      <c r="AA1370" s="24">
        <f t="shared" si="21"/>
        <v>8240178.0899999989</v>
      </c>
    </row>
    <row r="1371" spans="1:27" x14ac:dyDescent="0.35">
      <c r="A1371" t="s">
        <v>105</v>
      </c>
      <c r="B1371" t="s">
        <v>1875</v>
      </c>
      <c r="C1371" t="s">
        <v>1876</v>
      </c>
      <c r="D1371" t="s">
        <v>1892</v>
      </c>
      <c r="E1371" t="s">
        <v>32</v>
      </c>
      <c r="F1371" t="s">
        <v>106</v>
      </c>
      <c r="G1371" t="s">
        <v>1874</v>
      </c>
      <c r="H1371" t="s">
        <v>1889</v>
      </c>
      <c r="K1371" s="24">
        <v>137914530.30000001</v>
      </c>
      <c r="L1371" s="24">
        <v>66703690.82</v>
      </c>
      <c r="M1371" s="24">
        <v>137914530.30000001</v>
      </c>
      <c r="N1371" s="24">
        <v>67689339.900000006</v>
      </c>
      <c r="O1371" s="24">
        <v>8804458.8000000007</v>
      </c>
      <c r="P1371" s="24">
        <v>3523208.47</v>
      </c>
      <c r="Q1371" s="24">
        <v>551947.21</v>
      </c>
      <c r="R1371" s="24">
        <v>5281250.33</v>
      </c>
      <c r="S1371" s="24">
        <v>10697375.529999999</v>
      </c>
      <c r="T1371" s="24">
        <v>1135000</v>
      </c>
      <c r="U1371" s="24">
        <v>697375.53</v>
      </c>
      <c r="V1371" s="24">
        <v>9562375.5299999993</v>
      </c>
      <c r="W1371" s="24">
        <v>0</v>
      </c>
      <c r="X1371" s="24">
        <v>0</v>
      </c>
      <c r="Y1371" s="24">
        <v>0</v>
      </c>
      <c r="Z1371" s="24">
        <v>0</v>
      </c>
      <c r="AA1371" s="24">
        <f t="shared" si="21"/>
        <v>14843625.859999999</v>
      </c>
    </row>
    <row r="1372" spans="1:27" x14ac:dyDescent="0.35">
      <c r="A1372" t="s">
        <v>105</v>
      </c>
      <c r="B1372" t="s">
        <v>1875</v>
      </c>
      <c r="C1372" t="s">
        <v>1876</v>
      </c>
      <c r="D1372" t="s">
        <v>1877</v>
      </c>
      <c r="E1372" t="s">
        <v>300</v>
      </c>
      <c r="F1372" t="s">
        <v>427</v>
      </c>
      <c r="G1372" t="s">
        <v>1874</v>
      </c>
      <c r="H1372" t="s">
        <v>1889</v>
      </c>
      <c r="K1372" s="24">
        <v>202508293</v>
      </c>
      <c r="L1372" s="24">
        <v>51057517.520000003</v>
      </c>
      <c r="M1372" s="24">
        <v>202508293</v>
      </c>
      <c r="N1372" s="24">
        <v>3963459.73</v>
      </c>
      <c r="O1372" s="24">
        <v>16748950.439999999</v>
      </c>
      <c r="P1372" s="24">
        <v>20475741.370000001</v>
      </c>
      <c r="Q1372" s="24">
        <v>1363275.84</v>
      </c>
      <c r="R1372" s="24">
        <v>-3726790.93</v>
      </c>
      <c r="S1372" s="24">
        <v>118090.17</v>
      </c>
      <c r="T1372" s="24">
        <v>0</v>
      </c>
      <c r="U1372" s="24">
        <v>26945.49</v>
      </c>
      <c r="V1372" s="24">
        <v>118090.17</v>
      </c>
      <c r="W1372" s="24">
        <v>0</v>
      </c>
      <c r="X1372" s="24">
        <v>0</v>
      </c>
      <c r="Y1372" s="24">
        <v>0</v>
      </c>
      <c r="Z1372" s="24">
        <v>0</v>
      </c>
      <c r="AA1372" s="24">
        <f t="shared" si="21"/>
        <v>-3608700.7600000002</v>
      </c>
    </row>
    <row r="1373" spans="1:27" x14ac:dyDescent="0.35">
      <c r="A1373" t="s">
        <v>105</v>
      </c>
      <c r="B1373" t="s">
        <v>1891</v>
      </c>
      <c r="C1373" t="s">
        <v>1876</v>
      </c>
      <c r="D1373" t="s">
        <v>1892</v>
      </c>
      <c r="E1373" t="s">
        <v>1721</v>
      </c>
      <c r="F1373" t="s">
        <v>1800</v>
      </c>
      <c r="G1373" t="s">
        <v>1874</v>
      </c>
      <c r="H1373" t="s">
        <v>1889</v>
      </c>
      <c r="K1373" s="24">
        <v>180059911.30000001</v>
      </c>
      <c r="L1373" s="24">
        <v>52793487.619999997</v>
      </c>
      <c r="M1373" s="24">
        <v>180059911.30000001</v>
      </c>
      <c r="N1373" s="24">
        <v>78719026.349999994</v>
      </c>
      <c r="O1373" s="24">
        <v>13248712.710000001</v>
      </c>
      <c r="P1373" s="24">
        <v>9467993.3800000008</v>
      </c>
      <c r="Q1373" s="24">
        <v>942797.74</v>
      </c>
      <c r="R1373" s="24">
        <v>3780719.33</v>
      </c>
      <c r="S1373" s="24">
        <v>926819.94</v>
      </c>
      <c r="T1373" s="24">
        <v>2300428.33</v>
      </c>
      <c r="U1373" s="24">
        <v>926804.12</v>
      </c>
      <c r="V1373" s="24">
        <v>-1373608.39</v>
      </c>
      <c r="W1373" s="24">
        <v>0</v>
      </c>
      <c r="X1373" s="24">
        <v>0</v>
      </c>
      <c r="Y1373" s="24">
        <v>0</v>
      </c>
      <c r="Z1373" s="24">
        <v>0</v>
      </c>
      <c r="AA1373" s="24">
        <f t="shared" si="21"/>
        <v>2407110.9400000004</v>
      </c>
    </row>
    <row r="1374" spans="1:27" x14ac:dyDescent="0.35">
      <c r="A1374" t="s">
        <v>105</v>
      </c>
      <c r="B1374" t="s">
        <v>1875</v>
      </c>
      <c r="C1374" t="s">
        <v>1876</v>
      </c>
      <c r="D1374" t="s">
        <v>1887</v>
      </c>
      <c r="E1374" t="s">
        <v>579</v>
      </c>
      <c r="F1374" t="s">
        <v>782</v>
      </c>
      <c r="G1374" t="s">
        <v>1874</v>
      </c>
      <c r="H1374" t="s">
        <v>1889</v>
      </c>
      <c r="K1374" s="24">
        <v>14208756.98</v>
      </c>
      <c r="L1374" s="24">
        <v>14208756.98</v>
      </c>
      <c r="M1374" s="24">
        <v>14208756.98</v>
      </c>
      <c r="N1374" s="24">
        <v>1361382.82</v>
      </c>
      <c r="O1374" s="24">
        <v>315116.42</v>
      </c>
      <c r="P1374" s="24">
        <v>669232.61</v>
      </c>
      <c r="Q1374" s="24">
        <v>46136.68</v>
      </c>
      <c r="R1374" s="24">
        <v>-354116.19</v>
      </c>
      <c r="S1374" s="24">
        <v>6080.23</v>
      </c>
      <c r="T1374" s="24">
        <v>611211.9</v>
      </c>
      <c r="U1374" s="24">
        <v>6080.23</v>
      </c>
      <c r="V1374" s="24">
        <v>-605131.67000000004</v>
      </c>
      <c r="W1374" s="24">
        <v>0</v>
      </c>
      <c r="X1374" s="24">
        <v>0</v>
      </c>
      <c r="Y1374" s="24">
        <v>0</v>
      </c>
      <c r="Z1374" s="24">
        <v>0</v>
      </c>
      <c r="AA1374" s="24">
        <f t="shared" si="21"/>
        <v>-959247.8600000001</v>
      </c>
    </row>
    <row r="1375" spans="1:27" x14ac:dyDescent="0.35">
      <c r="A1375" t="s">
        <v>105</v>
      </c>
      <c r="B1375" t="s">
        <v>1875</v>
      </c>
      <c r="C1375" t="s">
        <v>1876</v>
      </c>
      <c r="D1375" t="s">
        <v>1877</v>
      </c>
      <c r="E1375" t="s">
        <v>300</v>
      </c>
      <c r="F1375" t="s">
        <v>428</v>
      </c>
      <c r="G1375" t="s">
        <v>1874</v>
      </c>
      <c r="H1375" t="s">
        <v>1889</v>
      </c>
      <c r="K1375" s="24">
        <v>21368600.190000001</v>
      </c>
      <c r="L1375" s="24">
        <v>17234399.07</v>
      </c>
      <c r="M1375" s="24">
        <v>21368600.190000001</v>
      </c>
      <c r="N1375" s="24">
        <v>11722042.23</v>
      </c>
      <c r="O1375" s="24">
        <v>100126.55</v>
      </c>
      <c r="P1375" s="24">
        <v>86725.71</v>
      </c>
      <c r="Q1375" s="24">
        <v>70880.570000000007</v>
      </c>
      <c r="R1375" s="24">
        <v>13400.84</v>
      </c>
      <c r="S1375" s="24">
        <v>89129.66</v>
      </c>
      <c r="T1375" s="24">
        <v>406850.65</v>
      </c>
      <c r="U1375" s="24">
        <v>89129.66</v>
      </c>
      <c r="V1375" s="24">
        <v>-317720.99</v>
      </c>
      <c r="W1375" s="24">
        <v>0</v>
      </c>
      <c r="X1375" s="24">
        <v>0</v>
      </c>
      <c r="Y1375" s="24">
        <v>0</v>
      </c>
      <c r="Z1375" s="24">
        <v>0</v>
      </c>
      <c r="AA1375" s="24">
        <f t="shared" si="21"/>
        <v>-304320.14999999997</v>
      </c>
    </row>
    <row r="1376" spans="1:27" x14ac:dyDescent="0.35">
      <c r="A1376" t="s">
        <v>105</v>
      </c>
      <c r="B1376" t="s">
        <v>1875</v>
      </c>
      <c r="C1376" t="s">
        <v>1876</v>
      </c>
      <c r="D1376" t="s">
        <v>1879</v>
      </c>
      <c r="E1376" t="s">
        <v>473</v>
      </c>
      <c r="F1376" t="s">
        <v>563</v>
      </c>
      <c r="G1376" t="s">
        <v>1874</v>
      </c>
      <c r="H1376" t="s">
        <v>1889</v>
      </c>
      <c r="K1376" s="24">
        <v>595137268.79999995</v>
      </c>
      <c r="L1376" s="24">
        <v>595137268.79999995</v>
      </c>
      <c r="M1376" s="24">
        <v>595137268.79999995</v>
      </c>
      <c r="N1376" s="24">
        <v>0</v>
      </c>
      <c r="O1376" s="24">
        <v>21354007.920000002</v>
      </c>
      <c r="P1376" s="24">
        <v>17837587.34</v>
      </c>
      <c r="Q1376" s="24">
        <v>6582577.1399999997</v>
      </c>
      <c r="R1376" s="24">
        <v>3516420.58</v>
      </c>
      <c r="S1376" s="24">
        <v>0</v>
      </c>
      <c r="T1376" s="24">
        <v>0</v>
      </c>
      <c r="U1376" s="24">
        <v>0</v>
      </c>
      <c r="V1376" s="24">
        <v>0</v>
      </c>
      <c r="W1376" s="24">
        <v>0</v>
      </c>
      <c r="X1376" s="24">
        <v>0</v>
      </c>
      <c r="Y1376" s="24">
        <v>0</v>
      </c>
      <c r="Z1376" s="24">
        <v>0</v>
      </c>
      <c r="AA1376" s="24">
        <f t="shared" si="21"/>
        <v>3516420.58</v>
      </c>
    </row>
    <row r="1377" spans="1:27" x14ac:dyDescent="0.35">
      <c r="A1377" t="s">
        <v>105</v>
      </c>
      <c r="B1377" t="s">
        <v>1875</v>
      </c>
      <c r="C1377" t="s">
        <v>1876</v>
      </c>
      <c r="D1377" t="s">
        <v>1887</v>
      </c>
      <c r="E1377" t="s">
        <v>579</v>
      </c>
      <c r="F1377" t="s">
        <v>783</v>
      </c>
      <c r="G1377" t="s">
        <v>1874</v>
      </c>
      <c r="I1377" t="s">
        <v>1886</v>
      </c>
      <c r="K1377" s="24">
        <v>675724094.10000002</v>
      </c>
      <c r="L1377" s="24">
        <v>1010167.13</v>
      </c>
      <c r="M1377" s="24">
        <v>1010167.13</v>
      </c>
      <c r="N1377" s="24">
        <v>11560303.890000001</v>
      </c>
      <c r="O1377" s="24">
        <v>26215208.57</v>
      </c>
      <c r="P1377" s="24">
        <v>24113807.399999999</v>
      </c>
      <c r="Q1377" s="24">
        <v>10126319.220000001</v>
      </c>
      <c r="R1377" s="24">
        <v>2101401.17</v>
      </c>
      <c r="S1377" s="24">
        <v>317181.34999999998</v>
      </c>
      <c r="T1377" s="24">
        <v>54860.86</v>
      </c>
      <c r="U1377" s="24">
        <v>186533.57</v>
      </c>
      <c r="V1377" s="24">
        <v>262320.49</v>
      </c>
      <c r="W1377" s="24">
        <v>26532389.920000002</v>
      </c>
      <c r="X1377" s="24">
        <v>24168668.260000002</v>
      </c>
      <c r="Y1377" s="24">
        <v>10312852.789999999</v>
      </c>
      <c r="Z1377" s="24">
        <v>2363721.66</v>
      </c>
      <c r="AA1377" s="24">
        <f t="shared" si="21"/>
        <v>4727443.32</v>
      </c>
    </row>
    <row r="1378" spans="1:27" x14ac:dyDescent="0.35">
      <c r="A1378" t="s">
        <v>105</v>
      </c>
      <c r="B1378" t="s">
        <v>1875</v>
      </c>
      <c r="C1378" t="s">
        <v>1876</v>
      </c>
      <c r="D1378" t="s">
        <v>1877</v>
      </c>
      <c r="E1378" t="s">
        <v>300</v>
      </c>
      <c r="F1378" t="s">
        <v>429</v>
      </c>
      <c r="G1378" t="s">
        <v>1874</v>
      </c>
      <c r="I1378" t="s">
        <v>1886</v>
      </c>
      <c r="K1378" s="24">
        <v>415372898.5</v>
      </c>
      <c r="L1378" s="24">
        <v>-317455.73</v>
      </c>
      <c r="M1378" s="24">
        <v>-317455.73</v>
      </c>
      <c r="N1378" s="24">
        <v>2826328.95</v>
      </c>
      <c r="O1378" s="24">
        <v>13732629.119999999</v>
      </c>
      <c r="P1378" s="24">
        <v>13385379.09</v>
      </c>
      <c r="Q1378" s="24">
        <v>9429784.8900000006</v>
      </c>
      <c r="R1378" s="24">
        <v>347250.03</v>
      </c>
      <c r="S1378" s="24">
        <v>152614.09</v>
      </c>
      <c r="T1378" s="24">
        <v>193120.11</v>
      </c>
      <c r="U1378" s="24">
        <v>71177.58</v>
      </c>
      <c r="V1378" s="24">
        <v>-40506.019999999997</v>
      </c>
      <c r="W1378" s="24">
        <v>13885243.210000001</v>
      </c>
      <c r="X1378" s="24">
        <v>13578499.199999999</v>
      </c>
      <c r="Y1378" s="24">
        <v>9500962.4700000007</v>
      </c>
      <c r="Z1378" s="24">
        <v>306744.01</v>
      </c>
      <c r="AA1378" s="24">
        <f t="shared" si="21"/>
        <v>613488.02</v>
      </c>
    </row>
    <row r="1379" spans="1:27" x14ac:dyDescent="0.35">
      <c r="A1379" t="s">
        <v>105</v>
      </c>
      <c r="B1379" t="s">
        <v>1882</v>
      </c>
      <c r="C1379" t="s">
        <v>1876</v>
      </c>
      <c r="D1379" t="s">
        <v>1892</v>
      </c>
      <c r="E1379" t="s">
        <v>1489</v>
      </c>
      <c r="F1379" t="s">
        <v>1463</v>
      </c>
      <c r="G1379" t="s">
        <v>1874</v>
      </c>
      <c r="I1379" t="s">
        <v>1886</v>
      </c>
      <c r="K1379" s="24">
        <v>449393823.19999999</v>
      </c>
      <c r="L1379" s="24">
        <v>449393823.19999999</v>
      </c>
      <c r="M1379" s="24">
        <v>449393823.19999999</v>
      </c>
      <c r="N1379" s="24">
        <v>126615058.59999999</v>
      </c>
      <c r="O1379" s="24">
        <v>11375764.08</v>
      </c>
      <c r="P1379" s="24">
        <v>15927935.99</v>
      </c>
      <c r="Q1379" s="24">
        <v>0</v>
      </c>
      <c r="R1379" s="24">
        <v>-4552171.91</v>
      </c>
      <c r="S1379" s="24">
        <v>0</v>
      </c>
      <c r="T1379" s="24">
        <v>60383.72</v>
      </c>
      <c r="U1379" s="24">
        <v>0</v>
      </c>
      <c r="V1379" s="24">
        <v>-60383.72</v>
      </c>
      <c r="W1379" s="24">
        <v>11375764.08</v>
      </c>
      <c r="X1379" s="24">
        <v>15988319.710000001</v>
      </c>
      <c r="Y1379" s="24">
        <v>0</v>
      </c>
      <c r="Z1379" s="24">
        <v>-4612555.63</v>
      </c>
      <c r="AA1379" s="24">
        <f t="shared" si="21"/>
        <v>-9225111.2599999998</v>
      </c>
    </row>
    <row r="1380" spans="1:27" x14ac:dyDescent="0.35">
      <c r="A1380" t="s">
        <v>105</v>
      </c>
      <c r="B1380" t="s">
        <v>1875</v>
      </c>
      <c r="C1380" t="s">
        <v>1876</v>
      </c>
      <c r="D1380" t="s">
        <v>1878</v>
      </c>
      <c r="E1380" t="s">
        <v>128</v>
      </c>
      <c r="F1380" t="s">
        <v>277</v>
      </c>
      <c r="G1380" t="s">
        <v>1874</v>
      </c>
      <c r="H1380" t="s">
        <v>1889</v>
      </c>
      <c r="I1380" t="s">
        <v>1886</v>
      </c>
      <c r="K1380" s="24">
        <v>75076022.569999993</v>
      </c>
      <c r="L1380" s="24">
        <v>758232.95</v>
      </c>
      <c r="M1380" s="24">
        <v>758232.95</v>
      </c>
      <c r="N1380" s="24">
        <v>1037042.35</v>
      </c>
      <c r="O1380" s="24">
        <v>73916815.409999996</v>
      </c>
      <c r="P1380" s="24">
        <v>243934.74</v>
      </c>
      <c r="Q1380" s="24">
        <v>0</v>
      </c>
      <c r="R1380" s="24">
        <v>73672880.670000002</v>
      </c>
      <c r="S1380" s="24">
        <v>1030444.86</v>
      </c>
      <c r="T1380" s="24">
        <v>0</v>
      </c>
      <c r="U1380" s="24">
        <v>0</v>
      </c>
      <c r="V1380" s="24">
        <v>1030444.86</v>
      </c>
      <c r="W1380" s="24">
        <v>74947260.269999996</v>
      </c>
      <c r="X1380" s="24">
        <v>243934.74</v>
      </c>
      <c r="Y1380" s="24">
        <v>0</v>
      </c>
      <c r="Z1380" s="24">
        <v>74703325.530000001</v>
      </c>
      <c r="AA1380" s="24">
        <f t="shared" si="21"/>
        <v>149406651.06</v>
      </c>
    </row>
    <row r="1381" spans="1:27" x14ac:dyDescent="0.35">
      <c r="A1381" t="s">
        <v>105</v>
      </c>
      <c r="B1381" t="s">
        <v>1875</v>
      </c>
      <c r="C1381" t="s">
        <v>1872</v>
      </c>
      <c r="D1381" t="s">
        <v>1873</v>
      </c>
      <c r="E1381" t="s">
        <v>910</v>
      </c>
      <c r="F1381" t="s">
        <v>1082</v>
      </c>
      <c r="G1381" t="s">
        <v>1874</v>
      </c>
      <c r="I1381" t="s">
        <v>1886</v>
      </c>
      <c r="K1381" s="24">
        <v>60247945.899999999</v>
      </c>
      <c r="L1381" s="24">
        <v>909427.93</v>
      </c>
      <c r="M1381" s="24">
        <v>909427.93</v>
      </c>
      <c r="N1381" s="24">
        <v>5294.13</v>
      </c>
      <c r="O1381" s="24">
        <v>928491.46</v>
      </c>
      <c r="P1381" s="24">
        <v>1243415.8999999999</v>
      </c>
      <c r="Q1381" s="24">
        <v>814268.13</v>
      </c>
      <c r="R1381" s="24">
        <v>-314924.44</v>
      </c>
      <c r="S1381" s="24">
        <v>71.88</v>
      </c>
      <c r="T1381" s="24">
        <v>0</v>
      </c>
      <c r="U1381" s="24">
        <v>71.88</v>
      </c>
      <c r="V1381" s="24">
        <v>71.88</v>
      </c>
      <c r="W1381" s="24">
        <v>928563.34</v>
      </c>
      <c r="X1381" s="24">
        <v>1243415.8999999999</v>
      </c>
      <c r="Y1381" s="24">
        <v>814340.01</v>
      </c>
      <c r="Z1381" s="24">
        <v>-314852.56</v>
      </c>
      <c r="AA1381" s="24">
        <f t="shared" si="21"/>
        <v>-629705.12</v>
      </c>
    </row>
    <row r="1382" spans="1:27" x14ac:dyDescent="0.35">
      <c r="A1382" t="s">
        <v>105</v>
      </c>
      <c r="B1382" t="s">
        <v>1875</v>
      </c>
      <c r="C1382" t="s">
        <v>1876</v>
      </c>
      <c r="D1382" t="s">
        <v>1887</v>
      </c>
      <c r="E1382" t="s">
        <v>579</v>
      </c>
      <c r="F1382" t="s">
        <v>784</v>
      </c>
      <c r="G1382" t="s">
        <v>1874</v>
      </c>
      <c r="K1382" s="24">
        <v>1370729931</v>
      </c>
      <c r="L1382" s="24">
        <v>1370729931</v>
      </c>
      <c r="M1382" s="24">
        <v>1370729931</v>
      </c>
      <c r="N1382" s="24">
        <v>1370543314</v>
      </c>
      <c r="O1382" s="24">
        <v>1093.3699999999999</v>
      </c>
      <c r="P1382" s="24">
        <v>213.52</v>
      </c>
      <c r="Q1382" s="24">
        <v>875.95</v>
      </c>
      <c r="R1382" s="24">
        <v>879.85</v>
      </c>
      <c r="S1382" s="24">
        <v>44455409.479999997</v>
      </c>
      <c r="T1382" s="24">
        <v>5906665.3399999999</v>
      </c>
      <c r="U1382" s="24">
        <v>43463188.960000001</v>
      </c>
      <c r="V1382" s="24">
        <v>38548744.140000001</v>
      </c>
      <c r="W1382" s="24">
        <v>0</v>
      </c>
      <c r="X1382" s="24">
        <v>0</v>
      </c>
      <c r="Y1382" s="24">
        <v>0</v>
      </c>
      <c r="Z1382" s="24">
        <v>0</v>
      </c>
      <c r="AA1382" s="24">
        <f t="shared" si="21"/>
        <v>38549623.990000002</v>
      </c>
    </row>
    <row r="1383" spans="1:27" x14ac:dyDescent="0.35">
      <c r="A1383" t="s">
        <v>105</v>
      </c>
      <c r="B1383" t="s">
        <v>1875</v>
      </c>
      <c r="C1383" t="s">
        <v>1872</v>
      </c>
      <c r="D1383" t="s">
        <v>1873</v>
      </c>
      <c r="E1383" t="s">
        <v>910</v>
      </c>
      <c r="F1383" t="s">
        <v>1083</v>
      </c>
      <c r="G1383" t="s">
        <v>1874</v>
      </c>
      <c r="K1383" s="24">
        <v>612469846.79999995</v>
      </c>
      <c r="L1383" s="24">
        <v>612469846.79999995</v>
      </c>
      <c r="M1383" s="24">
        <v>612469846.79999995</v>
      </c>
      <c r="N1383" s="24">
        <v>501944966.89999998</v>
      </c>
      <c r="O1383" s="24">
        <v>65738935.640000001</v>
      </c>
      <c r="P1383" s="24">
        <v>63221097.840000004</v>
      </c>
      <c r="Q1383" s="24">
        <v>1805450.5</v>
      </c>
      <c r="R1383" s="24">
        <v>2517837.7999999998</v>
      </c>
      <c r="S1383" s="24">
        <v>20676930.190000001</v>
      </c>
      <c r="T1383" s="24">
        <v>16886233.77</v>
      </c>
      <c r="U1383" s="24">
        <v>10141967.619999999</v>
      </c>
      <c r="V1383" s="24">
        <v>3790696.42</v>
      </c>
      <c r="W1383" s="24">
        <v>0</v>
      </c>
      <c r="X1383" s="24">
        <v>0</v>
      </c>
      <c r="Y1383" s="24">
        <v>0</v>
      </c>
      <c r="Z1383" s="24">
        <v>0</v>
      </c>
      <c r="AA1383" s="24">
        <f t="shared" si="21"/>
        <v>6308534.2199999997</v>
      </c>
    </row>
    <row r="1384" spans="1:27" x14ac:dyDescent="0.35">
      <c r="A1384" t="s">
        <v>105</v>
      </c>
      <c r="B1384" t="s">
        <v>1875</v>
      </c>
      <c r="C1384" t="s">
        <v>1880</v>
      </c>
      <c r="D1384" t="s">
        <v>1881</v>
      </c>
      <c r="E1384" t="s">
        <v>1306</v>
      </c>
      <c r="F1384" t="s">
        <v>1346</v>
      </c>
      <c r="G1384" t="s">
        <v>1874</v>
      </c>
      <c r="H1384" t="s">
        <v>1889</v>
      </c>
      <c r="K1384" s="24">
        <v>50468630.600000001</v>
      </c>
      <c r="L1384" s="24">
        <v>50468630.600000001</v>
      </c>
      <c r="M1384" s="24">
        <v>50468630.600000001</v>
      </c>
      <c r="N1384" s="24">
        <v>19470014.5</v>
      </c>
      <c r="O1384" s="24">
        <v>5183001.41</v>
      </c>
      <c r="P1384" s="24">
        <v>214.45</v>
      </c>
      <c r="Q1384" s="24">
        <v>526661.41</v>
      </c>
      <c r="R1384" s="24">
        <v>5182786.96</v>
      </c>
      <c r="S1384" s="24">
        <v>435825.53</v>
      </c>
      <c r="T1384" s="24">
        <v>0</v>
      </c>
      <c r="U1384" s="24">
        <v>435825.53</v>
      </c>
      <c r="V1384" s="24">
        <v>435825.53</v>
      </c>
      <c r="W1384" s="24">
        <v>0</v>
      </c>
      <c r="X1384" s="24">
        <v>0</v>
      </c>
      <c r="Y1384" s="24">
        <v>0</v>
      </c>
      <c r="Z1384" s="24">
        <v>0</v>
      </c>
      <c r="AA1384" s="24">
        <f t="shared" si="21"/>
        <v>5618612.4900000002</v>
      </c>
    </row>
    <row r="1385" spans="1:27" x14ac:dyDescent="0.35">
      <c r="A1385" t="s">
        <v>105</v>
      </c>
      <c r="B1385" t="s">
        <v>1875</v>
      </c>
      <c r="C1385" t="s">
        <v>1876</v>
      </c>
      <c r="D1385" t="s">
        <v>1877</v>
      </c>
      <c r="E1385" t="s">
        <v>300</v>
      </c>
      <c r="F1385" t="s">
        <v>430</v>
      </c>
      <c r="G1385" t="s">
        <v>1874</v>
      </c>
      <c r="K1385" s="24">
        <v>188283926.80000001</v>
      </c>
      <c r="L1385" s="24">
        <v>182242944.22</v>
      </c>
      <c r="M1385" s="24">
        <v>188283926.80000001</v>
      </c>
      <c r="N1385" s="24">
        <v>132966695.8</v>
      </c>
      <c r="O1385" s="24">
        <v>0</v>
      </c>
      <c r="P1385" s="24">
        <v>0</v>
      </c>
      <c r="Q1385" s="24">
        <v>0</v>
      </c>
      <c r="R1385" s="24">
        <v>0</v>
      </c>
      <c r="S1385" s="24">
        <v>367339.29</v>
      </c>
      <c r="T1385" s="24">
        <v>4832703.1399999997</v>
      </c>
      <c r="U1385" s="24">
        <v>0</v>
      </c>
      <c r="V1385" s="24">
        <v>-4465363.8499999996</v>
      </c>
      <c r="W1385" s="24">
        <v>0</v>
      </c>
      <c r="X1385" s="24">
        <v>0</v>
      </c>
      <c r="Y1385" s="24">
        <v>0</v>
      </c>
      <c r="Z1385" s="24">
        <v>0</v>
      </c>
      <c r="AA1385" s="24">
        <f t="shared" si="21"/>
        <v>-4465363.8499999996</v>
      </c>
    </row>
    <row r="1386" spans="1:27" x14ac:dyDescent="0.35">
      <c r="A1386" t="s">
        <v>105</v>
      </c>
      <c r="B1386" t="s">
        <v>1875</v>
      </c>
      <c r="C1386" t="s">
        <v>1872</v>
      </c>
      <c r="D1386" t="s">
        <v>1873</v>
      </c>
      <c r="E1386" t="s">
        <v>910</v>
      </c>
      <c r="F1386" t="s">
        <v>1084</v>
      </c>
      <c r="G1386" t="s">
        <v>1874</v>
      </c>
      <c r="K1386" s="24">
        <v>73512164.040000007</v>
      </c>
      <c r="L1386" s="24">
        <v>73512164.040000007</v>
      </c>
      <c r="M1386" s="24">
        <v>73512164.040000007</v>
      </c>
      <c r="N1386" s="24">
        <v>72864192.870000005</v>
      </c>
      <c r="O1386" s="24">
        <v>12905.86</v>
      </c>
      <c r="P1386" s="24">
        <v>1051.6199999999999</v>
      </c>
      <c r="Q1386" s="24">
        <v>0</v>
      </c>
      <c r="R1386" s="24">
        <v>11854.24</v>
      </c>
      <c r="S1386" s="24">
        <v>2098541.7599999998</v>
      </c>
      <c r="T1386" s="24">
        <v>1993497.74</v>
      </c>
      <c r="U1386" s="24">
        <v>0</v>
      </c>
      <c r="V1386" s="24">
        <v>105044.02</v>
      </c>
      <c r="W1386" s="24">
        <v>0</v>
      </c>
      <c r="X1386" s="24">
        <v>0</v>
      </c>
      <c r="Y1386" s="24">
        <v>0</v>
      </c>
      <c r="Z1386" s="24">
        <v>0</v>
      </c>
      <c r="AA1386" s="24">
        <f t="shared" si="21"/>
        <v>116898.26000000001</v>
      </c>
    </row>
    <row r="1387" spans="1:27" x14ac:dyDescent="0.35">
      <c r="A1387" t="s">
        <v>105</v>
      </c>
      <c r="B1387" t="s">
        <v>1875</v>
      </c>
      <c r="C1387" t="s">
        <v>1880</v>
      </c>
      <c r="D1387" t="s">
        <v>1881</v>
      </c>
      <c r="E1387" t="s">
        <v>1306</v>
      </c>
      <c r="F1387" t="s">
        <v>1347</v>
      </c>
      <c r="G1387" t="s">
        <v>1874</v>
      </c>
      <c r="H1387" t="s">
        <v>1889</v>
      </c>
      <c r="K1387" s="24">
        <v>217462046.59999999</v>
      </c>
      <c r="L1387" s="24">
        <v>217462046.59999999</v>
      </c>
      <c r="M1387" s="24">
        <v>217462046.59999999</v>
      </c>
      <c r="N1387" s="24">
        <v>203046409.69999999</v>
      </c>
      <c r="O1387" s="24">
        <v>312474.96000000002</v>
      </c>
      <c r="P1387" s="24">
        <v>750000</v>
      </c>
      <c r="Q1387" s="24">
        <v>312474.96000000002</v>
      </c>
      <c r="R1387" s="24">
        <v>-437525.04</v>
      </c>
      <c r="S1387" s="24">
        <v>46984387.890000001</v>
      </c>
      <c r="T1387" s="24">
        <v>5000000</v>
      </c>
      <c r="U1387" s="24">
        <v>3484387.89</v>
      </c>
      <c r="V1387" s="24">
        <v>41984387.890000001</v>
      </c>
      <c r="W1387" s="24">
        <v>0</v>
      </c>
      <c r="X1387" s="24">
        <v>0</v>
      </c>
      <c r="Y1387" s="24">
        <v>0</v>
      </c>
      <c r="Z1387" s="24">
        <v>0</v>
      </c>
      <c r="AA1387" s="24">
        <f t="shared" si="21"/>
        <v>41546862.850000001</v>
      </c>
    </row>
    <row r="1388" spans="1:27" x14ac:dyDescent="0.35">
      <c r="A1388" t="s">
        <v>105</v>
      </c>
      <c r="B1388" t="s">
        <v>1875</v>
      </c>
      <c r="C1388" t="s">
        <v>1876</v>
      </c>
      <c r="D1388" t="s">
        <v>1887</v>
      </c>
      <c r="E1388" t="s">
        <v>579</v>
      </c>
      <c r="F1388" t="s">
        <v>785</v>
      </c>
      <c r="G1388" t="s">
        <v>1874</v>
      </c>
      <c r="H1388" t="s">
        <v>1889</v>
      </c>
      <c r="I1388" t="s">
        <v>1886</v>
      </c>
      <c r="K1388" s="24">
        <v>445089570.60000002</v>
      </c>
      <c r="L1388" s="24">
        <v>110188135.90000001</v>
      </c>
      <c r="M1388" s="24">
        <v>110188135.90000001</v>
      </c>
      <c r="N1388" s="24">
        <v>40741989.909999996</v>
      </c>
      <c r="O1388" s="24">
        <v>10741839.83</v>
      </c>
      <c r="P1388" s="24">
        <v>7399223.6900000004</v>
      </c>
      <c r="Q1388" s="24">
        <v>5407143.1299999999</v>
      </c>
      <c r="R1388" s="24">
        <v>3342616.14</v>
      </c>
      <c r="S1388" s="24">
        <v>945649.28</v>
      </c>
      <c r="T1388" s="24">
        <v>525796.93000000005</v>
      </c>
      <c r="U1388" s="24">
        <v>580011.94999999995</v>
      </c>
      <c r="V1388" s="24">
        <v>419852.35</v>
      </c>
      <c r="W1388" s="24">
        <v>11687489.109999999</v>
      </c>
      <c r="X1388" s="24">
        <v>7925020.6200000001</v>
      </c>
      <c r="Y1388" s="24">
        <v>5987155.0800000001</v>
      </c>
      <c r="Z1388" s="24">
        <v>3762468.49</v>
      </c>
      <c r="AA1388" s="24">
        <f t="shared" si="21"/>
        <v>7524936.9800000004</v>
      </c>
    </row>
    <row r="1389" spans="1:27" x14ac:dyDescent="0.35">
      <c r="A1389" t="s">
        <v>105</v>
      </c>
      <c r="B1389" t="s">
        <v>1875</v>
      </c>
      <c r="C1389" t="s">
        <v>1876</v>
      </c>
      <c r="D1389" t="s">
        <v>1879</v>
      </c>
      <c r="E1389" t="s">
        <v>473</v>
      </c>
      <c r="F1389" t="s">
        <v>564</v>
      </c>
      <c r="G1389" t="s">
        <v>1874</v>
      </c>
      <c r="H1389" t="s">
        <v>1889</v>
      </c>
      <c r="I1389" t="s">
        <v>1886</v>
      </c>
      <c r="K1389" s="24">
        <v>203960162.30000001</v>
      </c>
      <c r="L1389" s="24">
        <v>695659.65</v>
      </c>
      <c r="M1389" s="24">
        <v>695659.65</v>
      </c>
      <c r="N1389" s="24">
        <v>4390936.1900000004</v>
      </c>
      <c r="O1389" s="24">
        <v>15767371.529999999</v>
      </c>
      <c r="P1389" s="24">
        <v>9330171.4000000004</v>
      </c>
      <c r="Q1389" s="24">
        <v>2502105.6800000002</v>
      </c>
      <c r="R1389" s="24">
        <v>6437200.1299999999</v>
      </c>
      <c r="S1389" s="24">
        <v>113836</v>
      </c>
      <c r="T1389" s="24">
        <v>1886.72</v>
      </c>
      <c r="U1389" s="24">
        <v>48454.65</v>
      </c>
      <c r="V1389" s="24">
        <v>111949.28</v>
      </c>
      <c r="W1389" s="24">
        <v>15881207.529999999</v>
      </c>
      <c r="X1389" s="24">
        <v>9332058.1199999992</v>
      </c>
      <c r="Y1389" s="24">
        <v>2550560.33</v>
      </c>
      <c r="Z1389" s="24">
        <v>6549149.4100000001</v>
      </c>
      <c r="AA1389" s="24">
        <f t="shared" si="21"/>
        <v>13098298.82</v>
      </c>
    </row>
    <row r="1390" spans="1:27" x14ac:dyDescent="0.35">
      <c r="A1390" t="s">
        <v>105</v>
      </c>
      <c r="B1390" t="s">
        <v>1875</v>
      </c>
      <c r="C1390" t="s">
        <v>1876</v>
      </c>
      <c r="D1390" t="s">
        <v>1877</v>
      </c>
      <c r="E1390" t="s">
        <v>300</v>
      </c>
      <c r="F1390" t="s">
        <v>431</v>
      </c>
      <c r="G1390" t="s">
        <v>1893</v>
      </c>
      <c r="I1390" t="s">
        <v>1886</v>
      </c>
      <c r="K1390" s="24">
        <v>398707263.89999998</v>
      </c>
      <c r="L1390" s="24">
        <v>96406779.700000003</v>
      </c>
      <c r="M1390" s="24">
        <v>96406779.700000003</v>
      </c>
      <c r="N1390" s="24">
        <v>52256125.049999997</v>
      </c>
      <c r="O1390" s="24">
        <v>9397578</v>
      </c>
      <c r="P1390" s="24">
        <v>16811805.48</v>
      </c>
      <c r="Q1390" s="24">
        <v>6506465.6600000001</v>
      </c>
      <c r="R1390" s="24">
        <v>-7414227.4800000004</v>
      </c>
      <c r="S1390" s="24">
        <v>1839514.1</v>
      </c>
      <c r="T1390" s="24">
        <v>1488555.8</v>
      </c>
      <c r="U1390" s="24">
        <v>1029340.3</v>
      </c>
      <c r="V1390" s="24">
        <v>350958.3</v>
      </c>
      <c r="W1390" s="24">
        <v>11237092.1</v>
      </c>
      <c r="X1390" s="24">
        <v>18300361.280000001</v>
      </c>
      <c r="Y1390" s="24">
        <v>7535805.96</v>
      </c>
      <c r="Z1390" s="24">
        <v>-7063269.1799999997</v>
      </c>
      <c r="AA1390" s="24">
        <f t="shared" si="21"/>
        <v>-14126538.359999999</v>
      </c>
    </row>
    <row r="1391" spans="1:27" x14ac:dyDescent="0.35">
      <c r="A1391" t="s">
        <v>105</v>
      </c>
      <c r="B1391" t="s">
        <v>1875</v>
      </c>
      <c r="C1391" t="s">
        <v>1876</v>
      </c>
      <c r="D1391" t="s">
        <v>1877</v>
      </c>
      <c r="E1391" t="s">
        <v>300</v>
      </c>
      <c r="F1391" t="s">
        <v>432</v>
      </c>
      <c r="G1391" t="s">
        <v>1893</v>
      </c>
      <c r="I1391" t="s">
        <v>1886</v>
      </c>
      <c r="K1391" s="24">
        <v>888856605.5</v>
      </c>
      <c r="L1391" s="24">
        <v>3540485.68</v>
      </c>
      <c r="M1391" s="24">
        <v>3540485.68</v>
      </c>
      <c r="N1391" s="24">
        <v>1468312.66</v>
      </c>
      <c r="O1391" s="24">
        <v>33432720.899999999</v>
      </c>
      <c r="P1391" s="24">
        <v>23721487.309999999</v>
      </c>
      <c r="Q1391" s="24">
        <v>19805939</v>
      </c>
      <c r="R1391" s="24">
        <v>9711233.5899999999</v>
      </c>
      <c r="S1391" s="24">
        <v>34677.85</v>
      </c>
      <c r="T1391" s="24">
        <v>130.76</v>
      </c>
      <c r="U1391" s="24">
        <v>30792.85</v>
      </c>
      <c r="V1391" s="24">
        <v>34547.089999999997</v>
      </c>
      <c r="W1391" s="24">
        <v>33467398.75</v>
      </c>
      <c r="X1391" s="24">
        <v>23721618.07</v>
      </c>
      <c r="Y1391" s="24">
        <v>19836731.850000001</v>
      </c>
      <c r="Z1391" s="24">
        <v>9745780.6799999997</v>
      </c>
      <c r="AA1391" s="24">
        <f t="shared" si="21"/>
        <v>19491561.359999999</v>
      </c>
    </row>
    <row r="1392" spans="1:27" x14ac:dyDescent="0.35">
      <c r="A1392" t="s">
        <v>105</v>
      </c>
      <c r="B1392" t="s">
        <v>1875</v>
      </c>
      <c r="C1392" t="s">
        <v>1876</v>
      </c>
      <c r="D1392" t="s">
        <v>1892</v>
      </c>
      <c r="E1392" t="s">
        <v>32</v>
      </c>
      <c r="F1392" t="s">
        <v>107</v>
      </c>
      <c r="G1392" t="s">
        <v>1893</v>
      </c>
      <c r="I1392" t="s">
        <v>1886</v>
      </c>
      <c r="K1392" s="24">
        <v>78706372.780000001</v>
      </c>
      <c r="L1392" s="24">
        <v>16730003.24</v>
      </c>
      <c r="M1392" s="24">
        <v>16730003.24</v>
      </c>
      <c r="N1392" s="24">
        <v>15979.5</v>
      </c>
      <c r="O1392" s="24">
        <v>1938633.13</v>
      </c>
      <c r="P1392" s="24">
        <v>1412575.77</v>
      </c>
      <c r="Q1392" s="24">
        <v>712202.69</v>
      </c>
      <c r="R1392" s="24">
        <v>526057.36</v>
      </c>
      <c r="S1392" s="24">
        <v>189.28</v>
      </c>
      <c r="T1392" s="24">
        <v>0</v>
      </c>
      <c r="U1392" s="24">
        <v>189.28</v>
      </c>
      <c r="V1392" s="24">
        <v>189.28</v>
      </c>
      <c r="W1392" s="24">
        <v>1938822.41</v>
      </c>
      <c r="X1392" s="24">
        <v>1412575.77</v>
      </c>
      <c r="Y1392" s="24">
        <v>712391.97</v>
      </c>
      <c r="Z1392" s="24">
        <v>526246.64</v>
      </c>
      <c r="AA1392" s="24">
        <f t="shared" si="21"/>
        <v>1052493.28</v>
      </c>
    </row>
    <row r="1393" spans="1:27" x14ac:dyDescent="0.35">
      <c r="A1393" t="s">
        <v>105</v>
      </c>
      <c r="B1393" t="s">
        <v>1875</v>
      </c>
      <c r="C1393" t="s">
        <v>1876</v>
      </c>
      <c r="D1393" t="s">
        <v>1879</v>
      </c>
      <c r="E1393" t="s">
        <v>473</v>
      </c>
      <c r="F1393" t="s">
        <v>565</v>
      </c>
      <c r="G1393" t="s">
        <v>1893</v>
      </c>
      <c r="I1393" t="s">
        <v>1886</v>
      </c>
      <c r="K1393" s="24">
        <v>1037998022</v>
      </c>
      <c r="L1393" s="24">
        <v>60214341.149999999</v>
      </c>
      <c r="M1393" s="24">
        <v>60214341.149999999</v>
      </c>
      <c r="N1393" s="24">
        <v>49515509.93</v>
      </c>
      <c r="O1393" s="24">
        <v>31387098.579999998</v>
      </c>
      <c r="P1393" s="24">
        <v>21342905.420000002</v>
      </c>
      <c r="Q1393" s="24">
        <v>16771975.01</v>
      </c>
      <c r="R1393" s="24">
        <v>10044193.16</v>
      </c>
      <c r="S1393" s="24">
        <v>1882138.04</v>
      </c>
      <c r="T1393" s="24">
        <v>193143.96</v>
      </c>
      <c r="U1393" s="24">
        <v>819960.4</v>
      </c>
      <c r="V1393" s="24">
        <v>1688994.08</v>
      </c>
      <c r="W1393" s="24">
        <v>33269236.620000001</v>
      </c>
      <c r="X1393" s="24">
        <v>21536049.379999999</v>
      </c>
      <c r="Y1393" s="24">
        <v>17591935.41</v>
      </c>
      <c r="Z1393" s="24">
        <v>11733187.24</v>
      </c>
      <c r="AA1393" s="24">
        <f t="shared" si="21"/>
        <v>23466374.48</v>
      </c>
    </row>
    <row r="1394" spans="1:27" x14ac:dyDescent="0.35">
      <c r="A1394" t="s">
        <v>105</v>
      </c>
      <c r="B1394" t="s">
        <v>1891</v>
      </c>
      <c r="C1394" t="s">
        <v>1876</v>
      </c>
      <c r="D1394" t="s">
        <v>1892</v>
      </c>
      <c r="E1394" t="s">
        <v>1721</v>
      </c>
      <c r="F1394" t="s">
        <v>1464</v>
      </c>
      <c r="G1394" t="s">
        <v>1893</v>
      </c>
      <c r="I1394" t="s">
        <v>1886</v>
      </c>
      <c r="K1394" s="24">
        <v>640257975.60000002</v>
      </c>
      <c r="L1394" s="24">
        <v>564974389.57000005</v>
      </c>
      <c r="M1394" s="24">
        <v>564974389.57000005</v>
      </c>
      <c r="N1394" s="24">
        <v>301115142.10000002</v>
      </c>
      <c r="O1394" s="24">
        <v>13605532.369999999</v>
      </c>
      <c r="P1394" s="24">
        <v>9135450.9700000007</v>
      </c>
      <c r="Q1394" s="24">
        <v>169296.42</v>
      </c>
      <c r="R1394" s="24">
        <v>4470081.4000000004</v>
      </c>
      <c r="S1394" s="24">
        <v>1352070.04</v>
      </c>
      <c r="T1394" s="24">
        <v>0</v>
      </c>
      <c r="U1394" s="24">
        <v>1352070.04</v>
      </c>
      <c r="V1394" s="24">
        <v>1352070.04</v>
      </c>
      <c r="W1394" s="24">
        <v>14957602.41</v>
      </c>
      <c r="X1394" s="24">
        <v>9135450.9700000007</v>
      </c>
      <c r="Y1394" s="24">
        <v>1521366.46</v>
      </c>
      <c r="Z1394" s="24">
        <v>5822151.4400000004</v>
      </c>
      <c r="AA1394" s="24">
        <f t="shared" si="21"/>
        <v>11644302.880000001</v>
      </c>
    </row>
    <row r="1395" spans="1:27" x14ac:dyDescent="0.35">
      <c r="A1395" t="s">
        <v>105</v>
      </c>
      <c r="B1395" t="s">
        <v>1875</v>
      </c>
      <c r="C1395" t="s">
        <v>1876</v>
      </c>
      <c r="D1395" t="s">
        <v>1877</v>
      </c>
      <c r="E1395" t="s">
        <v>300</v>
      </c>
      <c r="F1395" t="s">
        <v>433</v>
      </c>
      <c r="G1395" t="s">
        <v>1893</v>
      </c>
      <c r="I1395" t="s">
        <v>1886</v>
      </c>
      <c r="K1395" s="24">
        <v>130609892</v>
      </c>
      <c r="L1395" s="24">
        <v>231989.4</v>
      </c>
      <c r="M1395" s="24">
        <v>231989.4</v>
      </c>
      <c r="N1395" s="24">
        <v>14348110.76</v>
      </c>
      <c r="O1395" s="24">
        <v>5048871.83</v>
      </c>
      <c r="P1395" s="24">
        <v>9523641.9700000007</v>
      </c>
      <c r="Q1395" s="24">
        <v>3832581.91</v>
      </c>
      <c r="R1395" s="24">
        <v>-4474770.1399999997</v>
      </c>
      <c r="S1395" s="24">
        <v>733968.64</v>
      </c>
      <c r="T1395" s="24">
        <v>120139.25</v>
      </c>
      <c r="U1395" s="24">
        <v>445368.72</v>
      </c>
      <c r="V1395" s="24">
        <v>613829.39</v>
      </c>
      <c r="W1395" s="24">
        <v>5782840.4699999997</v>
      </c>
      <c r="X1395" s="24">
        <v>9643781.2200000007</v>
      </c>
      <c r="Y1395" s="24">
        <v>4277950.63</v>
      </c>
      <c r="Z1395" s="24">
        <v>-3860940.75</v>
      </c>
      <c r="AA1395" s="24">
        <f t="shared" si="21"/>
        <v>-7721881.5</v>
      </c>
    </row>
    <row r="1396" spans="1:27" x14ac:dyDescent="0.35">
      <c r="A1396" t="s">
        <v>105</v>
      </c>
      <c r="B1396" t="s">
        <v>1875</v>
      </c>
      <c r="C1396" t="s">
        <v>1880</v>
      </c>
      <c r="D1396" t="s">
        <v>1894</v>
      </c>
      <c r="E1396" t="s">
        <v>1258</v>
      </c>
      <c r="F1396" t="s">
        <v>1296</v>
      </c>
      <c r="G1396" t="s">
        <v>1893</v>
      </c>
      <c r="K1396" s="24">
        <v>863549928.89999998</v>
      </c>
      <c r="L1396" s="24">
        <v>285466869.51999998</v>
      </c>
      <c r="M1396" s="24">
        <v>863549928.89999998</v>
      </c>
      <c r="N1396" s="24">
        <v>259772712.09999999</v>
      </c>
      <c r="O1396" s="24">
        <v>57677634.659999996</v>
      </c>
      <c r="P1396" s="24">
        <v>30938806.670000002</v>
      </c>
      <c r="Q1396" s="24">
        <v>11193437.529999999</v>
      </c>
      <c r="R1396" s="24">
        <v>26738827.989999998</v>
      </c>
      <c r="S1396" s="24">
        <v>6519252.1200000001</v>
      </c>
      <c r="T1396" s="24">
        <v>28944577.280000001</v>
      </c>
      <c r="U1396" s="24">
        <v>5019252.12</v>
      </c>
      <c r="V1396" s="24">
        <v>-22425325.16</v>
      </c>
      <c r="W1396" s="24">
        <v>0</v>
      </c>
      <c r="X1396" s="24">
        <v>0</v>
      </c>
      <c r="Y1396" s="24">
        <v>0</v>
      </c>
      <c r="Z1396" s="24">
        <v>0</v>
      </c>
      <c r="AA1396" s="24">
        <f t="shared" si="21"/>
        <v>4313502.8299999982</v>
      </c>
    </row>
    <row r="1397" spans="1:27" x14ac:dyDescent="0.35">
      <c r="A1397" t="s">
        <v>105</v>
      </c>
      <c r="B1397" t="s">
        <v>1875</v>
      </c>
      <c r="C1397" t="s">
        <v>1872</v>
      </c>
      <c r="D1397" t="s">
        <v>1873</v>
      </c>
      <c r="E1397" t="s">
        <v>910</v>
      </c>
      <c r="F1397" t="s">
        <v>1085</v>
      </c>
      <c r="G1397" t="s">
        <v>1893</v>
      </c>
      <c r="K1397" s="24">
        <v>323113431.19999999</v>
      </c>
      <c r="L1397" s="24">
        <v>323113431.19999999</v>
      </c>
      <c r="M1397" s="24">
        <v>323113431.19999999</v>
      </c>
      <c r="N1397" s="24">
        <v>322927519.80000001</v>
      </c>
      <c r="O1397" s="24">
        <v>1992.12</v>
      </c>
      <c r="P1397" s="24">
        <v>695.17</v>
      </c>
      <c r="Q1397" s="24">
        <v>1992.12</v>
      </c>
      <c r="R1397" s="24">
        <v>1296.95</v>
      </c>
      <c r="S1397" s="24">
        <v>3591870.08</v>
      </c>
      <c r="T1397" s="24">
        <v>0</v>
      </c>
      <c r="U1397" s="24">
        <v>3591870.08</v>
      </c>
      <c r="V1397" s="24">
        <v>3591870.08</v>
      </c>
      <c r="W1397" s="24">
        <v>0</v>
      </c>
      <c r="X1397" s="24">
        <v>0</v>
      </c>
      <c r="Y1397" s="24">
        <v>0</v>
      </c>
      <c r="Z1397" s="24">
        <v>0</v>
      </c>
      <c r="AA1397" s="24">
        <f t="shared" si="21"/>
        <v>3593167.0300000003</v>
      </c>
    </row>
    <row r="1398" spans="1:27" x14ac:dyDescent="0.35">
      <c r="A1398" t="s">
        <v>105</v>
      </c>
      <c r="B1398" t="s">
        <v>1882</v>
      </c>
      <c r="C1398" t="s">
        <v>1876</v>
      </c>
      <c r="D1398" t="s">
        <v>1892</v>
      </c>
      <c r="E1398" t="s">
        <v>1489</v>
      </c>
      <c r="F1398" t="s">
        <v>1525</v>
      </c>
      <c r="G1398" t="s">
        <v>1874</v>
      </c>
      <c r="K1398" s="24">
        <v>162546896.09999999</v>
      </c>
      <c r="L1398" s="24">
        <v>162546896.09999999</v>
      </c>
      <c r="M1398" s="24">
        <v>162546896.09999999</v>
      </c>
      <c r="N1398" s="24">
        <v>118542544.09999999</v>
      </c>
      <c r="O1398" s="24">
        <v>5742035.0599999996</v>
      </c>
      <c r="P1398" s="24">
        <v>433212.37</v>
      </c>
      <c r="Q1398" s="24">
        <v>0</v>
      </c>
      <c r="R1398" s="24">
        <v>5308822.6900000004</v>
      </c>
      <c r="S1398" s="24">
        <v>9893035</v>
      </c>
      <c r="T1398" s="24">
        <v>0</v>
      </c>
      <c r="U1398" s="24">
        <v>0</v>
      </c>
      <c r="V1398" s="24">
        <v>9893035</v>
      </c>
      <c r="W1398" s="24">
        <v>0</v>
      </c>
      <c r="X1398" s="24">
        <v>0</v>
      </c>
      <c r="Y1398" s="24">
        <v>0</v>
      </c>
      <c r="Z1398" s="24">
        <v>0</v>
      </c>
      <c r="AA1398" s="24">
        <f t="shared" si="21"/>
        <v>15201857.690000001</v>
      </c>
    </row>
    <row r="1399" spans="1:27" x14ac:dyDescent="0.35">
      <c r="A1399" t="s">
        <v>105</v>
      </c>
      <c r="B1399" t="s">
        <v>1891</v>
      </c>
      <c r="C1399" t="s">
        <v>1872</v>
      </c>
      <c r="D1399" t="s">
        <v>1873</v>
      </c>
      <c r="E1399" t="s">
        <v>1812</v>
      </c>
      <c r="F1399" t="s">
        <v>1820</v>
      </c>
      <c r="G1399" t="s">
        <v>1874</v>
      </c>
      <c r="K1399" s="24">
        <v>351910071</v>
      </c>
      <c r="L1399" s="24">
        <v>244451610.62</v>
      </c>
      <c r="M1399" s="24">
        <v>351910071</v>
      </c>
      <c r="N1399" s="24">
        <v>339526015.39999998</v>
      </c>
      <c r="O1399" s="24">
        <v>19624.669999999998</v>
      </c>
      <c r="P1399" s="24">
        <v>581143.21</v>
      </c>
      <c r="Q1399" s="24">
        <v>1138.42</v>
      </c>
      <c r="R1399" s="24">
        <v>-561518.54</v>
      </c>
      <c r="S1399" s="24">
        <v>7209885.6200000001</v>
      </c>
      <c r="T1399" s="24">
        <v>5239562.95</v>
      </c>
      <c r="U1399" s="24">
        <v>219885.62</v>
      </c>
      <c r="V1399" s="24">
        <v>1970322.67</v>
      </c>
      <c r="W1399" s="24">
        <v>0</v>
      </c>
      <c r="X1399" s="24">
        <v>0</v>
      </c>
      <c r="Y1399" s="24">
        <v>0</v>
      </c>
      <c r="Z1399" s="24">
        <v>0</v>
      </c>
      <c r="AA1399" s="24">
        <f t="shared" si="21"/>
        <v>1408804.13</v>
      </c>
    </row>
    <row r="1400" spans="1:27" x14ac:dyDescent="0.35">
      <c r="A1400" t="s">
        <v>105</v>
      </c>
      <c r="B1400" t="s">
        <v>1882</v>
      </c>
      <c r="C1400" t="s">
        <v>1872</v>
      </c>
      <c r="D1400" t="s">
        <v>1873</v>
      </c>
      <c r="E1400" t="s">
        <v>1530</v>
      </c>
      <c r="F1400" t="s">
        <v>1624</v>
      </c>
      <c r="G1400" t="s">
        <v>1874</v>
      </c>
      <c r="H1400" t="s">
        <v>1889</v>
      </c>
      <c r="K1400" s="24">
        <v>91384866.530000001</v>
      </c>
      <c r="L1400" s="24">
        <v>91384866.530000001</v>
      </c>
      <c r="M1400" s="24">
        <v>91384866.530000001</v>
      </c>
      <c r="N1400" s="24">
        <v>91382495.780000001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  <c r="V1400" s="24">
        <v>0</v>
      </c>
      <c r="W1400" s="24">
        <v>0</v>
      </c>
      <c r="X1400" s="24">
        <v>0</v>
      </c>
      <c r="Y1400" s="24">
        <v>0</v>
      </c>
      <c r="Z1400" s="24">
        <v>0</v>
      </c>
      <c r="AA1400" s="24">
        <f t="shared" si="21"/>
        <v>0</v>
      </c>
    </row>
    <row r="1401" spans="1:27" x14ac:dyDescent="0.35">
      <c r="A1401" t="s">
        <v>105</v>
      </c>
      <c r="B1401" t="s">
        <v>1882</v>
      </c>
      <c r="C1401" t="s">
        <v>1876</v>
      </c>
      <c r="D1401" t="s">
        <v>1892</v>
      </c>
      <c r="E1401" t="s">
        <v>1489</v>
      </c>
      <c r="F1401" t="s">
        <v>1465</v>
      </c>
      <c r="G1401" t="s">
        <v>1874</v>
      </c>
      <c r="H1401" t="s">
        <v>1889</v>
      </c>
      <c r="I1401" t="s">
        <v>1886</v>
      </c>
      <c r="K1401" s="24">
        <v>214998303.5</v>
      </c>
      <c r="L1401" s="24">
        <v>48109.09</v>
      </c>
      <c r="M1401" s="24">
        <v>48109.09</v>
      </c>
      <c r="N1401" s="24">
        <v>10889.77</v>
      </c>
      <c r="O1401" s="24">
        <v>5461161.5800000001</v>
      </c>
      <c r="P1401" s="24">
        <v>7316406.5800000001</v>
      </c>
      <c r="Q1401" s="24">
        <v>0</v>
      </c>
      <c r="R1401" s="24">
        <v>-1855245</v>
      </c>
      <c r="S1401" s="24">
        <v>0</v>
      </c>
      <c r="T1401" s="24">
        <v>0</v>
      </c>
      <c r="U1401" s="24">
        <v>0</v>
      </c>
      <c r="V1401" s="24">
        <v>0</v>
      </c>
      <c r="W1401" s="24">
        <v>5461161.5800000001</v>
      </c>
      <c r="X1401" s="24">
        <v>7316406.5800000001</v>
      </c>
      <c r="Y1401" s="24">
        <v>0</v>
      </c>
      <c r="Z1401" s="24">
        <v>-1855245</v>
      </c>
      <c r="AA1401" s="24">
        <f t="shared" si="21"/>
        <v>-3710490</v>
      </c>
    </row>
    <row r="1402" spans="1:27" x14ac:dyDescent="0.35">
      <c r="A1402" t="s">
        <v>105</v>
      </c>
      <c r="B1402" t="s">
        <v>1875</v>
      </c>
      <c r="C1402" t="s">
        <v>1880</v>
      </c>
      <c r="D1402" t="s">
        <v>1894</v>
      </c>
      <c r="E1402" t="s">
        <v>1258</v>
      </c>
      <c r="F1402" t="s">
        <v>1297</v>
      </c>
      <c r="G1402" t="s">
        <v>1893</v>
      </c>
      <c r="K1402" s="24">
        <v>330888974.5</v>
      </c>
      <c r="L1402" s="24">
        <v>330888966</v>
      </c>
      <c r="M1402" s="24">
        <v>330888974.5</v>
      </c>
      <c r="N1402" s="24">
        <v>106848860.09999999</v>
      </c>
      <c r="O1402" s="24">
        <v>43467151.539999999</v>
      </c>
      <c r="P1402" s="24">
        <v>49557093.240000002</v>
      </c>
      <c r="Q1402" s="24">
        <v>5323000.29</v>
      </c>
      <c r="R1402" s="24">
        <v>-6089941.7000000002</v>
      </c>
      <c r="S1402" s="24">
        <v>16962700.27</v>
      </c>
      <c r="T1402" s="24">
        <v>53984985.799999997</v>
      </c>
      <c r="U1402" s="24">
        <v>2573289.35</v>
      </c>
      <c r="V1402" s="24">
        <v>-37022285.530000001</v>
      </c>
      <c r="W1402" s="24">
        <v>0</v>
      </c>
      <c r="X1402" s="24">
        <v>0</v>
      </c>
      <c r="Y1402" s="24">
        <v>0</v>
      </c>
      <c r="Z1402" s="24">
        <v>0</v>
      </c>
      <c r="AA1402" s="24">
        <f t="shared" si="21"/>
        <v>-43112227.230000004</v>
      </c>
    </row>
    <row r="1403" spans="1:27" x14ac:dyDescent="0.35">
      <c r="A1403" t="s">
        <v>105</v>
      </c>
      <c r="B1403" t="s">
        <v>1882</v>
      </c>
      <c r="C1403" t="s">
        <v>1872</v>
      </c>
      <c r="D1403" t="s">
        <v>1873</v>
      </c>
      <c r="E1403" t="s">
        <v>1530</v>
      </c>
      <c r="F1403" t="s">
        <v>1466</v>
      </c>
      <c r="G1403" t="s">
        <v>1874</v>
      </c>
      <c r="H1403" t="s">
        <v>1889</v>
      </c>
      <c r="I1403" t="s">
        <v>1886</v>
      </c>
      <c r="K1403" s="24">
        <v>102658655</v>
      </c>
      <c r="L1403" s="24">
        <v>102658655</v>
      </c>
      <c r="M1403" s="24">
        <v>102658655</v>
      </c>
      <c r="N1403" s="24">
        <v>9664443.1400000006</v>
      </c>
      <c r="O1403" s="24">
        <v>1837211.14</v>
      </c>
      <c r="P1403" s="24">
        <v>5280579.3</v>
      </c>
      <c r="Q1403" s="24">
        <v>0</v>
      </c>
      <c r="R1403" s="24">
        <v>-3443368.16</v>
      </c>
      <c r="S1403" s="24">
        <v>29228.47</v>
      </c>
      <c r="T1403" s="24">
        <v>6577650.9400000004</v>
      </c>
      <c r="U1403" s="24">
        <v>0</v>
      </c>
      <c r="V1403" s="24">
        <v>-6548422.4699999997</v>
      </c>
      <c r="W1403" s="24">
        <v>1866439.61</v>
      </c>
      <c r="X1403" s="24">
        <v>11858230.24</v>
      </c>
      <c r="Y1403" s="24">
        <v>0</v>
      </c>
      <c r="Z1403" s="24">
        <v>-9991790.6300000008</v>
      </c>
      <c r="AA1403" s="24">
        <f t="shared" si="21"/>
        <v>-19983581.259999998</v>
      </c>
    </row>
    <row r="1404" spans="1:27" x14ac:dyDescent="0.35">
      <c r="A1404" t="s">
        <v>105</v>
      </c>
      <c r="B1404" t="s">
        <v>1882</v>
      </c>
      <c r="C1404" t="s">
        <v>1872</v>
      </c>
      <c r="D1404" t="s">
        <v>1873</v>
      </c>
      <c r="E1404" t="s">
        <v>1530</v>
      </c>
      <c r="F1404" t="s">
        <v>1625</v>
      </c>
      <c r="G1404" t="s">
        <v>1874</v>
      </c>
      <c r="H1404" t="s">
        <v>1889</v>
      </c>
      <c r="K1404" s="24">
        <v>103741911.59999999</v>
      </c>
      <c r="L1404" s="24">
        <v>103741911.59999999</v>
      </c>
      <c r="M1404" s="24">
        <v>103741911.59999999</v>
      </c>
      <c r="N1404" s="24">
        <v>34471448.340000004</v>
      </c>
      <c r="O1404" s="24">
        <v>19628152.82</v>
      </c>
      <c r="P1404" s="24">
        <v>4394354.54</v>
      </c>
      <c r="Q1404" s="24">
        <v>0</v>
      </c>
      <c r="R1404" s="24">
        <v>15233798.279999999</v>
      </c>
      <c r="S1404" s="24">
        <v>180031.72</v>
      </c>
      <c r="T1404" s="24">
        <v>3239412.63</v>
      </c>
      <c r="U1404" s="24">
        <v>0</v>
      </c>
      <c r="V1404" s="24">
        <v>-3059380.91</v>
      </c>
      <c r="W1404" s="24">
        <v>0</v>
      </c>
      <c r="X1404" s="24">
        <v>0</v>
      </c>
      <c r="Y1404" s="24">
        <v>0</v>
      </c>
      <c r="Z1404" s="24">
        <v>0</v>
      </c>
      <c r="AA1404" s="24">
        <f t="shared" si="21"/>
        <v>12174417.369999999</v>
      </c>
    </row>
    <row r="1405" spans="1:27" x14ac:dyDescent="0.35">
      <c r="A1405" t="s">
        <v>105</v>
      </c>
      <c r="B1405" t="s">
        <v>1875</v>
      </c>
      <c r="C1405" t="s">
        <v>1876</v>
      </c>
      <c r="D1405" t="s">
        <v>1887</v>
      </c>
      <c r="E1405" t="s">
        <v>579</v>
      </c>
      <c r="F1405" t="s">
        <v>786</v>
      </c>
      <c r="G1405" t="s">
        <v>1874</v>
      </c>
      <c r="H1405" t="s">
        <v>1889</v>
      </c>
      <c r="I1405" t="s">
        <v>1886</v>
      </c>
      <c r="K1405" s="24">
        <v>400348097</v>
      </c>
      <c r="L1405" s="24">
        <v>150191.6</v>
      </c>
      <c r="M1405" s="24">
        <v>150191.6</v>
      </c>
      <c r="N1405" s="24">
        <v>35213757.719999999</v>
      </c>
      <c r="O1405" s="24">
        <v>18466753.640000001</v>
      </c>
      <c r="P1405" s="24">
        <v>8440860.1099999994</v>
      </c>
      <c r="Q1405" s="24">
        <v>2940614.31</v>
      </c>
      <c r="R1405" s="24">
        <v>10025893.529999999</v>
      </c>
      <c r="S1405" s="24">
        <v>1282767.19</v>
      </c>
      <c r="T1405" s="24">
        <v>14947.99</v>
      </c>
      <c r="U1405" s="24">
        <v>232847.98</v>
      </c>
      <c r="V1405" s="24">
        <v>1267819.2</v>
      </c>
      <c r="W1405" s="24">
        <v>19749520.829999998</v>
      </c>
      <c r="X1405" s="24">
        <v>8455808.0999999996</v>
      </c>
      <c r="Y1405" s="24">
        <v>3173462.29</v>
      </c>
      <c r="Z1405" s="24">
        <v>11293712.73</v>
      </c>
      <c r="AA1405" s="24">
        <f t="shared" si="21"/>
        <v>22587425.460000001</v>
      </c>
    </row>
    <row r="1406" spans="1:27" x14ac:dyDescent="0.35">
      <c r="A1406" t="s">
        <v>105</v>
      </c>
      <c r="B1406" t="s">
        <v>1875</v>
      </c>
      <c r="C1406" t="s">
        <v>1876</v>
      </c>
      <c r="D1406" t="s">
        <v>1878</v>
      </c>
      <c r="E1406" t="s">
        <v>128</v>
      </c>
      <c r="F1406" t="s">
        <v>278</v>
      </c>
      <c r="G1406" t="s">
        <v>1893</v>
      </c>
      <c r="K1406" s="24">
        <v>577981909.89999998</v>
      </c>
      <c r="L1406" s="24">
        <v>577981909.89999998</v>
      </c>
      <c r="M1406" s="24">
        <v>577981909.89999998</v>
      </c>
      <c r="N1406" s="24">
        <v>576883092.70000005</v>
      </c>
      <c r="O1406" s="24">
        <v>532383.48</v>
      </c>
      <c r="P1406" s="24">
        <v>333327.76</v>
      </c>
      <c r="Q1406" s="24">
        <v>28370.03</v>
      </c>
      <c r="R1406" s="24">
        <v>199055.72</v>
      </c>
      <c r="S1406" s="24">
        <v>38314669.409999996</v>
      </c>
      <c r="T1406" s="24">
        <v>12504714.539999999</v>
      </c>
      <c r="U1406" s="24">
        <v>12814669.41</v>
      </c>
      <c r="V1406" s="24">
        <v>25809954.870000001</v>
      </c>
      <c r="W1406" s="24">
        <v>0</v>
      </c>
      <c r="X1406" s="24">
        <v>0</v>
      </c>
      <c r="Y1406" s="24">
        <v>0</v>
      </c>
      <c r="Z1406" s="24">
        <v>0</v>
      </c>
      <c r="AA1406" s="24">
        <f t="shared" si="21"/>
        <v>26009010.59</v>
      </c>
    </row>
    <row r="1407" spans="1:27" x14ac:dyDescent="0.35">
      <c r="A1407" t="s">
        <v>105</v>
      </c>
      <c r="B1407" t="s">
        <v>1882</v>
      </c>
      <c r="C1407" t="s">
        <v>1872</v>
      </c>
      <c r="D1407" t="s">
        <v>1873</v>
      </c>
      <c r="E1407" t="s">
        <v>1530</v>
      </c>
      <c r="F1407" t="s">
        <v>1626</v>
      </c>
      <c r="G1407" t="s">
        <v>1874</v>
      </c>
      <c r="H1407" t="s">
        <v>1889</v>
      </c>
      <c r="K1407" s="24">
        <v>372066244.39999998</v>
      </c>
      <c r="L1407" s="24">
        <v>372066244.39999998</v>
      </c>
      <c r="M1407" s="24">
        <v>372066244.39999998</v>
      </c>
      <c r="N1407" s="24">
        <v>0</v>
      </c>
      <c r="O1407" s="24">
        <v>38107587.689999998</v>
      </c>
      <c r="P1407" s="24">
        <v>4053613.17</v>
      </c>
      <c r="Q1407" s="24">
        <v>0</v>
      </c>
      <c r="R1407" s="24">
        <v>34053974.520000003</v>
      </c>
      <c r="S1407" s="24">
        <v>0</v>
      </c>
      <c r="T1407" s="24">
        <v>0</v>
      </c>
      <c r="U1407" s="24">
        <v>0</v>
      </c>
      <c r="V1407" s="24">
        <v>0</v>
      </c>
      <c r="W1407" s="24">
        <v>0</v>
      </c>
      <c r="X1407" s="24">
        <v>0</v>
      </c>
      <c r="Y1407" s="24">
        <v>0</v>
      </c>
      <c r="Z1407" s="24">
        <v>0</v>
      </c>
      <c r="AA1407" s="24">
        <f t="shared" si="21"/>
        <v>34053974.520000003</v>
      </c>
    </row>
    <row r="1408" spans="1:27" x14ac:dyDescent="0.35">
      <c r="A1408" t="s">
        <v>105</v>
      </c>
      <c r="B1408" t="s">
        <v>1875</v>
      </c>
      <c r="C1408" t="s">
        <v>1876</v>
      </c>
      <c r="D1408" t="s">
        <v>1879</v>
      </c>
      <c r="E1408" t="s">
        <v>473</v>
      </c>
      <c r="F1408" t="s">
        <v>566</v>
      </c>
      <c r="G1408" t="s">
        <v>1874</v>
      </c>
      <c r="H1408" t="s">
        <v>1889</v>
      </c>
      <c r="K1408" s="24">
        <v>66786244.270000003</v>
      </c>
      <c r="L1408" s="24">
        <v>66786244.270000003</v>
      </c>
      <c r="M1408" s="24">
        <v>66786244.270000003</v>
      </c>
      <c r="N1408" s="24">
        <v>66783854.109999999</v>
      </c>
      <c r="O1408" s="24">
        <v>0</v>
      </c>
      <c r="P1408" s="24">
        <v>0</v>
      </c>
      <c r="Q1408" s="24">
        <v>0</v>
      </c>
      <c r="R1408" s="24">
        <v>0</v>
      </c>
      <c r="S1408" s="24">
        <v>1462424.23</v>
      </c>
      <c r="T1408" s="24">
        <v>0</v>
      </c>
      <c r="U1408" s="24">
        <v>1462424.23</v>
      </c>
      <c r="V1408" s="24">
        <v>1462424.23</v>
      </c>
      <c r="W1408" s="24">
        <v>0</v>
      </c>
      <c r="X1408" s="24">
        <v>0</v>
      </c>
      <c r="Y1408" s="24">
        <v>0</v>
      </c>
      <c r="Z1408" s="24">
        <v>0</v>
      </c>
      <c r="AA1408" s="24">
        <f t="shared" si="21"/>
        <v>1462424.23</v>
      </c>
    </row>
    <row r="1409" spans="1:27" x14ac:dyDescent="0.35">
      <c r="A1409" t="s">
        <v>105</v>
      </c>
      <c r="B1409" t="s">
        <v>1875</v>
      </c>
      <c r="C1409" t="s">
        <v>1876</v>
      </c>
      <c r="D1409" t="s">
        <v>1877</v>
      </c>
      <c r="E1409" t="s">
        <v>300</v>
      </c>
      <c r="F1409" t="s">
        <v>434</v>
      </c>
      <c r="G1409" t="s">
        <v>1893</v>
      </c>
      <c r="I1409" t="s">
        <v>1886</v>
      </c>
      <c r="K1409" s="24">
        <v>115971876.8</v>
      </c>
      <c r="L1409" s="24">
        <v>26084610.649999999</v>
      </c>
      <c r="M1409" s="24">
        <v>26084610.649999999</v>
      </c>
      <c r="N1409" s="24">
        <v>315391.78999999998</v>
      </c>
      <c r="O1409" s="24">
        <v>2814064.73</v>
      </c>
      <c r="P1409" s="24">
        <v>8868359.6899999995</v>
      </c>
      <c r="Q1409" s="24">
        <v>1559628.62</v>
      </c>
      <c r="R1409" s="24">
        <v>-6054294.96</v>
      </c>
      <c r="S1409" s="24">
        <v>4540.13</v>
      </c>
      <c r="T1409" s="24">
        <v>115517.43</v>
      </c>
      <c r="U1409" s="24">
        <v>4540.13</v>
      </c>
      <c r="V1409" s="24">
        <v>-110977.3</v>
      </c>
      <c r="W1409" s="24">
        <v>2818604.86</v>
      </c>
      <c r="X1409" s="24">
        <v>8983877.1199999992</v>
      </c>
      <c r="Y1409" s="24">
        <v>1564168.75</v>
      </c>
      <c r="Z1409" s="24">
        <v>-6165272.2599999998</v>
      </c>
      <c r="AA1409" s="24">
        <f t="shared" si="21"/>
        <v>-12330544.52</v>
      </c>
    </row>
    <row r="1410" spans="1:27" x14ac:dyDescent="0.35">
      <c r="A1410" t="s">
        <v>105</v>
      </c>
      <c r="B1410" t="s">
        <v>1875</v>
      </c>
      <c r="C1410" t="s">
        <v>1883</v>
      </c>
      <c r="D1410" t="s">
        <v>1873</v>
      </c>
      <c r="E1410" t="s">
        <v>851</v>
      </c>
      <c r="F1410" t="s">
        <v>892</v>
      </c>
      <c r="G1410" t="s">
        <v>1874</v>
      </c>
      <c r="K1410" s="24">
        <v>413514156.30000001</v>
      </c>
      <c r="L1410" s="24">
        <v>413514156.30000001</v>
      </c>
      <c r="M1410" s="24">
        <v>413514156.30000001</v>
      </c>
      <c r="N1410" s="24">
        <v>413493498.60000002</v>
      </c>
      <c r="O1410" s="24">
        <v>365.84</v>
      </c>
      <c r="P1410" s="24">
        <v>291.67</v>
      </c>
      <c r="Q1410" s="24">
        <v>70.25</v>
      </c>
      <c r="R1410" s="24">
        <v>74.17</v>
      </c>
      <c r="S1410" s="24">
        <v>10954231.66</v>
      </c>
      <c r="T1410" s="24">
        <v>700701.55</v>
      </c>
      <c r="U1410" s="24">
        <v>2953939.99</v>
      </c>
      <c r="V1410" s="24">
        <v>10253530.109999999</v>
      </c>
      <c r="W1410" s="24">
        <v>0</v>
      </c>
      <c r="X1410" s="24">
        <v>0</v>
      </c>
      <c r="Y1410" s="24">
        <v>0</v>
      </c>
      <c r="Z1410" s="24">
        <v>0</v>
      </c>
      <c r="AA1410" s="24">
        <f t="shared" si="21"/>
        <v>10253604.279999999</v>
      </c>
    </row>
    <row r="1411" spans="1:27" x14ac:dyDescent="0.35">
      <c r="A1411" t="s">
        <v>105</v>
      </c>
      <c r="B1411" t="s">
        <v>1882</v>
      </c>
      <c r="C1411" t="s">
        <v>1876</v>
      </c>
      <c r="D1411" t="s">
        <v>1887</v>
      </c>
      <c r="E1411" t="s">
        <v>1670</v>
      </c>
      <c r="F1411" t="s">
        <v>1467</v>
      </c>
      <c r="G1411" t="s">
        <v>1874</v>
      </c>
      <c r="H1411" t="s">
        <v>1889</v>
      </c>
      <c r="I1411" t="s">
        <v>1886</v>
      </c>
      <c r="K1411" s="24">
        <v>377786220.5</v>
      </c>
      <c r="L1411" s="24">
        <v>377786220.5</v>
      </c>
      <c r="M1411" s="24">
        <v>377786220.5</v>
      </c>
      <c r="N1411" s="24">
        <v>56386166.560000002</v>
      </c>
      <c r="O1411" s="24">
        <v>7279731.8099999996</v>
      </c>
      <c r="P1411" s="24">
        <v>5501846.0999999996</v>
      </c>
      <c r="Q1411" s="24">
        <v>0</v>
      </c>
      <c r="R1411" s="24">
        <v>1777885.71</v>
      </c>
      <c r="S1411" s="24">
        <v>0</v>
      </c>
      <c r="T1411" s="24">
        <v>0</v>
      </c>
      <c r="U1411" s="24">
        <v>0</v>
      </c>
      <c r="V1411" s="24">
        <v>0</v>
      </c>
      <c r="W1411" s="24">
        <v>7279731.8099999996</v>
      </c>
      <c r="X1411" s="24">
        <v>5501846.0999999996</v>
      </c>
      <c r="Y1411" s="24">
        <v>0</v>
      </c>
      <c r="Z1411" s="24">
        <v>1777885.71</v>
      </c>
      <c r="AA1411" s="24">
        <f t="shared" ref="AA1411:AA1474" si="22">R1411+V1411+Z1411</f>
        <v>3555771.42</v>
      </c>
    </row>
    <row r="1412" spans="1:27" x14ac:dyDescent="0.35">
      <c r="A1412" t="s">
        <v>105</v>
      </c>
      <c r="B1412" t="s">
        <v>1875</v>
      </c>
      <c r="C1412" t="s">
        <v>1872</v>
      </c>
      <c r="D1412" t="s">
        <v>1873</v>
      </c>
      <c r="E1412" t="s">
        <v>910</v>
      </c>
      <c r="F1412" t="s">
        <v>1086</v>
      </c>
      <c r="G1412" t="s">
        <v>1874</v>
      </c>
      <c r="K1412" s="24">
        <v>372321639.89999998</v>
      </c>
      <c r="L1412" s="24">
        <v>227333520.49000001</v>
      </c>
      <c r="M1412" s="24">
        <v>372321639.89999998</v>
      </c>
      <c r="N1412" s="24">
        <v>301190210.10000002</v>
      </c>
      <c r="O1412" s="24">
        <v>7765673.1100000003</v>
      </c>
      <c r="P1412" s="24">
        <v>403013.41</v>
      </c>
      <c r="Q1412" s="24">
        <v>641123.98</v>
      </c>
      <c r="R1412" s="24">
        <v>7362659.7000000002</v>
      </c>
      <c r="S1412" s="24">
        <v>6917449.0800000001</v>
      </c>
      <c r="T1412" s="24">
        <v>8949260.7799999993</v>
      </c>
      <c r="U1412" s="24">
        <v>4617449.08</v>
      </c>
      <c r="V1412" s="24">
        <v>-2031811.7</v>
      </c>
      <c r="W1412" s="24">
        <v>0</v>
      </c>
      <c r="X1412" s="24">
        <v>0</v>
      </c>
      <c r="Y1412" s="24">
        <v>0</v>
      </c>
      <c r="Z1412" s="24">
        <v>0</v>
      </c>
      <c r="AA1412" s="24">
        <f t="shared" si="22"/>
        <v>5330848</v>
      </c>
    </row>
    <row r="1413" spans="1:27" x14ac:dyDescent="0.35">
      <c r="A1413" t="s">
        <v>105</v>
      </c>
      <c r="B1413" t="s">
        <v>1875</v>
      </c>
      <c r="C1413" t="s">
        <v>1876</v>
      </c>
      <c r="D1413" t="s">
        <v>1887</v>
      </c>
      <c r="E1413" t="s">
        <v>579</v>
      </c>
      <c r="F1413" t="s">
        <v>787</v>
      </c>
      <c r="G1413" t="s">
        <v>1893</v>
      </c>
      <c r="I1413" t="s">
        <v>1886</v>
      </c>
      <c r="K1413" s="24">
        <v>386997806.39999998</v>
      </c>
      <c r="L1413" s="24">
        <v>62431233.289999999</v>
      </c>
      <c r="M1413" s="24">
        <v>62431233.289999999</v>
      </c>
      <c r="N1413" s="24">
        <v>10326929.359999999</v>
      </c>
      <c r="O1413" s="24">
        <v>9696330.9199999999</v>
      </c>
      <c r="P1413" s="24">
        <v>7621239.2300000004</v>
      </c>
      <c r="Q1413" s="24">
        <v>4243260.42</v>
      </c>
      <c r="R1413" s="24">
        <v>2075091.69</v>
      </c>
      <c r="S1413" s="24">
        <v>482494.46</v>
      </c>
      <c r="T1413" s="24">
        <v>804100.49</v>
      </c>
      <c r="U1413" s="24">
        <v>116975.95</v>
      </c>
      <c r="V1413" s="24">
        <v>-321606.03000000003</v>
      </c>
      <c r="W1413" s="24">
        <v>10178825.380000001</v>
      </c>
      <c r="X1413" s="24">
        <v>8425339.7200000007</v>
      </c>
      <c r="Y1413" s="24">
        <v>4360236.37</v>
      </c>
      <c r="Z1413" s="24">
        <v>1753485.66</v>
      </c>
      <c r="AA1413" s="24">
        <f t="shared" si="22"/>
        <v>3506971.32</v>
      </c>
    </row>
    <row r="1414" spans="1:27" x14ac:dyDescent="0.35">
      <c r="A1414" t="s">
        <v>105</v>
      </c>
      <c r="B1414" t="s">
        <v>1875</v>
      </c>
      <c r="C1414" t="s">
        <v>1876</v>
      </c>
      <c r="D1414" t="s">
        <v>1877</v>
      </c>
      <c r="E1414" t="s">
        <v>300</v>
      </c>
      <c r="F1414" t="s">
        <v>435</v>
      </c>
      <c r="G1414" t="s">
        <v>1874</v>
      </c>
      <c r="K1414" s="24">
        <v>115958905.90000001</v>
      </c>
      <c r="L1414" s="24">
        <v>8492762.6799999997</v>
      </c>
      <c r="M1414" s="24">
        <v>115958905.90000001</v>
      </c>
      <c r="N1414" s="24">
        <v>1480556.36</v>
      </c>
      <c r="O1414" s="24">
        <v>6232890.5199999996</v>
      </c>
      <c r="P1414" s="24">
        <v>4676695.0199999996</v>
      </c>
      <c r="Q1414" s="24">
        <v>2229076.4500000002</v>
      </c>
      <c r="R1414" s="24">
        <v>1556195.5</v>
      </c>
      <c r="S1414" s="24">
        <v>64729.51</v>
      </c>
      <c r="T1414" s="24">
        <v>1077.06</v>
      </c>
      <c r="U1414" s="24">
        <v>27338.86</v>
      </c>
      <c r="V1414" s="24">
        <v>63652.45</v>
      </c>
      <c r="W1414" s="24">
        <v>0</v>
      </c>
      <c r="X1414" s="24">
        <v>0</v>
      </c>
      <c r="Y1414" s="24">
        <v>0</v>
      </c>
      <c r="Z1414" s="24">
        <v>0</v>
      </c>
      <c r="AA1414" s="24">
        <f t="shared" si="22"/>
        <v>1619847.95</v>
      </c>
    </row>
    <row r="1415" spans="1:27" x14ac:dyDescent="0.35">
      <c r="A1415" t="s">
        <v>105</v>
      </c>
      <c r="B1415" t="s">
        <v>1891</v>
      </c>
      <c r="C1415" t="s">
        <v>1872</v>
      </c>
      <c r="D1415" t="s">
        <v>1873</v>
      </c>
      <c r="E1415" t="s">
        <v>1812</v>
      </c>
      <c r="F1415" t="s">
        <v>1821</v>
      </c>
      <c r="G1415" t="s">
        <v>1874</v>
      </c>
      <c r="K1415" s="24">
        <v>2949607617</v>
      </c>
      <c r="L1415" s="24">
        <v>2844244887.6999998</v>
      </c>
      <c r="M1415" s="24">
        <v>2949607617</v>
      </c>
      <c r="N1415" s="24">
        <v>2286.71</v>
      </c>
      <c r="O1415" s="24">
        <v>0</v>
      </c>
      <c r="P1415" s="24">
        <v>0</v>
      </c>
      <c r="Q1415" s="24">
        <v>0</v>
      </c>
      <c r="R1415" s="24">
        <v>0</v>
      </c>
      <c r="S1415" s="24">
        <v>6.18</v>
      </c>
      <c r="T1415" s="24">
        <v>0</v>
      </c>
      <c r="U1415" s="24">
        <v>6.18</v>
      </c>
      <c r="V1415" s="24">
        <v>6.18</v>
      </c>
      <c r="W1415" s="24">
        <v>0</v>
      </c>
      <c r="X1415" s="24">
        <v>0</v>
      </c>
      <c r="Y1415" s="24">
        <v>0</v>
      </c>
      <c r="Z1415" s="24">
        <v>0</v>
      </c>
      <c r="AA1415" s="24">
        <f t="shared" si="22"/>
        <v>6.18</v>
      </c>
    </row>
    <row r="1416" spans="1:27" x14ac:dyDescent="0.35">
      <c r="A1416" t="s">
        <v>105</v>
      </c>
      <c r="B1416" t="s">
        <v>1891</v>
      </c>
      <c r="C1416" t="s">
        <v>1876</v>
      </c>
      <c r="D1416" t="s">
        <v>1892</v>
      </c>
      <c r="E1416" t="s">
        <v>1721</v>
      </c>
      <c r="F1416" t="s">
        <v>1801</v>
      </c>
      <c r="G1416" t="s">
        <v>1874</v>
      </c>
      <c r="H1416" t="s">
        <v>1889</v>
      </c>
      <c r="K1416" s="24">
        <v>1181637139</v>
      </c>
      <c r="L1416" s="24">
        <v>1181637139</v>
      </c>
      <c r="M1416" s="24">
        <v>1181637139</v>
      </c>
      <c r="N1416" s="24">
        <v>4261.99</v>
      </c>
      <c r="O1416" s="24">
        <v>137932504.5</v>
      </c>
      <c r="P1416" s="24">
        <v>13083393.810000001</v>
      </c>
      <c r="Q1416" s="24">
        <v>0</v>
      </c>
      <c r="R1416" s="24">
        <v>124849110.69</v>
      </c>
      <c r="S1416" s="24">
        <v>0</v>
      </c>
      <c r="T1416" s="24">
        <v>0</v>
      </c>
      <c r="U1416" s="24">
        <v>0</v>
      </c>
      <c r="V1416" s="24">
        <v>0</v>
      </c>
      <c r="W1416" s="24">
        <v>0</v>
      </c>
      <c r="X1416" s="24">
        <v>0</v>
      </c>
      <c r="Y1416" s="24">
        <v>0</v>
      </c>
      <c r="Z1416" s="24">
        <v>0</v>
      </c>
      <c r="AA1416" s="24">
        <f t="shared" si="22"/>
        <v>124849110.69</v>
      </c>
    </row>
    <row r="1417" spans="1:27" x14ac:dyDescent="0.35">
      <c r="A1417" t="s">
        <v>105</v>
      </c>
      <c r="B1417" t="s">
        <v>1875</v>
      </c>
      <c r="C1417" t="s">
        <v>1876</v>
      </c>
      <c r="D1417" t="s">
        <v>1877</v>
      </c>
      <c r="E1417" t="s">
        <v>300</v>
      </c>
      <c r="F1417" t="s">
        <v>436</v>
      </c>
      <c r="G1417" t="s">
        <v>1874</v>
      </c>
      <c r="H1417" t="s">
        <v>1889</v>
      </c>
      <c r="I1417" t="s">
        <v>1886</v>
      </c>
      <c r="K1417" s="24">
        <v>131737987.2</v>
      </c>
      <c r="L1417" s="24">
        <v>18505654.75</v>
      </c>
      <c r="M1417" s="24">
        <v>18505654.75</v>
      </c>
      <c r="N1417" s="24">
        <v>3133431.34</v>
      </c>
      <c r="O1417" s="24">
        <v>6065077.8700000001</v>
      </c>
      <c r="P1417" s="24">
        <v>2341237.91</v>
      </c>
      <c r="Q1417" s="24">
        <v>1415454.83</v>
      </c>
      <c r="R1417" s="24">
        <v>3723839.96</v>
      </c>
      <c r="S1417" s="24">
        <v>34470.980000000003</v>
      </c>
      <c r="T1417" s="24">
        <v>95199.55</v>
      </c>
      <c r="U1417" s="24">
        <v>34470.980000000003</v>
      </c>
      <c r="V1417" s="24">
        <v>-60728.57</v>
      </c>
      <c r="W1417" s="24">
        <v>6099548.8499999996</v>
      </c>
      <c r="X1417" s="24">
        <v>2436437.46</v>
      </c>
      <c r="Y1417" s="24">
        <v>1449925.81</v>
      </c>
      <c r="Z1417" s="24">
        <v>3663111.39</v>
      </c>
      <c r="AA1417" s="24">
        <f t="shared" si="22"/>
        <v>7326222.7800000003</v>
      </c>
    </row>
    <row r="1418" spans="1:27" x14ac:dyDescent="0.35">
      <c r="A1418" t="s">
        <v>105</v>
      </c>
      <c r="B1418" t="s">
        <v>1875</v>
      </c>
      <c r="C1418" t="s">
        <v>1876</v>
      </c>
      <c r="D1418" t="s">
        <v>1887</v>
      </c>
      <c r="E1418" t="s">
        <v>579</v>
      </c>
      <c r="F1418" t="s">
        <v>788</v>
      </c>
      <c r="G1418" t="s">
        <v>1874</v>
      </c>
      <c r="H1418" t="s">
        <v>1889</v>
      </c>
      <c r="I1418" t="s">
        <v>1886</v>
      </c>
      <c r="K1418" s="24">
        <v>410122544.60000002</v>
      </c>
      <c r="L1418" s="24">
        <v>79536865.799999997</v>
      </c>
      <c r="M1418" s="24">
        <v>79536865.799999997</v>
      </c>
      <c r="N1418" s="24">
        <v>98491987.930000007</v>
      </c>
      <c r="O1418" s="24">
        <v>6771725.3300000001</v>
      </c>
      <c r="P1418" s="24">
        <v>2370557.94</v>
      </c>
      <c r="Q1418" s="24">
        <v>2021079.09</v>
      </c>
      <c r="R1418" s="24">
        <v>4401167.3899999997</v>
      </c>
      <c r="S1418" s="24">
        <v>88138.17</v>
      </c>
      <c r="T1418" s="24">
        <v>287788.09000000003</v>
      </c>
      <c r="U1418" s="24">
        <v>88138.17</v>
      </c>
      <c r="V1418" s="24">
        <v>-199649.92000000001</v>
      </c>
      <c r="W1418" s="24">
        <v>6859863.5</v>
      </c>
      <c r="X1418" s="24">
        <v>2658346.0299999998</v>
      </c>
      <c r="Y1418" s="24">
        <v>2109217.2599999998</v>
      </c>
      <c r="Z1418" s="24">
        <v>4201517.47</v>
      </c>
      <c r="AA1418" s="24">
        <f t="shared" si="22"/>
        <v>8403034.9399999995</v>
      </c>
    </row>
    <row r="1419" spans="1:27" x14ac:dyDescent="0.35">
      <c r="A1419" t="s">
        <v>105</v>
      </c>
      <c r="B1419" t="s">
        <v>1875</v>
      </c>
      <c r="C1419" t="s">
        <v>1876</v>
      </c>
      <c r="D1419" t="s">
        <v>1892</v>
      </c>
      <c r="E1419" t="s">
        <v>32</v>
      </c>
      <c r="F1419" t="s">
        <v>108</v>
      </c>
      <c r="G1419" t="s">
        <v>1893</v>
      </c>
      <c r="H1419" t="s">
        <v>1889</v>
      </c>
      <c r="K1419" s="24">
        <v>65955704.280000001</v>
      </c>
      <c r="L1419" s="24">
        <v>64709400.32</v>
      </c>
      <c r="M1419" s="24">
        <v>65955704.280000001</v>
      </c>
      <c r="N1419" s="24">
        <v>1576294.16</v>
      </c>
      <c r="O1419" s="24">
        <v>2782295.09</v>
      </c>
      <c r="P1419" s="24">
        <v>0</v>
      </c>
      <c r="Q1419" s="24">
        <v>2782295.09</v>
      </c>
      <c r="R1419" s="24">
        <v>2782295.09</v>
      </c>
      <c r="S1419" s="24">
        <v>68129.97</v>
      </c>
      <c r="T1419" s="24">
        <v>0</v>
      </c>
      <c r="U1419" s="24">
        <v>68129.97</v>
      </c>
      <c r="V1419" s="24">
        <v>68129.97</v>
      </c>
      <c r="W1419" s="24">
        <v>0</v>
      </c>
      <c r="X1419" s="24">
        <v>0</v>
      </c>
      <c r="Y1419" s="24">
        <v>0</v>
      </c>
      <c r="Z1419" s="24">
        <v>0</v>
      </c>
      <c r="AA1419" s="24">
        <f t="shared" si="22"/>
        <v>2850425.06</v>
      </c>
    </row>
    <row r="1420" spans="1:27" x14ac:dyDescent="0.35">
      <c r="A1420" t="s">
        <v>437</v>
      </c>
      <c r="B1420" t="s">
        <v>1875</v>
      </c>
      <c r="C1420" t="s">
        <v>1872</v>
      </c>
      <c r="D1420" t="s">
        <v>1873</v>
      </c>
      <c r="E1420" t="s">
        <v>910</v>
      </c>
      <c r="F1420" t="s">
        <v>1087</v>
      </c>
      <c r="G1420" t="s">
        <v>1874</v>
      </c>
      <c r="K1420" s="24">
        <v>2412288201</v>
      </c>
      <c r="L1420" s="24">
        <v>2412288201</v>
      </c>
      <c r="M1420" s="24">
        <v>2412288201</v>
      </c>
      <c r="N1420" s="24">
        <v>1515158219</v>
      </c>
      <c r="O1420" s="24">
        <v>544294702.20000005</v>
      </c>
      <c r="P1420" s="24">
        <v>82307690.560000002</v>
      </c>
      <c r="Q1420" s="24">
        <v>83336115.450000003</v>
      </c>
      <c r="R1420" s="24">
        <v>461987011.63999999</v>
      </c>
      <c r="S1420" s="24">
        <v>0</v>
      </c>
      <c r="T1420" s="24">
        <v>0</v>
      </c>
      <c r="U1420" s="24">
        <v>0</v>
      </c>
      <c r="V1420" s="24">
        <v>0</v>
      </c>
      <c r="W1420" s="24">
        <v>0</v>
      </c>
      <c r="X1420" s="24">
        <v>0</v>
      </c>
      <c r="Y1420" s="24">
        <v>0</v>
      </c>
      <c r="Z1420" s="24">
        <v>0</v>
      </c>
      <c r="AA1420" s="24">
        <f t="shared" si="22"/>
        <v>461987011.63999999</v>
      </c>
    </row>
    <row r="1421" spans="1:27" x14ac:dyDescent="0.35">
      <c r="A1421" t="s">
        <v>437</v>
      </c>
      <c r="B1421" t="s">
        <v>1882</v>
      </c>
      <c r="C1421" t="s">
        <v>1876</v>
      </c>
      <c r="D1421" t="s">
        <v>1892</v>
      </c>
      <c r="E1421" t="s">
        <v>1489</v>
      </c>
      <c r="F1421" t="s">
        <v>1526</v>
      </c>
      <c r="G1421" t="s">
        <v>1874</v>
      </c>
      <c r="K1421" s="24">
        <v>74610688.879999995</v>
      </c>
      <c r="L1421" s="24">
        <v>74610688.879999995</v>
      </c>
      <c r="M1421" s="24">
        <v>74610688.879999995</v>
      </c>
      <c r="N1421" s="24">
        <v>45840807.25</v>
      </c>
      <c r="O1421" s="24">
        <v>1946537.45</v>
      </c>
      <c r="P1421" s="24">
        <v>305909421.04000002</v>
      </c>
      <c r="Q1421" s="24">
        <v>511709.81</v>
      </c>
      <c r="R1421" s="24">
        <v>-303962883.58999997</v>
      </c>
      <c r="S1421" s="24">
        <v>0</v>
      </c>
      <c r="T1421" s="24">
        <v>0</v>
      </c>
      <c r="U1421" s="24">
        <v>0</v>
      </c>
      <c r="V1421" s="24">
        <v>0</v>
      </c>
      <c r="W1421" s="24">
        <v>0</v>
      </c>
      <c r="X1421" s="24">
        <v>0</v>
      </c>
      <c r="Y1421" s="24">
        <v>0</v>
      </c>
      <c r="Z1421" s="24">
        <v>0</v>
      </c>
      <c r="AA1421" s="24">
        <f t="shared" si="22"/>
        <v>-303962883.58999997</v>
      </c>
    </row>
    <row r="1422" spans="1:27" x14ac:dyDescent="0.35">
      <c r="A1422" t="s">
        <v>437</v>
      </c>
      <c r="B1422" t="s">
        <v>1875</v>
      </c>
      <c r="C1422" t="s">
        <v>1876</v>
      </c>
      <c r="D1422" t="s">
        <v>1887</v>
      </c>
      <c r="E1422" t="s">
        <v>579</v>
      </c>
      <c r="F1422" t="s">
        <v>789</v>
      </c>
      <c r="G1422" t="s">
        <v>1874</v>
      </c>
      <c r="K1422" s="24">
        <v>561256152</v>
      </c>
      <c r="L1422" s="24">
        <v>391739528.98000002</v>
      </c>
      <c r="M1422" s="24">
        <v>561256152</v>
      </c>
      <c r="N1422" s="24">
        <v>301955809.69999999</v>
      </c>
      <c r="O1422" s="24">
        <v>18415136.149999999</v>
      </c>
      <c r="P1422" s="24">
        <v>31004699.190000001</v>
      </c>
      <c r="Q1422" s="24">
        <v>11305735.59</v>
      </c>
      <c r="R1422" s="24">
        <v>-12589563.039999999</v>
      </c>
      <c r="S1422" s="24">
        <v>0</v>
      </c>
      <c r="T1422" s="24">
        <v>0</v>
      </c>
      <c r="U1422" s="24">
        <v>0</v>
      </c>
      <c r="V1422" s="24">
        <v>0</v>
      </c>
      <c r="W1422" s="24">
        <v>0</v>
      </c>
      <c r="X1422" s="24">
        <v>0</v>
      </c>
      <c r="Y1422" s="24">
        <v>0</v>
      </c>
      <c r="Z1422" s="24">
        <v>0</v>
      </c>
      <c r="AA1422" s="24">
        <f t="shared" si="22"/>
        <v>-12589563.039999999</v>
      </c>
    </row>
    <row r="1423" spans="1:27" x14ac:dyDescent="0.35">
      <c r="A1423" t="s">
        <v>437</v>
      </c>
      <c r="B1423" t="s">
        <v>1875</v>
      </c>
      <c r="C1423" t="s">
        <v>1876</v>
      </c>
      <c r="D1423" t="s">
        <v>1877</v>
      </c>
      <c r="E1423" t="s">
        <v>300</v>
      </c>
      <c r="F1423" t="s">
        <v>438</v>
      </c>
      <c r="G1423" t="s">
        <v>1874</v>
      </c>
      <c r="K1423" s="24">
        <v>125197646.59999999</v>
      </c>
      <c r="L1423" s="24">
        <v>99700277.219999999</v>
      </c>
      <c r="M1423" s="24">
        <v>125197646.59999999</v>
      </c>
      <c r="N1423" s="24">
        <v>88389538.530000001</v>
      </c>
      <c r="O1423" s="24">
        <v>6498056.0099999998</v>
      </c>
      <c r="P1423" s="24">
        <v>12638178.220000001</v>
      </c>
      <c r="Q1423" s="24">
        <v>5687677.9199999999</v>
      </c>
      <c r="R1423" s="24">
        <v>-6140122.21</v>
      </c>
      <c r="S1423" s="24">
        <v>0</v>
      </c>
      <c r="T1423" s="24">
        <v>0</v>
      </c>
      <c r="U1423" s="24">
        <v>0</v>
      </c>
      <c r="V1423" s="24">
        <v>0</v>
      </c>
      <c r="W1423" s="24">
        <v>0</v>
      </c>
      <c r="X1423" s="24">
        <v>0</v>
      </c>
      <c r="Y1423" s="24">
        <v>0</v>
      </c>
      <c r="Z1423" s="24">
        <v>0</v>
      </c>
      <c r="AA1423" s="24">
        <f t="shared" si="22"/>
        <v>-6140122.21</v>
      </c>
    </row>
    <row r="1424" spans="1:27" x14ac:dyDescent="0.35">
      <c r="A1424" t="s">
        <v>437</v>
      </c>
      <c r="B1424" t="s">
        <v>1875</v>
      </c>
      <c r="C1424" t="s">
        <v>1876</v>
      </c>
      <c r="D1424" t="s">
        <v>1887</v>
      </c>
      <c r="E1424" t="s">
        <v>579</v>
      </c>
      <c r="F1424" t="s">
        <v>790</v>
      </c>
      <c r="G1424" t="s">
        <v>1874</v>
      </c>
      <c r="K1424" s="24">
        <v>4473758743</v>
      </c>
      <c r="L1424" s="24">
        <v>3409738501.5</v>
      </c>
      <c r="M1424" s="24">
        <v>4473758743</v>
      </c>
      <c r="N1424" s="24">
        <v>3052892966</v>
      </c>
      <c r="O1424" s="24">
        <v>274488133.60000002</v>
      </c>
      <c r="P1424" s="24">
        <v>1011392311.66</v>
      </c>
      <c r="Q1424" s="24">
        <v>167783200.59999999</v>
      </c>
      <c r="R1424" s="24">
        <v>-736904178.05999994</v>
      </c>
      <c r="S1424" s="24">
        <v>0</v>
      </c>
      <c r="T1424" s="24">
        <v>0</v>
      </c>
      <c r="U1424" s="24">
        <v>0</v>
      </c>
      <c r="V1424" s="24">
        <v>0</v>
      </c>
      <c r="W1424" s="24">
        <v>0</v>
      </c>
      <c r="X1424" s="24">
        <v>0</v>
      </c>
      <c r="Y1424" s="24">
        <v>0</v>
      </c>
      <c r="Z1424" s="24">
        <v>0</v>
      </c>
      <c r="AA1424" s="24">
        <f t="shared" si="22"/>
        <v>-736904178.05999994</v>
      </c>
    </row>
    <row r="1425" spans="1:27" x14ac:dyDescent="0.35">
      <c r="A1425" t="s">
        <v>109</v>
      </c>
      <c r="B1425" t="s">
        <v>1875</v>
      </c>
      <c r="C1425" t="s">
        <v>1876</v>
      </c>
      <c r="D1425" t="s">
        <v>1879</v>
      </c>
      <c r="E1425" t="s">
        <v>473</v>
      </c>
      <c r="F1425" t="s">
        <v>567</v>
      </c>
      <c r="G1425" t="s">
        <v>1874</v>
      </c>
      <c r="I1425" t="s">
        <v>1886</v>
      </c>
      <c r="K1425" s="24">
        <v>3596408196.7199998</v>
      </c>
      <c r="L1425" s="24">
        <v>1039570817.55</v>
      </c>
      <c r="M1425" s="24">
        <v>1039570817.55</v>
      </c>
      <c r="N1425" s="24">
        <v>3578785796.5599999</v>
      </c>
      <c r="O1425" s="24">
        <v>86925025.230000004</v>
      </c>
      <c r="P1425" s="24">
        <v>158034579.69999999</v>
      </c>
      <c r="Q1425" s="24">
        <v>29392686.850000001</v>
      </c>
      <c r="R1425" s="24">
        <v>-71109554.469999999</v>
      </c>
      <c r="S1425" s="24">
        <v>4443452.5199999996</v>
      </c>
      <c r="T1425" s="24">
        <v>11593921.109999999</v>
      </c>
      <c r="U1425" s="24">
        <v>625437.53</v>
      </c>
      <c r="V1425" s="24">
        <v>-7150468.5899999999</v>
      </c>
      <c r="W1425" s="24">
        <v>91368477.75</v>
      </c>
      <c r="X1425" s="24">
        <v>169628500.81</v>
      </c>
      <c r="Y1425" s="24">
        <v>30018124.379999999</v>
      </c>
      <c r="Z1425" s="24">
        <v>-78260023.060000002</v>
      </c>
      <c r="AA1425" s="24">
        <f t="shared" si="22"/>
        <v>-156520046.12</v>
      </c>
    </row>
    <row r="1426" spans="1:27" x14ac:dyDescent="0.35">
      <c r="A1426" t="s">
        <v>109</v>
      </c>
      <c r="B1426" t="s">
        <v>1875</v>
      </c>
      <c r="C1426" t="s">
        <v>1876</v>
      </c>
      <c r="D1426" t="s">
        <v>1887</v>
      </c>
      <c r="E1426" t="s">
        <v>579</v>
      </c>
      <c r="F1426" t="s">
        <v>791</v>
      </c>
      <c r="G1426" t="s">
        <v>1874</v>
      </c>
      <c r="I1426" t="s">
        <v>1886</v>
      </c>
      <c r="K1426" s="24">
        <v>2473148834.3099999</v>
      </c>
      <c r="L1426" s="24">
        <v>873386089.44000006</v>
      </c>
      <c r="M1426" s="24">
        <v>873386089.44000006</v>
      </c>
      <c r="N1426" s="24">
        <v>2446191512.02</v>
      </c>
      <c r="O1426" s="24">
        <v>51017059.75</v>
      </c>
      <c r="P1426" s="24">
        <v>72614665.090000004</v>
      </c>
      <c r="Q1426" s="24">
        <v>14403384.16</v>
      </c>
      <c r="R1426" s="24">
        <v>-21597605.34</v>
      </c>
      <c r="S1426" s="24">
        <v>196560.05</v>
      </c>
      <c r="T1426" s="24">
        <v>286104.76</v>
      </c>
      <c r="U1426" s="24">
        <v>36525.03</v>
      </c>
      <c r="V1426" s="24">
        <v>-89544.71</v>
      </c>
      <c r="W1426" s="24">
        <v>51213619.799999997</v>
      </c>
      <c r="X1426" s="24">
        <v>72900769.849999994</v>
      </c>
      <c r="Y1426" s="24">
        <v>14439909.189999999</v>
      </c>
      <c r="Z1426" s="24">
        <v>-21687150.050000001</v>
      </c>
      <c r="AA1426" s="24">
        <f t="shared" si="22"/>
        <v>-43374300.100000001</v>
      </c>
    </row>
    <row r="1427" spans="1:27" x14ac:dyDescent="0.35">
      <c r="A1427" t="s">
        <v>109</v>
      </c>
      <c r="B1427" t="s">
        <v>1875</v>
      </c>
      <c r="C1427" t="s">
        <v>1876</v>
      </c>
      <c r="D1427" t="s">
        <v>1887</v>
      </c>
      <c r="E1427" t="s">
        <v>579</v>
      </c>
      <c r="F1427" t="s">
        <v>792</v>
      </c>
      <c r="G1427" t="s">
        <v>1874</v>
      </c>
      <c r="I1427" t="s">
        <v>1886</v>
      </c>
      <c r="K1427" s="24">
        <v>255560312.00999999</v>
      </c>
      <c r="L1427" s="24">
        <v>25556756.989999998</v>
      </c>
      <c r="M1427" s="24">
        <v>25556756.989999998</v>
      </c>
      <c r="N1427" s="24">
        <v>252468032.22999999</v>
      </c>
      <c r="O1427" s="24">
        <v>6822938.1500000004</v>
      </c>
      <c r="P1427" s="24">
        <v>8288203.5099999998</v>
      </c>
      <c r="Q1427" s="24">
        <v>3692595.54</v>
      </c>
      <c r="R1427" s="24">
        <v>-1465265.36</v>
      </c>
      <c r="S1427" s="24">
        <v>7022.25</v>
      </c>
      <c r="T1427" s="24">
        <v>0</v>
      </c>
      <c r="U1427" s="24">
        <v>4623.57</v>
      </c>
      <c r="V1427" s="24">
        <v>7022.25</v>
      </c>
      <c r="W1427" s="24">
        <v>6829960.4000000004</v>
      </c>
      <c r="X1427" s="24">
        <v>8288203.5099999998</v>
      </c>
      <c r="Y1427" s="24">
        <v>3697219.11</v>
      </c>
      <c r="Z1427" s="24">
        <v>-1458243.11</v>
      </c>
      <c r="AA1427" s="24">
        <f t="shared" si="22"/>
        <v>-2916486.22</v>
      </c>
    </row>
    <row r="1428" spans="1:27" x14ac:dyDescent="0.35">
      <c r="A1428" t="s">
        <v>109</v>
      </c>
      <c r="B1428" t="s">
        <v>1875</v>
      </c>
      <c r="C1428" t="s">
        <v>1880</v>
      </c>
      <c r="D1428" t="s">
        <v>1884</v>
      </c>
      <c r="E1428" t="s">
        <v>1184</v>
      </c>
      <c r="F1428" t="s">
        <v>1240</v>
      </c>
      <c r="G1428" t="s">
        <v>1874</v>
      </c>
      <c r="K1428" s="24">
        <v>2688904392.4099998</v>
      </c>
      <c r="L1428" s="24">
        <v>2416408631.6399999</v>
      </c>
      <c r="M1428" s="24">
        <v>2688904392.4099998</v>
      </c>
      <c r="N1428" s="24">
        <v>2686484378.46</v>
      </c>
      <c r="O1428" s="24">
        <v>427978.01</v>
      </c>
      <c r="P1428" s="24">
        <v>742479.11</v>
      </c>
      <c r="Q1428" s="24">
        <v>251674.13</v>
      </c>
      <c r="R1428" s="24">
        <v>-314501.09999999998</v>
      </c>
      <c r="S1428" s="24">
        <v>70035924.109999999</v>
      </c>
      <c r="T1428" s="24">
        <v>50000000</v>
      </c>
      <c r="U1428" s="24">
        <v>65032123.859999999</v>
      </c>
      <c r="V1428" s="24">
        <v>20035924.109999999</v>
      </c>
      <c r="W1428" s="24">
        <v>0</v>
      </c>
      <c r="X1428" s="24">
        <v>0</v>
      </c>
      <c r="Y1428" s="24">
        <v>0</v>
      </c>
      <c r="Z1428" s="24">
        <v>0</v>
      </c>
      <c r="AA1428" s="24">
        <f t="shared" si="22"/>
        <v>19721423.009999998</v>
      </c>
    </row>
    <row r="1429" spans="1:27" x14ac:dyDescent="0.35">
      <c r="A1429" t="s">
        <v>109</v>
      </c>
      <c r="B1429" t="s">
        <v>1875</v>
      </c>
      <c r="C1429" t="s">
        <v>1876</v>
      </c>
      <c r="D1429" t="s">
        <v>1879</v>
      </c>
      <c r="E1429" t="s">
        <v>473</v>
      </c>
      <c r="F1429" t="s">
        <v>568</v>
      </c>
      <c r="G1429" t="s">
        <v>1874</v>
      </c>
      <c r="K1429" s="24">
        <v>4469400495.9799995</v>
      </c>
      <c r="L1429" s="24">
        <v>2219936476.5599999</v>
      </c>
      <c r="M1429" s="24">
        <v>4469400495.9799995</v>
      </c>
      <c r="N1429" s="24">
        <v>4466271915.6300001</v>
      </c>
      <c r="O1429" s="24">
        <v>138322957.80000001</v>
      </c>
      <c r="P1429" s="24">
        <v>122816008.3</v>
      </c>
      <c r="Q1429" s="24">
        <v>47321421.619999997</v>
      </c>
      <c r="R1429" s="24">
        <v>15506949.5</v>
      </c>
      <c r="S1429" s="24">
        <v>5283644.96</v>
      </c>
      <c r="T1429" s="24">
        <v>15728687.189999999</v>
      </c>
      <c r="U1429" s="24">
        <v>2488939.91</v>
      </c>
      <c r="V1429" s="24">
        <v>-10445042.23</v>
      </c>
      <c r="W1429" s="24">
        <v>0</v>
      </c>
      <c r="X1429" s="24">
        <v>0</v>
      </c>
      <c r="Y1429" s="24">
        <v>0</v>
      </c>
      <c r="Z1429" s="24">
        <v>0</v>
      </c>
      <c r="AA1429" s="24">
        <f t="shared" si="22"/>
        <v>5061907.2699999996</v>
      </c>
    </row>
    <row r="1430" spans="1:27" x14ac:dyDescent="0.35">
      <c r="A1430" t="s">
        <v>109</v>
      </c>
      <c r="B1430" t="s">
        <v>1875</v>
      </c>
      <c r="C1430" t="s">
        <v>1876</v>
      </c>
      <c r="D1430" t="s">
        <v>1887</v>
      </c>
      <c r="E1430" t="s">
        <v>579</v>
      </c>
      <c r="F1430" t="s">
        <v>793</v>
      </c>
      <c r="G1430" t="s">
        <v>1874</v>
      </c>
      <c r="K1430" s="24">
        <v>2083642328.6099999</v>
      </c>
      <c r="L1430" s="24">
        <v>1135626121.6199999</v>
      </c>
      <c r="M1430" s="24">
        <v>2083642328.6099999</v>
      </c>
      <c r="N1430" s="24">
        <v>2082600507.45</v>
      </c>
      <c r="O1430" s="24">
        <v>62039942.579999998</v>
      </c>
      <c r="P1430" s="24">
        <v>65970927.700000003</v>
      </c>
      <c r="Q1430" s="24">
        <v>15366893.9</v>
      </c>
      <c r="R1430" s="24">
        <v>-3930985.12</v>
      </c>
      <c r="S1430" s="24">
        <v>727900.86</v>
      </c>
      <c r="T1430" s="24">
        <v>2515549.04</v>
      </c>
      <c r="U1430" s="24">
        <v>352298.01</v>
      </c>
      <c r="V1430" s="24">
        <v>-1787648.18</v>
      </c>
      <c r="W1430" s="24">
        <v>0</v>
      </c>
      <c r="X1430" s="24">
        <v>0</v>
      </c>
      <c r="Y1430" s="24">
        <v>0</v>
      </c>
      <c r="Z1430" s="24">
        <v>0</v>
      </c>
      <c r="AA1430" s="24">
        <f t="shared" si="22"/>
        <v>-5718633.2999999998</v>
      </c>
    </row>
    <row r="1431" spans="1:27" x14ac:dyDescent="0.35">
      <c r="A1431" t="s">
        <v>109</v>
      </c>
      <c r="B1431" t="s">
        <v>1875</v>
      </c>
      <c r="C1431" t="s">
        <v>1876</v>
      </c>
      <c r="D1431" t="s">
        <v>1877</v>
      </c>
      <c r="E1431" t="s">
        <v>300</v>
      </c>
      <c r="F1431" t="s">
        <v>439</v>
      </c>
      <c r="G1431" t="s">
        <v>1874</v>
      </c>
      <c r="K1431" s="24">
        <v>4274460920.1100001</v>
      </c>
      <c r="L1431" s="24">
        <v>1908004962.8099999</v>
      </c>
      <c r="M1431" s="24">
        <v>4274460920.1100001</v>
      </c>
      <c r="N1431" s="24">
        <v>4269331567.0100002</v>
      </c>
      <c r="O1431" s="24">
        <v>132687484</v>
      </c>
      <c r="P1431" s="24">
        <v>166118777.40000001</v>
      </c>
      <c r="Q1431" s="24">
        <v>58995909.939999998</v>
      </c>
      <c r="R1431" s="24">
        <v>-33431293.399999999</v>
      </c>
      <c r="S1431" s="24">
        <v>2479306.2000000002</v>
      </c>
      <c r="T1431" s="24">
        <v>8371569.2599999998</v>
      </c>
      <c r="U1431" s="24">
        <v>1371963.94</v>
      </c>
      <c r="V1431" s="24">
        <v>-5892263.0599999996</v>
      </c>
      <c r="W1431" s="24">
        <v>0</v>
      </c>
      <c r="X1431" s="24">
        <v>0</v>
      </c>
      <c r="Y1431" s="24">
        <v>0</v>
      </c>
      <c r="Z1431" s="24">
        <v>0</v>
      </c>
      <c r="AA1431" s="24">
        <f t="shared" si="22"/>
        <v>-39323556.460000001</v>
      </c>
    </row>
    <row r="1432" spans="1:27" x14ac:dyDescent="0.35">
      <c r="A1432" t="s">
        <v>109</v>
      </c>
      <c r="B1432" t="s">
        <v>1875</v>
      </c>
      <c r="C1432" t="s">
        <v>1872</v>
      </c>
      <c r="D1432" t="s">
        <v>1873</v>
      </c>
      <c r="E1432" t="s">
        <v>910</v>
      </c>
      <c r="F1432" t="s">
        <v>1088</v>
      </c>
      <c r="G1432" t="s">
        <v>1874</v>
      </c>
      <c r="K1432" s="24">
        <v>2048121487.1099999</v>
      </c>
      <c r="L1432" s="24">
        <v>1329470328.1099999</v>
      </c>
      <c r="M1432" s="24">
        <v>2048121487.1099999</v>
      </c>
      <c r="N1432" s="24">
        <v>2048121487.1099999</v>
      </c>
      <c r="O1432" s="24">
        <v>17406.34</v>
      </c>
      <c r="P1432" s="24">
        <v>4313.97</v>
      </c>
      <c r="Q1432" s="24">
        <v>16964.22</v>
      </c>
      <c r="R1432" s="24">
        <v>13092.37</v>
      </c>
      <c r="S1432" s="24">
        <v>37317752.82</v>
      </c>
      <c r="T1432" s="24">
        <v>55000000</v>
      </c>
      <c r="U1432" s="24">
        <v>22317752.82</v>
      </c>
      <c r="V1432" s="24">
        <v>-17682247.18</v>
      </c>
      <c r="W1432" s="24">
        <v>0</v>
      </c>
      <c r="X1432" s="24">
        <v>0</v>
      </c>
      <c r="Y1432" s="24">
        <v>0</v>
      </c>
      <c r="Z1432" s="24">
        <v>0</v>
      </c>
      <c r="AA1432" s="24">
        <f t="shared" si="22"/>
        <v>-17669154.809999999</v>
      </c>
    </row>
    <row r="1433" spans="1:27" x14ac:dyDescent="0.35">
      <c r="A1433" t="s">
        <v>109</v>
      </c>
      <c r="B1433" t="s">
        <v>1875</v>
      </c>
      <c r="C1433" t="s">
        <v>1876</v>
      </c>
      <c r="D1433" t="s">
        <v>1878</v>
      </c>
      <c r="E1433" t="s">
        <v>128</v>
      </c>
      <c r="F1433" t="s">
        <v>279</v>
      </c>
      <c r="G1433" t="s">
        <v>1874</v>
      </c>
      <c r="K1433" s="24">
        <v>6022352875.1099997</v>
      </c>
      <c r="L1433" s="24">
        <v>4461067182.8199997</v>
      </c>
      <c r="M1433" s="24">
        <v>6022352875.1099997</v>
      </c>
      <c r="N1433" s="24">
        <v>3377937727.6500001</v>
      </c>
      <c r="O1433" s="24">
        <v>149430647.80000001</v>
      </c>
      <c r="P1433" s="24">
        <v>46018845.479999997</v>
      </c>
      <c r="Q1433" s="24">
        <v>86495564.540000007</v>
      </c>
      <c r="R1433" s="24">
        <v>103411802.31999999</v>
      </c>
      <c r="S1433" s="24">
        <v>155427792.69999999</v>
      </c>
      <c r="T1433" s="24">
        <v>140178684.80000001</v>
      </c>
      <c r="U1433" s="24">
        <v>50427792.649999999</v>
      </c>
      <c r="V1433" s="24">
        <v>15249107.9</v>
      </c>
      <c r="W1433" s="24">
        <v>0</v>
      </c>
      <c r="X1433" s="24">
        <v>0</v>
      </c>
      <c r="Y1433" s="24">
        <v>0</v>
      </c>
      <c r="Z1433" s="24">
        <v>0</v>
      </c>
      <c r="AA1433" s="24">
        <f t="shared" si="22"/>
        <v>118660910.22</v>
      </c>
    </row>
    <row r="1434" spans="1:27" x14ac:dyDescent="0.35">
      <c r="A1434" t="s">
        <v>109</v>
      </c>
      <c r="B1434" t="s">
        <v>1875</v>
      </c>
      <c r="C1434" t="s">
        <v>1876</v>
      </c>
      <c r="D1434" t="s">
        <v>1887</v>
      </c>
      <c r="E1434" t="s">
        <v>579</v>
      </c>
      <c r="F1434" t="s">
        <v>794</v>
      </c>
      <c r="G1434" t="s">
        <v>1874</v>
      </c>
      <c r="K1434" s="24">
        <v>82100497.859999999</v>
      </c>
      <c r="L1434" s="24">
        <v>57646573.990000002</v>
      </c>
      <c r="M1434" s="24">
        <v>82100497.859999999</v>
      </c>
      <c r="N1434" s="24">
        <v>81977347.109999999</v>
      </c>
      <c r="O1434" s="24">
        <v>1190830.26</v>
      </c>
      <c r="P1434" s="24">
        <v>4696083.43</v>
      </c>
      <c r="Q1434" s="24">
        <v>1139738.79</v>
      </c>
      <c r="R1434" s="24">
        <v>-3505253.17</v>
      </c>
      <c r="S1434" s="24">
        <v>0</v>
      </c>
      <c r="T1434" s="24">
        <v>0</v>
      </c>
      <c r="U1434" s="24">
        <v>0</v>
      </c>
      <c r="V1434" s="24">
        <v>0</v>
      </c>
      <c r="W1434" s="24">
        <v>0</v>
      </c>
      <c r="X1434" s="24">
        <v>0</v>
      </c>
      <c r="Y1434" s="24">
        <v>0</v>
      </c>
      <c r="Z1434" s="24">
        <v>0</v>
      </c>
      <c r="AA1434" s="24">
        <f t="shared" si="22"/>
        <v>-3505253.17</v>
      </c>
    </row>
    <row r="1435" spans="1:27" x14ac:dyDescent="0.35">
      <c r="A1435" t="s">
        <v>109</v>
      </c>
      <c r="B1435" t="s">
        <v>1875</v>
      </c>
      <c r="C1435" t="s">
        <v>1876</v>
      </c>
      <c r="D1435" t="s">
        <v>1879</v>
      </c>
      <c r="E1435" t="s">
        <v>473</v>
      </c>
      <c r="F1435" t="s">
        <v>569</v>
      </c>
      <c r="G1435" t="s">
        <v>1874</v>
      </c>
      <c r="K1435" s="24">
        <v>2194347599.4400001</v>
      </c>
      <c r="L1435" s="24">
        <v>1731377310.0599999</v>
      </c>
      <c r="M1435" s="24">
        <v>2194347599.4400001</v>
      </c>
      <c r="N1435" s="24">
        <v>2164065602.5700002</v>
      </c>
      <c r="O1435" s="24">
        <v>141598619.30000001</v>
      </c>
      <c r="P1435" s="24">
        <v>43954032.979999997</v>
      </c>
      <c r="Q1435" s="24">
        <v>15048273.84</v>
      </c>
      <c r="R1435" s="24">
        <v>97644586.319999993</v>
      </c>
      <c r="S1435" s="24">
        <v>15664570.48</v>
      </c>
      <c r="T1435" s="24">
        <v>7595626.7400000002</v>
      </c>
      <c r="U1435" s="24">
        <v>5101933.72</v>
      </c>
      <c r="V1435" s="24">
        <v>8068943.7400000002</v>
      </c>
      <c r="W1435" s="24">
        <v>0</v>
      </c>
      <c r="X1435" s="24">
        <v>0</v>
      </c>
      <c r="Y1435" s="24">
        <v>0</v>
      </c>
      <c r="Z1435" s="24">
        <v>0</v>
      </c>
      <c r="AA1435" s="24">
        <f t="shared" si="22"/>
        <v>105713530.05999999</v>
      </c>
    </row>
    <row r="1436" spans="1:27" x14ac:dyDescent="0.35">
      <c r="A1436" t="s">
        <v>109</v>
      </c>
      <c r="B1436" t="s">
        <v>1875</v>
      </c>
      <c r="C1436" t="s">
        <v>1876</v>
      </c>
      <c r="D1436" t="s">
        <v>1887</v>
      </c>
      <c r="E1436" t="s">
        <v>579</v>
      </c>
      <c r="F1436" t="s">
        <v>795</v>
      </c>
      <c r="G1436" t="s">
        <v>1874</v>
      </c>
      <c r="K1436" s="24">
        <v>1434341931.3</v>
      </c>
      <c r="L1436" s="24">
        <v>1399367093.1700001</v>
      </c>
      <c r="M1436" s="24">
        <v>1434341931.3</v>
      </c>
      <c r="N1436" s="24">
        <v>1423584366.8199999</v>
      </c>
      <c r="O1436" s="24">
        <v>138893574.19999999</v>
      </c>
      <c r="P1436" s="24">
        <v>23409112.210000001</v>
      </c>
      <c r="Q1436" s="24">
        <v>13478434.48</v>
      </c>
      <c r="R1436" s="24">
        <v>115484461.98999999</v>
      </c>
      <c r="S1436" s="24">
        <v>4565883.04</v>
      </c>
      <c r="T1436" s="24">
        <v>11509875.720000001</v>
      </c>
      <c r="U1436" s="24">
        <v>3092658.07</v>
      </c>
      <c r="V1436" s="24">
        <v>-6943992.6799999997</v>
      </c>
      <c r="W1436" s="24">
        <v>0</v>
      </c>
      <c r="X1436" s="24">
        <v>0</v>
      </c>
      <c r="Y1436" s="24">
        <v>0</v>
      </c>
      <c r="Z1436" s="24">
        <v>0</v>
      </c>
      <c r="AA1436" s="24">
        <f t="shared" si="22"/>
        <v>108540469.31</v>
      </c>
    </row>
    <row r="1437" spans="1:27" x14ac:dyDescent="0.35">
      <c r="A1437" t="s">
        <v>109</v>
      </c>
      <c r="B1437" t="s">
        <v>1875</v>
      </c>
      <c r="C1437" t="s">
        <v>1876</v>
      </c>
      <c r="D1437" t="s">
        <v>1877</v>
      </c>
      <c r="E1437" t="s">
        <v>300</v>
      </c>
      <c r="F1437" t="s">
        <v>440</v>
      </c>
      <c r="G1437" t="s">
        <v>1874</v>
      </c>
      <c r="K1437" s="24">
        <v>1143684254.8199999</v>
      </c>
      <c r="L1437" s="24">
        <v>967819913.83000004</v>
      </c>
      <c r="M1437" s="24">
        <v>1143684254.8199999</v>
      </c>
      <c r="N1437" s="24">
        <v>1141854360.01</v>
      </c>
      <c r="O1437" s="24">
        <v>79302874.349999994</v>
      </c>
      <c r="P1437" s="24">
        <v>19117764.079999998</v>
      </c>
      <c r="Q1437" s="24">
        <v>7842436.2400000002</v>
      </c>
      <c r="R1437" s="24">
        <v>60185110.270000003</v>
      </c>
      <c r="S1437" s="24">
        <v>5905606.2699999996</v>
      </c>
      <c r="T1437" s="24">
        <v>15500000</v>
      </c>
      <c r="U1437" s="24">
        <v>5905606.2699999996</v>
      </c>
      <c r="V1437" s="24">
        <v>-9594393.7300000004</v>
      </c>
      <c r="W1437" s="24">
        <v>0</v>
      </c>
      <c r="X1437" s="24">
        <v>0</v>
      </c>
      <c r="Y1437" s="24">
        <v>0</v>
      </c>
      <c r="Z1437" s="24">
        <v>0</v>
      </c>
      <c r="AA1437" s="24">
        <f t="shared" si="22"/>
        <v>50590716.540000007</v>
      </c>
    </row>
    <row r="1438" spans="1:27" x14ac:dyDescent="0.35">
      <c r="A1438" t="s">
        <v>109</v>
      </c>
      <c r="B1438" t="s">
        <v>1875</v>
      </c>
      <c r="C1438" t="s">
        <v>1876</v>
      </c>
      <c r="D1438" t="s">
        <v>1877</v>
      </c>
      <c r="E1438" t="s">
        <v>300</v>
      </c>
      <c r="F1438" t="s">
        <v>441</v>
      </c>
      <c r="G1438" t="s">
        <v>1874</v>
      </c>
      <c r="I1438" t="s">
        <v>1886</v>
      </c>
      <c r="K1438" s="24">
        <v>3033331054.1599998</v>
      </c>
      <c r="L1438" s="24">
        <v>655759983.5</v>
      </c>
      <c r="M1438" s="24">
        <v>655759983.5</v>
      </c>
      <c r="N1438" s="24">
        <v>3025444393.4200001</v>
      </c>
      <c r="O1438" s="24">
        <v>81890105.640000001</v>
      </c>
      <c r="P1438" s="24">
        <v>134719208.80000001</v>
      </c>
      <c r="Q1438" s="24">
        <v>33167303.09</v>
      </c>
      <c r="R1438" s="24">
        <v>-52829103.159999996</v>
      </c>
      <c r="S1438" s="24">
        <v>409974.19</v>
      </c>
      <c r="T1438" s="24">
        <v>4406833.3899999997</v>
      </c>
      <c r="U1438" s="24">
        <v>241408.8</v>
      </c>
      <c r="V1438" s="24">
        <v>-3996859.2</v>
      </c>
      <c r="W1438" s="24">
        <v>82300079.829999998</v>
      </c>
      <c r="X1438" s="24">
        <v>139126042.19</v>
      </c>
      <c r="Y1438" s="24">
        <v>33408711.890000001</v>
      </c>
      <c r="Z1438" s="24">
        <v>-56825962.359999999</v>
      </c>
      <c r="AA1438" s="24">
        <f t="shared" si="22"/>
        <v>-113651924.72</v>
      </c>
    </row>
    <row r="1439" spans="1:27" x14ac:dyDescent="0.35">
      <c r="A1439" t="s">
        <v>109</v>
      </c>
      <c r="B1439" t="s">
        <v>1875</v>
      </c>
      <c r="C1439" t="s">
        <v>1876</v>
      </c>
      <c r="D1439" t="s">
        <v>1879</v>
      </c>
      <c r="E1439" t="s">
        <v>473</v>
      </c>
      <c r="F1439" t="s">
        <v>570</v>
      </c>
      <c r="G1439" t="s">
        <v>1893</v>
      </c>
      <c r="H1439" t="s">
        <v>1889</v>
      </c>
      <c r="K1439" s="24">
        <v>3290375330.3899999</v>
      </c>
      <c r="L1439" s="24">
        <v>3290375330.3899999</v>
      </c>
      <c r="M1439" s="24">
        <v>3290375330.3899999</v>
      </c>
      <c r="N1439" s="24">
        <v>3212064397.5300002</v>
      </c>
      <c r="O1439" s="24">
        <v>172134121.90000001</v>
      </c>
      <c r="P1439" s="24">
        <v>107752201.7</v>
      </c>
      <c r="Q1439" s="24">
        <v>65044036.590000004</v>
      </c>
      <c r="R1439" s="24">
        <v>64381920.200000003</v>
      </c>
      <c r="S1439" s="24">
        <v>51333571.270000003</v>
      </c>
      <c r="T1439" s="24">
        <v>42328083.210000001</v>
      </c>
      <c r="U1439" s="24">
        <v>34983904.450000003</v>
      </c>
      <c r="V1439" s="24">
        <v>9005488.0600000005</v>
      </c>
      <c r="W1439" s="24">
        <v>0</v>
      </c>
      <c r="X1439" s="24">
        <v>0</v>
      </c>
      <c r="Y1439" s="24">
        <v>0</v>
      </c>
      <c r="Z1439" s="24">
        <v>0</v>
      </c>
      <c r="AA1439" s="24">
        <f t="shared" si="22"/>
        <v>73387408.260000005</v>
      </c>
    </row>
    <row r="1440" spans="1:27" x14ac:dyDescent="0.35">
      <c r="A1440" t="s">
        <v>109</v>
      </c>
      <c r="B1440" t="s">
        <v>1875</v>
      </c>
      <c r="C1440" t="s">
        <v>1876</v>
      </c>
      <c r="D1440" t="s">
        <v>1887</v>
      </c>
      <c r="E1440" t="s">
        <v>579</v>
      </c>
      <c r="F1440" t="s">
        <v>796</v>
      </c>
      <c r="G1440" t="s">
        <v>1893</v>
      </c>
      <c r="H1440" t="s">
        <v>1889</v>
      </c>
      <c r="K1440" s="24">
        <v>4067841067.21</v>
      </c>
      <c r="L1440" s="24">
        <v>3373083000.3099999</v>
      </c>
      <c r="M1440" s="24">
        <v>4067841067.21</v>
      </c>
      <c r="N1440" s="24">
        <v>4060925737.4000001</v>
      </c>
      <c r="O1440" s="24">
        <v>187233322</v>
      </c>
      <c r="P1440" s="24">
        <v>96275434.569999993</v>
      </c>
      <c r="Q1440" s="24">
        <v>31584885.25</v>
      </c>
      <c r="R1440" s="24">
        <v>90957887.430000007</v>
      </c>
      <c r="S1440" s="24">
        <v>66923854.140000001</v>
      </c>
      <c r="T1440" s="24">
        <v>203521716.5</v>
      </c>
      <c r="U1440" s="24">
        <v>56313999.210000001</v>
      </c>
      <c r="V1440" s="24">
        <v>-136597862.36000001</v>
      </c>
      <c r="W1440" s="24">
        <v>0</v>
      </c>
      <c r="X1440" s="24">
        <v>0</v>
      </c>
      <c r="Y1440" s="24">
        <v>0</v>
      </c>
      <c r="Z1440" s="24">
        <v>0</v>
      </c>
      <c r="AA1440" s="24">
        <f t="shared" si="22"/>
        <v>-45639974.930000007</v>
      </c>
    </row>
    <row r="1441" spans="1:27" x14ac:dyDescent="0.35">
      <c r="A1441" t="s">
        <v>109</v>
      </c>
      <c r="B1441" t="s">
        <v>1875</v>
      </c>
      <c r="C1441" t="s">
        <v>1876</v>
      </c>
      <c r="D1441" t="s">
        <v>1877</v>
      </c>
      <c r="E1441" t="s">
        <v>300</v>
      </c>
      <c r="F1441" t="s">
        <v>442</v>
      </c>
      <c r="G1441" t="s">
        <v>1893</v>
      </c>
      <c r="H1441" t="s">
        <v>1889</v>
      </c>
      <c r="K1441" s="24">
        <v>5194476629.29</v>
      </c>
      <c r="L1441" s="24">
        <v>5194476629.29</v>
      </c>
      <c r="M1441" s="24">
        <v>5194476629.29</v>
      </c>
      <c r="N1441" s="24">
        <v>5191879390.9799995</v>
      </c>
      <c r="O1441" s="24">
        <v>323711656.89999998</v>
      </c>
      <c r="P1441" s="24">
        <v>192602124.19999999</v>
      </c>
      <c r="Q1441" s="24">
        <v>123261906.2</v>
      </c>
      <c r="R1441" s="24">
        <v>131109532.7</v>
      </c>
      <c r="S1441" s="24">
        <v>63865433.719999999</v>
      </c>
      <c r="T1441" s="24">
        <v>22846569.289999999</v>
      </c>
      <c r="U1441" s="24">
        <v>35928566.350000001</v>
      </c>
      <c r="V1441" s="24">
        <v>41018864.43</v>
      </c>
      <c r="W1441" s="24">
        <v>0</v>
      </c>
      <c r="X1441" s="24">
        <v>0</v>
      </c>
      <c r="Y1441" s="24">
        <v>0</v>
      </c>
      <c r="Z1441" s="24">
        <v>0</v>
      </c>
      <c r="AA1441" s="24">
        <f t="shared" si="22"/>
        <v>172128397.13</v>
      </c>
    </row>
    <row r="1442" spans="1:27" x14ac:dyDescent="0.35">
      <c r="A1442" t="s">
        <v>109</v>
      </c>
      <c r="B1442" t="s">
        <v>1875</v>
      </c>
      <c r="C1442" t="s">
        <v>1872</v>
      </c>
      <c r="D1442" t="s">
        <v>1873</v>
      </c>
      <c r="E1442" t="s">
        <v>910</v>
      </c>
      <c r="F1442" t="s">
        <v>1089</v>
      </c>
      <c r="G1442" t="s">
        <v>1893</v>
      </c>
      <c r="H1442" t="s">
        <v>1889</v>
      </c>
      <c r="K1442" s="24">
        <v>671528025.66999996</v>
      </c>
      <c r="L1442" s="24">
        <v>671528025.66999996</v>
      </c>
      <c r="M1442" s="24">
        <v>671528025.66999996</v>
      </c>
      <c r="N1442" s="24">
        <v>624789675.08000004</v>
      </c>
      <c r="O1442" s="24">
        <v>19883919.02</v>
      </c>
      <c r="P1442" s="24">
        <v>129296744.40000001</v>
      </c>
      <c r="Q1442" s="24">
        <v>11749620.199999999</v>
      </c>
      <c r="R1442" s="24">
        <v>-109412825.38</v>
      </c>
      <c r="S1442" s="24">
        <v>47925351.350000001</v>
      </c>
      <c r="T1442" s="24">
        <v>0</v>
      </c>
      <c r="U1442" s="24">
        <v>16188.58</v>
      </c>
      <c r="V1442" s="24">
        <v>47925351.350000001</v>
      </c>
      <c r="W1442" s="24">
        <v>0</v>
      </c>
      <c r="X1442" s="24">
        <v>0</v>
      </c>
      <c r="Y1442" s="24">
        <v>0</v>
      </c>
      <c r="Z1442" s="24">
        <v>0</v>
      </c>
      <c r="AA1442" s="24">
        <f t="shared" si="22"/>
        <v>-61487474.029999994</v>
      </c>
    </row>
    <row r="1443" spans="1:27" x14ac:dyDescent="0.35">
      <c r="A1443" t="s">
        <v>109</v>
      </c>
      <c r="B1443" t="s">
        <v>1875</v>
      </c>
      <c r="C1443" t="s">
        <v>1876</v>
      </c>
      <c r="D1443" t="s">
        <v>1892</v>
      </c>
      <c r="E1443" t="s">
        <v>32</v>
      </c>
      <c r="F1443" t="s">
        <v>110</v>
      </c>
      <c r="G1443" t="s">
        <v>1893</v>
      </c>
      <c r="H1443" t="s">
        <v>1889</v>
      </c>
      <c r="K1443" s="24">
        <v>5922603020.6499996</v>
      </c>
      <c r="L1443" s="24">
        <v>5922603020.6499996</v>
      </c>
      <c r="M1443" s="24">
        <v>5922603020.6499996</v>
      </c>
      <c r="N1443" s="24">
        <v>5790528973.29</v>
      </c>
      <c r="O1443" s="24">
        <v>380311307.10000002</v>
      </c>
      <c r="P1443" s="24">
        <v>262083904.09999999</v>
      </c>
      <c r="Q1443" s="24">
        <v>114558084.8</v>
      </c>
      <c r="R1443" s="24">
        <v>118227403</v>
      </c>
      <c r="S1443" s="24">
        <v>96397363.829999998</v>
      </c>
      <c r="T1443" s="24">
        <v>23523184.699999999</v>
      </c>
      <c r="U1443" s="24">
        <v>33451652.98</v>
      </c>
      <c r="V1443" s="24">
        <v>72874179.129999995</v>
      </c>
      <c r="W1443" s="24">
        <v>0</v>
      </c>
      <c r="X1443" s="24">
        <v>0</v>
      </c>
      <c r="Y1443" s="24">
        <v>0</v>
      </c>
      <c r="Z1443" s="24">
        <v>0</v>
      </c>
      <c r="AA1443" s="24">
        <f t="shared" si="22"/>
        <v>191101582.13</v>
      </c>
    </row>
    <row r="1444" spans="1:27" x14ac:dyDescent="0.35">
      <c r="A1444" t="s">
        <v>109</v>
      </c>
      <c r="B1444" t="s">
        <v>1875</v>
      </c>
      <c r="C1444" t="s">
        <v>1876</v>
      </c>
      <c r="D1444" t="s">
        <v>1878</v>
      </c>
      <c r="E1444" t="s">
        <v>128</v>
      </c>
      <c r="F1444" t="s">
        <v>280</v>
      </c>
      <c r="G1444" t="s">
        <v>1893</v>
      </c>
      <c r="H1444" t="s">
        <v>1889</v>
      </c>
      <c r="K1444" s="24">
        <v>17358411205.029999</v>
      </c>
      <c r="L1444" s="24">
        <v>16328083690.73</v>
      </c>
      <c r="M1444" s="24">
        <v>17358411205.029999</v>
      </c>
      <c r="N1444" s="24">
        <v>17144902747.209999</v>
      </c>
      <c r="O1444" s="24">
        <v>917397385.60000002</v>
      </c>
      <c r="P1444" s="24">
        <v>959727005.89999998</v>
      </c>
      <c r="Q1444" s="24">
        <v>233358954.09999999</v>
      </c>
      <c r="R1444" s="24">
        <v>-42329620.299999997</v>
      </c>
      <c r="S1444" s="24">
        <v>734052154.89999998</v>
      </c>
      <c r="T1444" s="24">
        <v>953384320.70000005</v>
      </c>
      <c r="U1444" s="24">
        <v>107399473.8</v>
      </c>
      <c r="V1444" s="24">
        <v>-219332165.80000001</v>
      </c>
      <c r="W1444" s="24">
        <v>0</v>
      </c>
      <c r="X1444" s="24">
        <v>0</v>
      </c>
      <c r="Y1444" s="24">
        <v>0</v>
      </c>
      <c r="Z1444" s="24">
        <v>0</v>
      </c>
      <c r="AA1444" s="24">
        <f t="shared" si="22"/>
        <v>-261661786.10000002</v>
      </c>
    </row>
    <row r="1445" spans="1:27" x14ac:dyDescent="0.35">
      <c r="A1445" t="s">
        <v>109</v>
      </c>
      <c r="B1445" t="s">
        <v>1875</v>
      </c>
      <c r="C1445" t="s">
        <v>1876</v>
      </c>
      <c r="D1445" t="s">
        <v>1877</v>
      </c>
      <c r="E1445" t="s">
        <v>300</v>
      </c>
      <c r="F1445" t="s">
        <v>443</v>
      </c>
      <c r="G1445" t="s">
        <v>1893</v>
      </c>
      <c r="H1445" t="s">
        <v>1889</v>
      </c>
      <c r="K1445" s="24">
        <v>5100939116.8900003</v>
      </c>
      <c r="L1445" s="24">
        <v>5082183449.8900003</v>
      </c>
      <c r="M1445" s="24">
        <v>5100939116.8900003</v>
      </c>
      <c r="N1445" s="24">
        <v>4653076662.4300003</v>
      </c>
      <c r="O1445" s="24">
        <v>328394841</v>
      </c>
      <c r="P1445" s="24">
        <v>275107870.5</v>
      </c>
      <c r="Q1445" s="24">
        <v>66022022.509999998</v>
      </c>
      <c r="R1445" s="24">
        <v>53286970.5</v>
      </c>
      <c r="S1445" s="24">
        <v>26965802.530000001</v>
      </c>
      <c r="T1445" s="24">
        <v>6806069.4000000004</v>
      </c>
      <c r="U1445" s="24">
        <v>10702462.949999999</v>
      </c>
      <c r="V1445" s="24">
        <v>20159733.129999999</v>
      </c>
      <c r="W1445" s="24">
        <v>0</v>
      </c>
      <c r="X1445" s="24">
        <v>0</v>
      </c>
      <c r="Y1445" s="24">
        <v>0</v>
      </c>
      <c r="Z1445" s="24">
        <v>0</v>
      </c>
      <c r="AA1445" s="24">
        <f t="shared" si="22"/>
        <v>73446703.629999995</v>
      </c>
    </row>
    <row r="1446" spans="1:27" x14ac:dyDescent="0.35">
      <c r="A1446" t="s">
        <v>109</v>
      </c>
      <c r="B1446" t="s">
        <v>1882</v>
      </c>
      <c r="C1446" t="s">
        <v>1872</v>
      </c>
      <c r="D1446" t="s">
        <v>1873</v>
      </c>
      <c r="E1446" t="s">
        <v>1530</v>
      </c>
      <c r="F1446" t="s">
        <v>1627</v>
      </c>
      <c r="G1446" t="s">
        <v>1893</v>
      </c>
      <c r="H1446" t="s">
        <v>1889</v>
      </c>
      <c r="K1446" s="24">
        <v>3620984651.0700002</v>
      </c>
      <c r="L1446" s="24">
        <v>3620984651.0700002</v>
      </c>
      <c r="M1446" s="24">
        <v>3620984651.0700002</v>
      </c>
      <c r="N1446" s="24">
        <v>3542409284.1399999</v>
      </c>
      <c r="O1446" s="24">
        <v>359947125.60000002</v>
      </c>
      <c r="P1446" s="24">
        <v>91962781.620000005</v>
      </c>
      <c r="Q1446" s="24">
        <v>0</v>
      </c>
      <c r="R1446" s="24">
        <v>267984343.97999999</v>
      </c>
      <c r="S1446" s="24">
        <v>172193683</v>
      </c>
      <c r="T1446" s="24">
        <v>51949905.649999999</v>
      </c>
      <c r="U1446" s="24">
        <v>9004.84</v>
      </c>
      <c r="V1446" s="24">
        <v>120243777.34999999</v>
      </c>
      <c r="W1446" s="24">
        <v>0</v>
      </c>
      <c r="X1446" s="24">
        <v>0</v>
      </c>
      <c r="Y1446" s="24">
        <v>0</v>
      </c>
      <c r="Z1446" s="24">
        <v>0</v>
      </c>
      <c r="AA1446" s="24">
        <f t="shared" si="22"/>
        <v>388228121.32999998</v>
      </c>
    </row>
    <row r="1447" spans="1:27" x14ac:dyDescent="0.35">
      <c r="A1447" t="s">
        <v>109</v>
      </c>
      <c r="B1447" t="s">
        <v>1875</v>
      </c>
      <c r="C1447" t="s">
        <v>1883</v>
      </c>
      <c r="D1447" t="s">
        <v>1873</v>
      </c>
      <c r="E1447" t="s">
        <v>851</v>
      </c>
      <c r="F1447" t="s">
        <v>893</v>
      </c>
      <c r="G1447" t="s">
        <v>1874</v>
      </c>
      <c r="K1447" s="24">
        <v>751768968.73000002</v>
      </c>
      <c r="L1447" s="24">
        <v>652545384.65999997</v>
      </c>
      <c r="M1447" s="24">
        <v>751768968.73000002</v>
      </c>
      <c r="N1447" s="24">
        <v>656143955.90999997</v>
      </c>
      <c r="O1447" s="24">
        <v>23974369.199999999</v>
      </c>
      <c r="P1447" s="24">
        <v>23415777.399999999</v>
      </c>
      <c r="Q1447" s="24">
        <v>9102897.3000000007</v>
      </c>
      <c r="R1447" s="24">
        <v>558591.80000000005</v>
      </c>
      <c r="S1447" s="24">
        <v>20896418.280000001</v>
      </c>
      <c r="T1447" s="24">
        <v>6139285.96</v>
      </c>
      <c r="U1447" s="24">
        <v>5729529.5099999998</v>
      </c>
      <c r="V1447" s="24">
        <v>14757132.32</v>
      </c>
      <c r="W1447" s="24">
        <v>0</v>
      </c>
      <c r="X1447" s="24">
        <v>0</v>
      </c>
      <c r="Y1447" s="24">
        <v>0</v>
      </c>
      <c r="Z1447" s="24">
        <v>0</v>
      </c>
      <c r="AA1447" s="24">
        <f t="shared" si="22"/>
        <v>15315724.120000001</v>
      </c>
    </row>
    <row r="1448" spans="1:27" x14ac:dyDescent="0.35">
      <c r="A1448" t="s">
        <v>109</v>
      </c>
      <c r="B1448" t="s">
        <v>1875</v>
      </c>
      <c r="C1448" t="s">
        <v>1876</v>
      </c>
      <c r="D1448" t="s">
        <v>1877</v>
      </c>
      <c r="E1448" t="s">
        <v>300</v>
      </c>
      <c r="F1448" t="s">
        <v>444</v>
      </c>
      <c r="G1448" t="s">
        <v>1893</v>
      </c>
      <c r="H1448" t="s">
        <v>1889</v>
      </c>
      <c r="K1448" s="24">
        <v>62190906.909999996</v>
      </c>
      <c r="L1448" s="24">
        <v>62190906.909999996</v>
      </c>
      <c r="M1448" s="24">
        <v>62190906.909999996</v>
      </c>
      <c r="N1448" s="24">
        <v>0</v>
      </c>
      <c r="O1448" s="24">
        <v>0</v>
      </c>
      <c r="P1448" s="24">
        <v>0</v>
      </c>
      <c r="Q1448" s="24">
        <v>0</v>
      </c>
      <c r="R1448" s="24">
        <v>0</v>
      </c>
      <c r="S1448" s="24">
        <v>29612502.579999998</v>
      </c>
      <c r="T1448" s="24">
        <v>1074356.56</v>
      </c>
      <c r="U1448" s="24">
        <v>1012502.58</v>
      </c>
      <c r="V1448" s="24">
        <v>28538146.02</v>
      </c>
      <c r="W1448" s="24">
        <v>0</v>
      </c>
      <c r="X1448" s="24">
        <v>0</v>
      </c>
      <c r="Y1448" s="24">
        <v>0</v>
      </c>
      <c r="Z1448" s="24">
        <v>0</v>
      </c>
      <c r="AA1448" s="24">
        <f t="shared" si="22"/>
        <v>28538146.02</v>
      </c>
    </row>
    <row r="1449" spans="1:27" x14ac:dyDescent="0.35">
      <c r="A1449" t="s">
        <v>109</v>
      </c>
      <c r="B1449" t="s">
        <v>1875</v>
      </c>
      <c r="C1449" t="s">
        <v>1876</v>
      </c>
      <c r="D1449" t="s">
        <v>1892</v>
      </c>
      <c r="E1449" t="s">
        <v>32</v>
      </c>
      <c r="F1449" t="s">
        <v>111</v>
      </c>
      <c r="G1449" t="s">
        <v>1874</v>
      </c>
      <c r="H1449" t="s">
        <v>1889</v>
      </c>
      <c r="K1449" s="24">
        <v>2053996050.3099999</v>
      </c>
      <c r="L1449" s="24">
        <v>1840642397.6400001</v>
      </c>
      <c r="M1449" s="24">
        <v>2053996050.3099999</v>
      </c>
      <c r="N1449" s="24">
        <v>2005727143.1300001</v>
      </c>
      <c r="O1449" s="24">
        <v>61845608.079999998</v>
      </c>
      <c r="P1449" s="24">
        <v>387097.65</v>
      </c>
      <c r="Q1449" s="24">
        <v>0</v>
      </c>
      <c r="R1449" s="24">
        <v>61458510.43</v>
      </c>
      <c r="S1449" s="24">
        <v>832170231</v>
      </c>
      <c r="T1449" s="24">
        <v>3442145.88</v>
      </c>
      <c r="U1449" s="24">
        <v>3510810.8</v>
      </c>
      <c r="V1449" s="24">
        <v>828728085.12</v>
      </c>
      <c r="W1449" s="24">
        <v>0</v>
      </c>
      <c r="X1449" s="24">
        <v>0</v>
      </c>
      <c r="Y1449" s="24">
        <v>0</v>
      </c>
      <c r="Z1449" s="24">
        <v>0</v>
      </c>
      <c r="AA1449" s="24">
        <f t="shared" si="22"/>
        <v>890186595.54999995</v>
      </c>
    </row>
    <row r="1450" spans="1:27" x14ac:dyDescent="0.35">
      <c r="A1450" t="s">
        <v>109</v>
      </c>
      <c r="B1450" t="s">
        <v>1875</v>
      </c>
      <c r="C1450" t="s">
        <v>1876</v>
      </c>
      <c r="D1450" t="s">
        <v>1892</v>
      </c>
      <c r="E1450" t="s">
        <v>32</v>
      </c>
      <c r="F1450" t="s">
        <v>112</v>
      </c>
      <c r="G1450" t="s">
        <v>1874</v>
      </c>
      <c r="H1450" t="s">
        <v>1889</v>
      </c>
      <c r="J1450" t="s">
        <v>1890</v>
      </c>
      <c r="K1450" s="24">
        <v>180764481.08000001</v>
      </c>
      <c r="L1450" s="24">
        <v>180764481.08000001</v>
      </c>
      <c r="M1450" s="24">
        <v>180764481.08000001</v>
      </c>
      <c r="N1450" s="24">
        <v>100523127.93000001</v>
      </c>
      <c r="O1450" s="24">
        <v>1706522.39</v>
      </c>
      <c r="P1450" s="24">
        <v>1974150.41</v>
      </c>
      <c r="Q1450" s="24">
        <v>349085.78</v>
      </c>
      <c r="R1450" s="24">
        <v>-267628.02</v>
      </c>
      <c r="S1450" s="24">
        <v>0</v>
      </c>
      <c r="T1450" s="24">
        <v>0</v>
      </c>
      <c r="U1450" s="24">
        <v>0</v>
      </c>
      <c r="V1450" s="24">
        <v>0</v>
      </c>
      <c r="W1450" s="24">
        <v>0</v>
      </c>
      <c r="X1450" s="24">
        <v>0</v>
      </c>
      <c r="Y1450" s="24">
        <v>0</v>
      </c>
      <c r="Z1450" s="24">
        <v>0</v>
      </c>
      <c r="AA1450" s="24">
        <f t="shared" si="22"/>
        <v>-267628.02</v>
      </c>
    </row>
    <row r="1451" spans="1:27" x14ac:dyDescent="0.35">
      <c r="A1451" t="s">
        <v>109</v>
      </c>
      <c r="B1451" t="s">
        <v>1875</v>
      </c>
      <c r="C1451" t="s">
        <v>1883</v>
      </c>
      <c r="D1451" t="s">
        <v>1873</v>
      </c>
      <c r="E1451" t="s">
        <v>851</v>
      </c>
      <c r="F1451" t="s">
        <v>894</v>
      </c>
      <c r="G1451" t="s">
        <v>1874</v>
      </c>
      <c r="H1451" t="s">
        <v>1889</v>
      </c>
      <c r="K1451" s="24">
        <v>2153200848.6399999</v>
      </c>
      <c r="L1451" s="24">
        <v>2065581490.0699999</v>
      </c>
      <c r="M1451" s="24">
        <v>2153200848.6399999</v>
      </c>
      <c r="N1451" s="24">
        <v>2116381114.1300001</v>
      </c>
      <c r="O1451" s="24">
        <v>141944560.09999999</v>
      </c>
      <c r="P1451" s="24">
        <v>178542933.69999999</v>
      </c>
      <c r="Q1451" s="24">
        <v>25543176.84</v>
      </c>
      <c r="R1451" s="24">
        <v>-36598373.600000001</v>
      </c>
      <c r="S1451" s="24">
        <v>223762178.40000001</v>
      </c>
      <c r="T1451" s="24">
        <v>58400561.200000003</v>
      </c>
      <c r="U1451" s="24">
        <v>4895339.84</v>
      </c>
      <c r="V1451" s="24">
        <v>165361617.19999999</v>
      </c>
      <c r="W1451" s="24">
        <v>0</v>
      </c>
      <c r="X1451" s="24">
        <v>0</v>
      </c>
      <c r="Y1451" s="24">
        <v>0</v>
      </c>
      <c r="Z1451" s="24">
        <v>0</v>
      </c>
      <c r="AA1451" s="24">
        <f t="shared" si="22"/>
        <v>128763243.59999999</v>
      </c>
    </row>
    <row r="1452" spans="1:27" x14ac:dyDescent="0.35">
      <c r="A1452" t="s">
        <v>109</v>
      </c>
      <c r="B1452" t="s">
        <v>1882</v>
      </c>
      <c r="C1452" t="s">
        <v>1883</v>
      </c>
      <c r="D1452" t="s">
        <v>1873</v>
      </c>
      <c r="E1452" t="s">
        <v>1706</v>
      </c>
      <c r="F1452" t="s">
        <v>1718</v>
      </c>
      <c r="G1452" t="s">
        <v>1874</v>
      </c>
      <c r="H1452" t="s">
        <v>1889</v>
      </c>
      <c r="K1452" s="24">
        <v>1259900859.53</v>
      </c>
      <c r="L1452" s="24">
        <v>1259900859.53</v>
      </c>
      <c r="M1452" s="24">
        <v>1259900859.53</v>
      </c>
      <c r="N1452" s="24">
        <v>1239490465.6099999</v>
      </c>
      <c r="O1452" s="24">
        <v>62810709.979999997</v>
      </c>
      <c r="P1452" s="24">
        <v>59950628.299999997</v>
      </c>
      <c r="Q1452" s="24">
        <v>0</v>
      </c>
      <c r="R1452" s="24">
        <v>2860081.68</v>
      </c>
      <c r="S1452" s="24">
        <v>32159073.949999999</v>
      </c>
      <c r="T1452" s="24">
        <v>43039061.509999998</v>
      </c>
      <c r="U1452" s="24">
        <v>0</v>
      </c>
      <c r="V1452" s="24">
        <v>-10879987.560000001</v>
      </c>
      <c r="W1452" s="24">
        <v>0</v>
      </c>
      <c r="X1452" s="24">
        <v>0</v>
      </c>
      <c r="Y1452" s="24">
        <v>0</v>
      </c>
      <c r="Z1452" s="24">
        <v>0</v>
      </c>
      <c r="AA1452" s="24">
        <f t="shared" si="22"/>
        <v>-8019905.8800000008</v>
      </c>
    </row>
    <row r="1453" spans="1:27" x14ac:dyDescent="0.35">
      <c r="A1453" t="s">
        <v>109</v>
      </c>
      <c r="B1453" t="s">
        <v>1875</v>
      </c>
      <c r="C1453" t="s">
        <v>1883</v>
      </c>
      <c r="D1453" t="s">
        <v>1873</v>
      </c>
      <c r="E1453" t="s">
        <v>851</v>
      </c>
      <c r="F1453" t="s">
        <v>895</v>
      </c>
      <c r="G1453" t="s">
        <v>1874</v>
      </c>
      <c r="H1453" t="s">
        <v>1889</v>
      </c>
      <c r="K1453" s="24">
        <v>789095182.89999998</v>
      </c>
      <c r="L1453" s="24">
        <v>762386519.17999995</v>
      </c>
      <c r="M1453" s="24">
        <v>789095182.89999998</v>
      </c>
      <c r="N1453" s="24">
        <v>761950308.61000001</v>
      </c>
      <c r="O1453" s="24">
        <v>22825103.239999998</v>
      </c>
      <c r="P1453" s="24">
        <v>82938838.290000007</v>
      </c>
      <c r="Q1453" s="24">
        <v>8471847.3900000006</v>
      </c>
      <c r="R1453" s="24">
        <v>-60113735.049999997</v>
      </c>
      <c r="S1453" s="24">
        <v>41163945.729999997</v>
      </c>
      <c r="T1453" s="24">
        <v>12014776.15</v>
      </c>
      <c r="U1453" s="24">
        <v>5464091.6299999999</v>
      </c>
      <c r="V1453" s="24">
        <v>29149169.579999998</v>
      </c>
      <c r="W1453" s="24">
        <v>0</v>
      </c>
      <c r="X1453" s="24">
        <v>0</v>
      </c>
      <c r="Y1453" s="24">
        <v>0</v>
      </c>
      <c r="Z1453" s="24">
        <v>0</v>
      </c>
      <c r="AA1453" s="24">
        <f t="shared" si="22"/>
        <v>-30964565.469999999</v>
      </c>
    </row>
    <row r="1454" spans="1:27" x14ac:dyDescent="0.35">
      <c r="A1454" t="s">
        <v>109</v>
      </c>
      <c r="B1454" t="s">
        <v>1882</v>
      </c>
      <c r="C1454" t="s">
        <v>1883</v>
      </c>
      <c r="D1454" t="s">
        <v>1873</v>
      </c>
      <c r="E1454" t="s">
        <v>1706</v>
      </c>
      <c r="F1454" t="s">
        <v>1719</v>
      </c>
      <c r="G1454" t="s">
        <v>1874</v>
      </c>
      <c r="H1454" t="s">
        <v>1889</v>
      </c>
      <c r="K1454" s="24">
        <v>8691867.5500000007</v>
      </c>
      <c r="L1454" s="24">
        <v>8691867.5500000007</v>
      </c>
      <c r="M1454" s="24">
        <v>8691867.5500000007</v>
      </c>
      <c r="N1454" s="24">
        <v>4817033</v>
      </c>
      <c r="O1454" s="24">
        <v>7625603.6900000004</v>
      </c>
      <c r="P1454" s="24">
        <v>216.32</v>
      </c>
      <c r="Q1454" s="24">
        <v>0</v>
      </c>
      <c r="R1454" s="24">
        <v>7625387.3700000001</v>
      </c>
      <c r="S1454" s="24">
        <v>300000</v>
      </c>
      <c r="T1454" s="24">
        <v>1037.73</v>
      </c>
      <c r="U1454" s="24">
        <v>0</v>
      </c>
      <c r="V1454" s="24">
        <v>298962.27</v>
      </c>
      <c r="W1454" s="24">
        <v>0</v>
      </c>
      <c r="X1454" s="24">
        <v>0</v>
      </c>
      <c r="Y1454" s="24">
        <v>0</v>
      </c>
      <c r="Z1454" s="24">
        <v>0</v>
      </c>
      <c r="AA1454" s="24">
        <f t="shared" si="22"/>
        <v>7924349.6400000006</v>
      </c>
    </row>
    <row r="1455" spans="1:27" x14ac:dyDescent="0.35">
      <c r="A1455" t="s">
        <v>109</v>
      </c>
      <c r="B1455" t="s">
        <v>1875</v>
      </c>
      <c r="C1455" t="s">
        <v>1876</v>
      </c>
      <c r="D1455" t="s">
        <v>1879</v>
      </c>
      <c r="E1455" t="s">
        <v>473</v>
      </c>
      <c r="F1455" t="s">
        <v>571</v>
      </c>
      <c r="G1455" t="s">
        <v>1874</v>
      </c>
      <c r="H1455" t="s">
        <v>1889</v>
      </c>
      <c r="I1455" t="s">
        <v>1886</v>
      </c>
      <c r="K1455" s="24">
        <v>541322436.07000005</v>
      </c>
      <c r="L1455" s="24">
        <v>48512658.140000001</v>
      </c>
      <c r="M1455" s="24">
        <v>48512658.140000001</v>
      </c>
      <c r="N1455" s="24">
        <v>465320766.05000001</v>
      </c>
      <c r="O1455" s="24">
        <v>27105480.940000001</v>
      </c>
      <c r="P1455" s="24">
        <v>27644681.82</v>
      </c>
      <c r="Q1455" s="24">
        <v>9778601.4900000002</v>
      </c>
      <c r="R1455" s="24">
        <v>-539200.88</v>
      </c>
      <c r="S1455" s="24">
        <v>533151.24</v>
      </c>
      <c r="T1455" s="24">
        <v>1095.4000000000001</v>
      </c>
      <c r="U1455" s="24">
        <v>198107.6</v>
      </c>
      <c r="V1455" s="24">
        <v>532055.84</v>
      </c>
      <c r="W1455" s="24">
        <v>27638632.18</v>
      </c>
      <c r="X1455" s="24">
        <v>27645777.219999999</v>
      </c>
      <c r="Y1455" s="24">
        <v>9976709.0899999999</v>
      </c>
      <c r="Z1455" s="24">
        <v>-7145.04</v>
      </c>
      <c r="AA1455" s="24">
        <f t="shared" si="22"/>
        <v>-14290.080000000038</v>
      </c>
    </row>
    <row r="1456" spans="1:27" x14ac:dyDescent="0.35">
      <c r="A1456" t="s">
        <v>109</v>
      </c>
      <c r="B1456" t="s">
        <v>1875</v>
      </c>
      <c r="C1456" t="s">
        <v>1876</v>
      </c>
      <c r="D1456" t="s">
        <v>1887</v>
      </c>
      <c r="E1456" t="s">
        <v>579</v>
      </c>
      <c r="F1456" t="s">
        <v>797</v>
      </c>
      <c r="G1456" t="s">
        <v>1874</v>
      </c>
      <c r="H1456" t="s">
        <v>1889</v>
      </c>
      <c r="I1456" t="s">
        <v>1886</v>
      </c>
      <c r="K1456" s="24">
        <v>1544076084.98</v>
      </c>
      <c r="L1456" s="24">
        <v>129793206.48</v>
      </c>
      <c r="M1456" s="24">
        <v>129793206.48</v>
      </c>
      <c r="N1456" s="24">
        <v>1467335503.5599999</v>
      </c>
      <c r="O1456" s="24">
        <v>368580774.69999999</v>
      </c>
      <c r="P1456" s="24">
        <v>73867549.650000006</v>
      </c>
      <c r="Q1456" s="24">
        <v>35597186.390000001</v>
      </c>
      <c r="R1456" s="24">
        <v>294713225.05000001</v>
      </c>
      <c r="S1456" s="24">
        <v>2092446.38</v>
      </c>
      <c r="T1456" s="24">
        <v>591405.27</v>
      </c>
      <c r="U1456" s="24">
        <v>908180</v>
      </c>
      <c r="V1456" s="24">
        <v>1501041.11</v>
      </c>
      <c r="W1456" s="24">
        <v>370673221.07999998</v>
      </c>
      <c r="X1456" s="24">
        <v>74458954.920000002</v>
      </c>
      <c r="Y1456" s="24">
        <v>36505366.390000001</v>
      </c>
      <c r="Z1456" s="24">
        <v>296214266.16000003</v>
      </c>
      <c r="AA1456" s="24">
        <f t="shared" si="22"/>
        <v>592428532.32000005</v>
      </c>
    </row>
    <row r="1457" spans="1:27" x14ac:dyDescent="0.35">
      <c r="A1457" t="s">
        <v>109</v>
      </c>
      <c r="B1457" t="s">
        <v>1875</v>
      </c>
      <c r="C1457" t="s">
        <v>1876</v>
      </c>
      <c r="D1457" t="s">
        <v>1892</v>
      </c>
      <c r="E1457" t="s">
        <v>32</v>
      </c>
      <c r="F1457" t="s">
        <v>113</v>
      </c>
      <c r="G1457" t="s">
        <v>1874</v>
      </c>
      <c r="H1457" t="s">
        <v>1889</v>
      </c>
      <c r="I1457" t="s">
        <v>1886</v>
      </c>
      <c r="K1457" s="24">
        <v>234460995.81</v>
      </c>
      <c r="L1457" s="24">
        <v>28344739.57</v>
      </c>
      <c r="M1457" s="24">
        <v>28344739.57</v>
      </c>
      <c r="N1457" s="24">
        <v>120419167.45</v>
      </c>
      <c r="O1457" s="24">
        <v>9939054.9900000002</v>
      </c>
      <c r="P1457" s="24">
        <v>8211442.9199999999</v>
      </c>
      <c r="Q1457" s="24">
        <v>1202589.19</v>
      </c>
      <c r="R1457" s="24">
        <v>1727612.07</v>
      </c>
      <c r="S1457" s="24">
        <v>50756.35</v>
      </c>
      <c r="T1457" s="24">
        <v>2271.25</v>
      </c>
      <c r="U1457" s="24">
        <v>1756.35</v>
      </c>
      <c r="V1457" s="24">
        <v>48485.1</v>
      </c>
      <c r="W1457" s="24">
        <v>9989811.3399999999</v>
      </c>
      <c r="X1457" s="24">
        <v>8213714.1699999999</v>
      </c>
      <c r="Y1457" s="24">
        <v>1204345.54</v>
      </c>
      <c r="Z1457" s="24">
        <v>1776097.17</v>
      </c>
      <c r="AA1457" s="24">
        <f t="shared" si="22"/>
        <v>3552194.34</v>
      </c>
    </row>
    <row r="1458" spans="1:27" x14ac:dyDescent="0.35">
      <c r="A1458" t="s">
        <v>109</v>
      </c>
      <c r="B1458" t="s">
        <v>1882</v>
      </c>
      <c r="C1458" t="s">
        <v>1876</v>
      </c>
      <c r="D1458" t="s">
        <v>1892</v>
      </c>
      <c r="E1458" t="s">
        <v>1489</v>
      </c>
      <c r="F1458" t="s">
        <v>1527</v>
      </c>
      <c r="G1458" t="s">
        <v>1874</v>
      </c>
      <c r="H1458" t="s">
        <v>1889</v>
      </c>
      <c r="K1458" s="24">
        <v>119655536.05</v>
      </c>
      <c r="L1458" s="24">
        <v>119655536.05</v>
      </c>
      <c r="M1458" s="24">
        <v>119655536.05</v>
      </c>
      <c r="N1458" s="24">
        <v>94432149.049999997</v>
      </c>
      <c r="O1458" s="24">
        <v>11801020.99</v>
      </c>
      <c r="P1458" s="24">
        <v>1239838.74</v>
      </c>
      <c r="Q1458" s="24">
        <v>0</v>
      </c>
      <c r="R1458" s="24">
        <v>10561182.25</v>
      </c>
      <c r="S1458" s="24">
        <v>0</v>
      </c>
      <c r="T1458" s="24">
        <v>0</v>
      </c>
      <c r="U1458" s="24">
        <v>0</v>
      </c>
      <c r="V1458" s="24">
        <v>0</v>
      </c>
      <c r="W1458" s="24">
        <v>0</v>
      </c>
      <c r="X1458" s="24">
        <v>0</v>
      </c>
      <c r="Y1458" s="24">
        <v>0</v>
      </c>
      <c r="Z1458" s="24">
        <v>0</v>
      </c>
      <c r="AA1458" s="24">
        <f t="shared" si="22"/>
        <v>10561182.25</v>
      </c>
    </row>
    <row r="1459" spans="1:27" x14ac:dyDescent="0.35">
      <c r="A1459" t="s">
        <v>109</v>
      </c>
      <c r="B1459" t="s">
        <v>1875</v>
      </c>
      <c r="C1459" t="s">
        <v>1876</v>
      </c>
      <c r="D1459" t="s">
        <v>1878</v>
      </c>
      <c r="E1459" t="s">
        <v>128</v>
      </c>
      <c r="F1459" t="s">
        <v>281</v>
      </c>
      <c r="G1459" t="s">
        <v>1874</v>
      </c>
      <c r="H1459" t="s">
        <v>1889</v>
      </c>
      <c r="I1459" t="s">
        <v>1886</v>
      </c>
      <c r="K1459" s="24">
        <v>105617687.47</v>
      </c>
      <c r="L1459" s="24">
        <v>2586342.96</v>
      </c>
      <c r="M1459" s="24">
        <v>2586342.96</v>
      </c>
      <c r="N1459" s="24">
        <v>71397556.730000004</v>
      </c>
      <c r="O1459" s="24">
        <v>12885465.300000001</v>
      </c>
      <c r="P1459" s="24">
        <v>17531488.52</v>
      </c>
      <c r="Q1459" s="24">
        <v>2184921.7999999998</v>
      </c>
      <c r="R1459" s="24">
        <v>-4646023.22</v>
      </c>
      <c r="S1459" s="24">
        <v>129667.34</v>
      </c>
      <c r="T1459" s="24">
        <v>1128737.25</v>
      </c>
      <c r="U1459" s="24">
        <v>129667.34</v>
      </c>
      <c r="V1459" s="24">
        <v>-999069.91</v>
      </c>
      <c r="W1459" s="24">
        <v>13015132.640000001</v>
      </c>
      <c r="X1459" s="24">
        <v>18660225.77</v>
      </c>
      <c r="Y1459" s="24">
        <v>2314589.14</v>
      </c>
      <c r="Z1459" s="24">
        <v>-5645093.1299999999</v>
      </c>
      <c r="AA1459" s="24">
        <f t="shared" si="22"/>
        <v>-11290186.26</v>
      </c>
    </row>
    <row r="1460" spans="1:27" x14ac:dyDescent="0.35">
      <c r="A1460" t="s">
        <v>109</v>
      </c>
      <c r="B1460" t="s">
        <v>1875</v>
      </c>
      <c r="C1460" t="s">
        <v>1876</v>
      </c>
      <c r="D1460" t="s">
        <v>1877</v>
      </c>
      <c r="E1460" t="s">
        <v>300</v>
      </c>
      <c r="F1460" t="s">
        <v>445</v>
      </c>
      <c r="G1460" t="s">
        <v>1874</v>
      </c>
      <c r="H1460" t="s">
        <v>1889</v>
      </c>
      <c r="I1460" t="s">
        <v>1886</v>
      </c>
      <c r="K1460" s="24">
        <v>194841820.46000001</v>
      </c>
      <c r="L1460" s="24">
        <v>14145352.32</v>
      </c>
      <c r="M1460" s="24">
        <v>14145352.32</v>
      </c>
      <c r="N1460" s="24">
        <v>169492899.62</v>
      </c>
      <c r="O1460" s="24">
        <v>4465026.67</v>
      </c>
      <c r="P1460" s="24">
        <v>42086319.119999997</v>
      </c>
      <c r="Q1460" s="24">
        <v>1411880.43</v>
      </c>
      <c r="R1460" s="24">
        <v>-37621292.450000003</v>
      </c>
      <c r="S1460" s="24">
        <v>1000</v>
      </c>
      <c r="T1460" s="24">
        <v>0</v>
      </c>
      <c r="U1460" s="24">
        <v>0</v>
      </c>
      <c r="V1460" s="24">
        <v>1000</v>
      </c>
      <c r="W1460" s="24">
        <v>4466026.67</v>
      </c>
      <c r="X1460" s="24">
        <v>42086319.119999997</v>
      </c>
      <c r="Y1460" s="24">
        <v>1411880.43</v>
      </c>
      <c r="Z1460" s="24">
        <v>-37620292.450000003</v>
      </c>
      <c r="AA1460" s="24">
        <f t="shared" si="22"/>
        <v>-75240584.900000006</v>
      </c>
    </row>
    <row r="1461" spans="1:27" x14ac:dyDescent="0.35">
      <c r="A1461" t="s">
        <v>109</v>
      </c>
      <c r="B1461" t="s">
        <v>1891</v>
      </c>
      <c r="C1461" t="s">
        <v>1876</v>
      </c>
      <c r="D1461" t="s">
        <v>1892</v>
      </c>
      <c r="E1461" t="s">
        <v>1721</v>
      </c>
      <c r="F1461" t="s">
        <v>1468</v>
      </c>
      <c r="G1461" t="s">
        <v>1874</v>
      </c>
      <c r="H1461" t="s">
        <v>1889</v>
      </c>
      <c r="I1461" t="s">
        <v>1886</v>
      </c>
      <c r="K1461" s="24">
        <v>112205197.29000001</v>
      </c>
      <c r="L1461" s="24">
        <v>52316895.479999997</v>
      </c>
      <c r="M1461" s="24">
        <v>52316895.479999997</v>
      </c>
      <c r="N1461" s="24">
        <v>37599961.609999999</v>
      </c>
      <c r="O1461" s="24">
        <v>2622687.08</v>
      </c>
      <c r="P1461" s="24">
        <v>2313111.19</v>
      </c>
      <c r="Q1461" s="24">
        <v>32620.05</v>
      </c>
      <c r="R1461" s="24">
        <v>309575.89</v>
      </c>
      <c r="S1461" s="24">
        <v>0</v>
      </c>
      <c r="T1461" s="24">
        <v>0</v>
      </c>
      <c r="U1461" s="24">
        <v>0</v>
      </c>
      <c r="V1461" s="24">
        <v>0</v>
      </c>
      <c r="W1461" s="24">
        <v>2622687.08</v>
      </c>
      <c r="X1461" s="24">
        <v>2313111.19</v>
      </c>
      <c r="Y1461" s="24">
        <v>32620.05</v>
      </c>
      <c r="Z1461" s="24">
        <v>309575.89</v>
      </c>
      <c r="AA1461" s="24">
        <f t="shared" si="22"/>
        <v>619151.78</v>
      </c>
    </row>
    <row r="1462" spans="1:27" x14ac:dyDescent="0.35">
      <c r="A1462" t="s">
        <v>109</v>
      </c>
      <c r="B1462" t="s">
        <v>1875</v>
      </c>
      <c r="C1462" t="s">
        <v>1876</v>
      </c>
      <c r="D1462" t="s">
        <v>1887</v>
      </c>
      <c r="E1462" t="s">
        <v>579</v>
      </c>
      <c r="F1462" t="s">
        <v>798</v>
      </c>
      <c r="G1462" t="s">
        <v>1874</v>
      </c>
      <c r="H1462" t="s">
        <v>1889</v>
      </c>
      <c r="K1462" s="24">
        <v>712833282.36000001</v>
      </c>
      <c r="L1462" s="24">
        <v>706391331.55999994</v>
      </c>
      <c r="M1462" s="24">
        <v>712833282.36000001</v>
      </c>
      <c r="N1462" s="24">
        <v>670277135.39999998</v>
      </c>
      <c r="O1462" s="24">
        <v>116143503.7</v>
      </c>
      <c r="P1462" s="24">
        <v>17041229.890000001</v>
      </c>
      <c r="Q1462" s="24">
        <v>12001084.34</v>
      </c>
      <c r="R1462" s="24">
        <v>99102273.810000002</v>
      </c>
      <c r="S1462" s="24">
        <v>6918926.7699999996</v>
      </c>
      <c r="T1462" s="24">
        <v>1081463.54</v>
      </c>
      <c r="U1462" s="24">
        <v>1664803.9</v>
      </c>
      <c r="V1462" s="24">
        <v>5837463.2300000004</v>
      </c>
      <c r="W1462" s="24">
        <v>0</v>
      </c>
      <c r="X1462" s="24">
        <v>0</v>
      </c>
      <c r="Y1462" s="24">
        <v>0</v>
      </c>
      <c r="Z1462" s="24">
        <v>0</v>
      </c>
      <c r="AA1462" s="24">
        <f t="shared" si="22"/>
        <v>104939737.04000001</v>
      </c>
    </row>
    <row r="1463" spans="1:27" x14ac:dyDescent="0.35">
      <c r="A1463" t="s">
        <v>109</v>
      </c>
      <c r="B1463" t="s">
        <v>1875</v>
      </c>
      <c r="C1463" t="s">
        <v>1872</v>
      </c>
      <c r="D1463" t="s">
        <v>1873</v>
      </c>
      <c r="E1463" t="s">
        <v>910</v>
      </c>
      <c r="F1463" t="s">
        <v>1090</v>
      </c>
      <c r="G1463" t="s">
        <v>1874</v>
      </c>
      <c r="H1463" t="s">
        <v>1889</v>
      </c>
      <c r="K1463" s="24">
        <v>1929455442.0999999</v>
      </c>
      <c r="L1463" s="24">
        <v>1558929928.1099999</v>
      </c>
      <c r="M1463" s="24">
        <v>1929455442.0999999</v>
      </c>
      <c r="N1463" s="24">
        <v>1502852843.8499999</v>
      </c>
      <c r="O1463" s="24">
        <v>84325786.650000006</v>
      </c>
      <c r="P1463" s="24">
        <v>62789742.850000001</v>
      </c>
      <c r="Q1463" s="24">
        <v>25057818.879999999</v>
      </c>
      <c r="R1463" s="24">
        <v>21536043.800000001</v>
      </c>
      <c r="S1463" s="24">
        <v>44427769.880000003</v>
      </c>
      <c r="T1463" s="24">
        <v>10583707.210000001</v>
      </c>
      <c r="U1463" s="24">
        <v>3316285.69</v>
      </c>
      <c r="V1463" s="24">
        <v>33844062.670000002</v>
      </c>
      <c r="W1463" s="24">
        <v>0</v>
      </c>
      <c r="X1463" s="24">
        <v>0</v>
      </c>
      <c r="Y1463" s="24">
        <v>0</v>
      </c>
      <c r="Z1463" s="24">
        <v>0</v>
      </c>
      <c r="AA1463" s="24">
        <f t="shared" si="22"/>
        <v>55380106.469999999</v>
      </c>
    </row>
    <row r="1464" spans="1:27" x14ac:dyDescent="0.35">
      <c r="A1464" t="s">
        <v>109</v>
      </c>
      <c r="B1464" t="s">
        <v>1882</v>
      </c>
      <c r="C1464" t="s">
        <v>1872</v>
      </c>
      <c r="D1464" t="s">
        <v>1873</v>
      </c>
      <c r="E1464" t="s">
        <v>1530</v>
      </c>
      <c r="F1464" t="s">
        <v>1628</v>
      </c>
      <c r="G1464" t="s">
        <v>1874</v>
      </c>
      <c r="H1464" t="s">
        <v>1889</v>
      </c>
      <c r="J1464" t="s">
        <v>1942</v>
      </c>
      <c r="K1464" s="24">
        <v>839560017.03999996</v>
      </c>
      <c r="L1464" s="24">
        <v>839560017.03999996</v>
      </c>
      <c r="M1464" s="24">
        <v>839560017.03999996</v>
      </c>
      <c r="N1464" s="24">
        <v>740072155.01999998</v>
      </c>
      <c r="O1464" s="24">
        <v>26296301.690000001</v>
      </c>
      <c r="P1464" s="24">
        <v>24916231.57</v>
      </c>
      <c r="Q1464" s="24">
        <v>531.79</v>
      </c>
      <c r="R1464" s="24">
        <v>1380070.12</v>
      </c>
      <c r="S1464" s="24">
        <v>0</v>
      </c>
      <c r="T1464" s="24">
        <v>0</v>
      </c>
      <c r="U1464" s="24">
        <v>0</v>
      </c>
      <c r="V1464" s="24">
        <v>0</v>
      </c>
      <c r="W1464" s="24">
        <v>0</v>
      </c>
      <c r="X1464" s="24">
        <v>0</v>
      </c>
      <c r="Y1464" s="24">
        <v>0</v>
      </c>
      <c r="Z1464" s="24">
        <v>0</v>
      </c>
      <c r="AA1464" s="24">
        <f t="shared" si="22"/>
        <v>1380070.12</v>
      </c>
    </row>
    <row r="1465" spans="1:27" x14ac:dyDescent="0.35">
      <c r="A1465" t="s">
        <v>109</v>
      </c>
      <c r="B1465" t="s">
        <v>1882</v>
      </c>
      <c r="C1465" t="s">
        <v>1872</v>
      </c>
      <c r="D1465" t="s">
        <v>1885</v>
      </c>
      <c r="E1465" t="s">
        <v>1661</v>
      </c>
      <c r="F1465" t="s">
        <v>1662</v>
      </c>
      <c r="G1465" t="s">
        <v>1874</v>
      </c>
      <c r="H1465" t="s">
        <v>1889</v>
      </c>
      <c r="J1465" t="s">
        <v>1942</v>
      </c>
      <c r="K1465" s="24">
        <v>263728598.16999999</v>
      </c>
      <c r="L1465" s="24">
        <v>263728598.16999999</v>
      </c>
      <c r="M1465" s="24">
        <v>263728598.16999999</v>
      </c>
      <c r="N1465" s="24">
        <v>164935865.30000001</v>
      </c>
      <c r="O1465" s="24">
        <v>17242783.010000002</v>
      </c>
      <c r="P1465" s="24">
        <v>30853164.030000001</v>
      </c>
      <c r="Q1465" s="24">
        <v>0</v>
      </c>
      <c r="R1465" s="24">
        <v>-13610381.02</v>
      </c>
      <c r="S1465" s="24">
        <v>0</v>
      </c>
      <c r="T1465" s="24">
        <v>0</v>
      </c>
      <c r="U1465" s="24">
        <v>0</v>
      </c>
      <c r="V1465" s="24">
        <v>0</v>
      </c>
      <c r="W1465" s="24">
        <v>0</v>
      </c>
      <c r="X1465" s="24">
        <v>0</v>
      </c>
      <c r="Y1465" s="24">
        <v>0</v>
      </c>
      <c r="Z1465" s="24">
        <v>0</v>
      </c>
      <c r="AA1465" s="24">
        <f t="shared" si="22"/>
        <v>-13610381.02</v>
      </c>
    </row>
    <row r="1466" spans="1:27" x14ac:dyDescent="0.35">
      <c r="A1466" t="s">
        <v>109</v>
      </c>
      <c r="B1466" t="s">
        <v>1875</v>
      </c>
      <c r="C1466" t="s">
        <v>1872</v>
      </c>
      <c r="D1466" t="s">
        <v>1873</v>
      </c>
      <c r="E1466" t="s">
        <v>910</v>
      </c>
      <c r="F1466" t="s">
        <v>1091</v>
      </c>
      <c r="G1466" t="s">
        <v>1874</v>
      </c>
      <c r="H1466" t="s">
        <v>1889</v>
      </c>
      <c r="K1466" s="24">
        <v>383966447.26999998</v>
      </c>
      <c r="L1466" s="24">
        <v>383966447.26999998</v>
      </c>
      <c r="M1466" s="24">
        <v>383966447.26999998</v>
      </c>
      <c r="N1466" s="24">
        <v>373714543.13</v>
      </c>
      <c r="O1466" s="24">
        <v>10627734.33</v>
      </c>
      <c r="P1466" s="24">
        <v>179864.04</v>
      </c>
      <c r="Q1466" s="24">
        <v>8596827.1199999992</v>
      </c>
      <c r="R1466" s="24">
        <v>10447870.289999999</v>
      </c>
      <c r="S1466" s="24">
        <v>0</v>
      </c>
      <c r="T1466" s="24">
        <v>0</v>
      </c>
      <c r="U1466" s="24">
        <v>0</v>
      </c>
      <c r="V1466" s="24">
        <v>0</v>
      </c>
      <c r="W1466" s="24">
        <v>0</v>
      </c>
      <c r="X1466" s="24">
        <v>0</v>
      </c>
      <c r="Y1466" s="24">
        <v>0</v>
      </c>
      <c r="Z1466" s="24">
        <v>0</v>
      </c>
      <c r="AA1466" s="24">
        <f t="shared" si="22"/>
        <v>10447870.289999999</v>
      </c>
    </row>
    <row r="1467" spans="1:27" x14ac:dyDescent="0.35">
      <c r="A1467" t="s">
        <v>109</v>
      </c>
      <c r="B1467" t="s">
        <v>1875</v>
      </c>
      <c r="C1467" t="s">
        <v>1876</v>
      </c>
      <c r="D1467" t="s">
        <v>1877</v>
      </c>
      <c r="E1467" t="s">
        <v>300</v>
      </c>
      <c r="F1467" t="s">
        <v>446</v>
      </c>
      <c r="G1467" t="s">
        <v>1874</v>
      </c>
      <c r="H1467" t="s">
        <v>1889</v>
      </c>
      <c r="K1467" s="24">
        <v>172479145.28</v>
      </c>
      <c r="L1467" s="24">
        <v>172300567.28</v>
      </c>
      <c r="M1467" s="24">
        <v>172479145.28</v>
      </c>
      <c r="N1467" s="24">
        <v>160043398.91</v>
      </c>
      <c r="O1467" s="24">
        <v>17663958.82</v>
      </c>
      <c r="P1467" s="24">
        <v>10816811.6</v>
      </c>
      <c r="Q1467" s="24">
        <v>2656845.4700000002</v>
      </c>
      <c r="R1467" s="24">
        <v>6847147.2199999997</v>
      </c>
      <c r="S1467" s="24">
        <v>0</v>
      </c>
      <c r="T1467" s="24">
        <v>0</v>
      </c>
      <c r="U1467" s="24">
        <v>0</v>
      </c>
      <c r="V1467" s="24">
        <v>0</v>
      </c>
      <c r="W1467" s="24">
        <v>0</v>
      </c>
      <c r="X1467" s="24">
        <v>0</v>
      </c>
      <c r="Y1467" s="24">
        <v>0</v>
      </c>
      <c r="Z1467" s="24">
        <v>0</v>
      </c>
      <c r="AA1467" s="24">
        <f t="shared" si="22"/>
        <v>6847147.2199999997</v>
      </c>
    </row>
    <row r="1468" spans="1:27" x14ac:dyDescent="0.35">
      <c r="A1468" t="s">
        <v>109</v>
      </c>
      <c r="B1468" t="s">
        <v>1875</v>
      </c>
      <c r="C1468" t="s">
        <v>1876</v>
      </c>
      <c r="D1468" t="s">
        <v>1887</v>
      </c>
      <c r="E1468" t="s">
        <v>579</v>
      </c>
      <c r="F1468" t="s">
        <v>799</v>
      </c>
      <c r="G1468" t="s">
        <v>1874</v>
      </c>
      <c r="H1468" t="s">
        <v>1889</v>
      </c>
      <c r="K1468" s="24">
        <v>93016288.25</v>
      </c>
      <c r="L1468" s="24">
        <v>43266983.829999998</v>
      </c>
      <c r="M1468" s="24">
        <v>93016288.25</v>
      </c>
      <c r="N1468" s="24">
        <v>64199842.149999999</v>
      </c>
      <c r="O1468" s="24">
        <v>2765402.31</v>
      </c>
      <c r="P1468" s="24">
        <v>2129680.19</v>
      </c>
      <c r="Q1468" s="24">
        <v>2124165.96</v>
      </c>
      <c r="R1468" s="24">
        <v>635722.12</v>
      </c>
      <c r="S1468" s="24">
        <v>0</v>
      </c>
      <c r="T1468" s="24">
        <v>0</v>
      </c>
      <c r="U1468" s="24">
        <v>0</v>
      </c>
      <c r="V1468" s="24">
        <v>0</v>
      </c>
      <c r="W1468" s="24">
        <v>0</v>
      </c>
      <c r="X1468" s="24">
        <v>0</v>
      </c>
      <c r="Y1468" s="24">
        <v>0</v>
      </c>
      <c r="Z1468" s="24">
        <v>0</v>
      </c>
      <c r="AA1468" s="24">
        <f t="shared" si="22"/>
        <v>635722.12</v>
      </c>
    </row>
    <row r="1469" spans="1:27" x14ac:dyDescent="0.35">
      <c r="A1469" t="s">
        <v>109</v>
      </c>
      <c r="B1469" t="s">
        <v>1875</v>
      </c>
      <c r="C1469" t="s">
        <v>1872</v>
      </c>
      <c r="D1469" t="s">
        <v>1873</v>
      </c>
      <c r="E1469" t="s">
        <v>910</v>
      </c>
      <c r="F1469" t="s">
        <v>1092</v>
      </c>
      <c r="G1469" t="s">
        <v>1874</v>
      </c>
      <c r="H1469" t="s">
        <v>1889</v>
      </c>
      <c r="K1469" s="24">
        <v>69592122.090000004</v>
      </c>
      <c r="L1469" s="24">
        <v>66681261.590000004</v>
      </c>
      <c r="M1469" s="24">
        <v>69592122.090000004</v>
      </c>
      <c r="N1469" s="24">
        <v>59953613.18</v>
      </c>
      <c r="O1469" s="24">
        <v>521727.45</v>
      </c>
      <c r="P1469" s="24">
        <v>451844.08</v>
      </c>
      <c r="Q1469" s="24">
        <v>386481.81</v>
      </c>
      <c r="R1469" s="24">
        <v>69883.37</v>
      </c>
      <c r="S1469" s="24">
        <v>0</v>
      </c>
      <c r="T1469" s="24">
        <v>0</v>
      </c>
      <c r="U1469" s="24">
        <v>0</v>
      </c>
      <c r="V1469" s="24">
        <v>0</v>
      </c>
      <c r="W1469" s="24">
        <v>0</v>
      </c>
      <c r="X1469" s="24">
        <v>0</v>
      </c>
      <c r="Y1469" s="24">
        <v>0</v>
      </c>
      <c r="Z1469" s="24">
        <v>0</v>
      </c>
      <c r="AA1469" s="24">
        <f t="shared" si="22"/>
        <v>69883.37</v>
      </c>
    </row>
    <row r="1470" spans="1:27" x14ac:dyDescent="0.35">
      <c r="A1470" t="s">
        <v>109</v>
      </c>
      <c r="B1470" t="s">
        <v>1882</v>
      </c>
      <c r="C1470" t="s">
        <v>1872</v>
      </c>
      <c r="D1470" t="s">
        <v>1873</v>
      </c>
      <c r="E1470" t="s">
        <v>1530</v>
      </c>
      <c r="F1470" t="s">
        <v>1629</v>
      </c>
      <c r="G1470" t="s">
        <v>1874</v>
      </c>
      <c r="H1470" t="s">
        <v>1889</v>
      </c>
      <c r="K1470" s="24">
        <v>55492122.780000001</v>
      </c>
      <c r="L1470" s="24">
        <v>55492122.780000001</v>
      </c>
      <c r="M1470" s="24">
        <v>55492122.780000001</v>
      </c>
      <c r="N1470" s="24">
        <v>48927404.659999996</v>
      </c>
      <c r="O1470" s="24">
        <v>1156844.3899999999</v>
      </c>
      <c r="P1470" s="24">
        <v>170247.73</v>
      </c>
      <c r="Q1470" s="24">
        <v>24292.6</v>
      </c>
      <c r="R1470" s="24">
        <v>986596.66</v>
      </c>
      <c r="S1470" s="24">
        <v>0</v>
      </c>
      <c r="T1470" s="24">
        <v>0</v>
      </c>
      <c r="U1470" s="24">
        <v>0</v>
      </c>
      <c r="V1470" s="24">
        <v>0</v>
      </c>
      <c r="W1470" s="24">
        <v>0</v>
      </c>
      <c r="X1470" s="24">
        <v>0</v>
      </c>
      <c r="Y1470" s="24">
        <v>0</v>
      </c>
      <c r="Z1470" s="24">
        <v>0</v>
      </c>
      <c r="AA1470" s="24">
        <f t="shared" si="22"/>
        <v>986596.66</v>
      </c>
    </row>
    <row r="1471" spans="1:27" x14ac:dyDescent="0.35">
      <c r="A1471" t="s">
        <v>109</v>
      </c>
      <c r="B1471" t="s">
        <v>1875</v>
      </c>
      <c r="C1471" t="s">
        <v>1876</v>
      </c>
      <c r="D1471" t="s">
        <v>1887</v>
      </c>
      <c r="E1471" t="s">
        <v>579</v>
      </c>
      <c r="F1471" t="s">
        <v>800</v>
      </c>
      <c r="G1471" t="s">
        <v>1874</v>
      </c>
      <c r="H1471" t="s">
        <v>1889</v>
      </c>
      <c r="K1471" s="24">
        <v>115071566.44</v>
      </c>
      <c r="L1471" s="24">
        <v>78899713.450000003</v>
      </c>
      <c r="M1471" s="24">
        <v>115071566.44</v>
      </c>
      <c r="N1471" s="24">
        <v>107948636.48</v>
      </c>
      <c r="O1471" s="24">
        <v>2421690.3199999998</v>
      </c>
      <c r="P1471" s="24">
        <v>4278623.3099999996</v>
      </c>
      <c r="Q1471" s="24">
        <v>1586747.17</v>
      </c>
      <c r="R1471" s="24">
        <v>-1856932.99</v>
      </c>
      <c r="S1471" s="24">
        <v>0</v>
      </c>
      <c r="T1471" s="24">
        <v>0</v>
      </c>
      <c r="U1471" s="24">
        <v>0</v>
      </c>
      <c r="V1471" s="24">
        <v>0</v>
      </c>
      <c r="W1471" s="24">
        <v>0</v>
      </c>
      <c r="X1471" s="24">
        <v>0</v>
      </c>
      <c r="Y1471" s="24">
        <v>0</v>
      </c>
      <c r="Z1471" s="24">
        <v>0</v>
      </c>
      <c r="AA1471" s="24">
        <f t="shared" si="22"/>
        <v>-1856932.99</v>
      </c>
    </row>
    <row r="1472" spans="1:27" x14ac:dyDescent="0.35">
      <c r="A1472" t="s">
        <v>109</v>
      </c>
      <c r="B1472" t="s">
        <v>1875</v>
      </c>
      <c r="C1472" t="s">
        <v>1872</v>
      </c>
      <c r="D1472" t="s">
        <v>1873</v>
      </c>
      <c r="E1472" t="s">
        <v>910</v>
      </c>
      <c r="F1472" t="s">
        <v>1093</v>
      </c>
      <c r="G1472" t="s">
        <v>1874</v>
      </c>
      <c r="H1472" t="s">
        <v>1889</v>
      </c>
      <c r="K1472" s="24">
        <v>145636850.06</v>
      </c>
      <c r="L1472" s="24">
        <v>112962386.48999999</v>
      </c>
      <c r="M1472" s="24">
        <v>145636850.06</v>
      </c>
      <c r="N1472" s="24">
        <v>78512825.870000005</v>
      </c>
      <c r="O1472" s="24">
        <v>3988984.16</v>
      </c>
      <c r="P1472" s="24">
        <v>6830972.96</v>
      </c>
      <c r="Q1472" s="24">
        <v>1910395.49</v>
      </c>
      <c r="R1472" s="24">
        <v>-2841988.8</v>
      </c>
      <c r="S1472" s="24">
        <v>140271.65</v>
      </c>
      <c r="T1472" s="24">
        <v>0</v>
      </c>
      <c r="U1472" s="24">
        <v>140271.65</v>
      </c>
      <c r="V1472" s="24">
        <v>140271.65</v>
      </c>
      <c r="W1472" s="24">
        <v>0</v>
      </c>
      <c r="X1472" s="24">
        <v>0</v>
      </c>
      <c r="Y1472" s="24">
        <v>0</v>
      </c>
      <c r="Z1472" s="24">
        <v>0</v>
      </c>
      <c r="AA1472" s="24">
        <f t="shared" si="22"/>
        <v>-2701717.15</v>
      </c>
    </row>
    <row r="1473" spans="1:27" x14ac:dyDescent="0.35">
      <c r="A1473" t="s">
        <v>109</v>
      </c>
      <c r="B1473" t="s">
        <v>1882</v>
      </c>
      <c r="C1473" t="s">
        <v>1872</v>
      </c>
      <c r="D1473" t="s">
        <v>1873</v>
      </c>
      <c r="E1473" t="s">
        <v>1530</v>
      </c>
      <c r="F1473" t="s">
        <v>1630</v>
      </c>
      <c r="G1473" t="s">
        <v>1874</v>
      </c>
      <c r="H1473" t="s">
        <v>1889</v>
      </c>
      <c r="K1473" s="24">
        <v>172297500.80000001</v>
      </c>
      <c r="L1473" s="24">
        <v>172297500.80000001</v>
      </c>
      <c r="M1473" s="24">
        <v>172297500.80000001</v>
      </c>
      <c r="N1473" s="24">
        <v>135477524.88</v>
      </c>
      <c r="O1473" s="24">
        <v>4007907.73</v>
      </c>
      <c r="P1473" s="24">
        <v>2312364.48</v>
      </c>
      <c r="Q1473" s="24">
        <v>338229.78</v>
      </c>
      <c r="R1473" s="24">
        <v>1695543.25</v>
      </c>
      <c r="S1473" s="24">
        <v>0</v>
      </c>
      <c r="T1473" s="24">
        <v>0</v>
      </c>
      <c r="U1473" s="24">
        <v>0</v>
      </c>
      <c r="V1473" s="24">
        <v>0</v>
      </c>
      <c r="W1473" s="24">
        <v>0</v>
      </c>
      <c r="X1473" s="24">
        <v>0</v>
      </c>
      <c r="Y1473" s="24">
        <v>0</v>
      </c>
      <c r="Z1473" s="24">
        <v>0</v>
      </c>
      <c r="AA1473" s="24">
        <f t="shared" si="22"/>
        <v>1695543.25</v>
      </c>
    </row>
    <row r="1474" spans="1:27" x14ac:dyDescent="0.35">
      <c r="A1474" t="s">
        <v>109</v>
      </c>
      <c r="B1474" t="s">
        <v>1875</v>
      </c>
      <c r="C1474" t="s">
        <v>1876</v>
      </c>
      <c r="D1474" t="s">
        <v>1877</v>
      </c>
      <c r="E1474" t="s">
        <v>300</v>
      </c>
      <c r="F1474" t="s">
        <v>447</v>
      </c>
      <c r="G1474" t="s">
        <v>1874</v>
      </c>
      <c r="H1474" t="s">
        <v>1889</v>
      </c>
      <c r="K1474" s="24">
        <v>65975358.880000003</v>
      </c>
      <c r="L1474" s="24">
        <v>31564904.030000001</v>
      </c>
      <c r="M1474" s="24">
        <v>65975358.880000003</v>
      </c>
      <c r="N1474" s="24">
        <v>49184630.049999997</v>
      </c>
      <c r="O1474" s="24">
        <v>2269073.08</v>
      </c>
      <c r="P1474" s="24">
        <v>2751450.88</v>
      </c>
      <c r="Q1474" s="24">
        <v>1318405.04</v>
      </c>
      <c r="R1474" s="24">
        <v>-482377.8</v>
      </c>
      <c r="S1474" s="24">
        <v>7307.65</v>
      </c>
      <c r="T1474" s="24">
        <v>1115.69</v>
      </c>
      <c r="U1474" s="24">
        <v>7307.65</v>
      </c>
      <c r="V1474" s="24">
        <v>6191.96</v>
      </c>
      <c r="W1474" s="24">
        <v>0</v>
      </c>
      <c r="X1474" s="24">
        <v>0</v>
      </c>
      <c r="Y1474" s="24">
        <v>0</v>
      </c>
      <c r="Z1474" s="24">
        <v>0</v>
      </c>
      <c r="AA1474" s="24">
        <f t="shared" si="22"/>
        <v>-476185.83999999997</v>
      </c>
    </row>
    <row r="1475" spans="1:27" x14ac:dyDescent="0.35">
      <c r="A1475" t="s">
        <v>109</v>
      </c>
      <c r="B1475" t="s">
        <v>1875</v>
      </c>
      <c r="C1475" t="s">
        <v>1876</v>
      </c>
      <c r="D1475" t="s">
        <v>1887</v>
      </c>
      <c r="E1475" t="s">
        <v>579</v>
      </c>
      <c r="F1475" t="s">
        <v>801</v>
      </c>
      <c r="G1475" t="s">
        <v>1874</v>
      </c>
      <c r="H1475" t="s">
        <v>1889</v>
      </c>
      <c r="I1475" t="s">
        <v>1886</v>
      </c>
      <c r="J1475" t="s">
        <v>1942</v>
      </c>
      <c r="K1475" s="24">
        <v>345020185.91000003</v>
      </c>
      <c r="L1475" s="24">
        <v>93977296.819999993</v>
      </c>
      <c r="M1475" s="24">
        <v>93977296.819999993</v>
      </c>
      <c r="N1475" s="24">
        <v>345020185.91000003</v>
      </c>
      <c r="O1475" s="24">
        <v>5610799.25</v>
      </c>
      <c r="P1475" s="24">
        <v>25020889.609999999</v>
      </c>
      <c r="Q1475" s="24">
        <v>3828892.69</v>
      </c>
      <c r="R1475" s="24">
        <v>-19410090.359999999</v>
      </c>
      <c r="S1475" s="24">
        <v>0</v>
      </c>
      <c r="T1475" s="24">
        <v>0</v>
      </c>
      <c r="U1475" s="24">
        <v>0</v>
      </c>
      <c r="V1475" s="24">
        <v>0</v>
      </c>
      <c r="W1475" s="24">
        <v>5610799.25</v>
      </c>
      <c r="X1475" s="24">
        <v>25020889.609999999</v>
      </c>
      <c r="Y1475" s="24">
        <v>3828892.69</v>
      </c>
      <c r="Z1475" s="24">
        <v>-19410090.359999999</v>
      </c>
      <c r="AA1475" s="24">
        <f t="shared" ref="AA1475:AA1538" si="23">R1475+V1475+Z1475</f>
        <v>-38820180.719999999</v>
      </c>
    </row>
    <row r="1476" spans="1:27" x14ac:dyDescent="0.35">
      <c r="A1476" t="s">
        <v>109</v>
      </c>
      <c r="B1476" t="s">
        <v>1891</v>
      </c>
      <c r="C1476" t="s">
        <v>1876</v>
      </c>
      <c r="D1476" t="s">
        <v>1892</v>
      </c>
      <c r="E1476" t="s">
        <v>1721</v>
      </c>
      <c r="F1476" t="s">
        <v>1469</v>
      </c>
      <c r="G1476" t="s">
        <v>1874</v>
      </c>
      <c r="H1476" t="s">
        <v>1889</v>
      </c>
      <c r="I1476" t="s">
        <v>1886</v>
      </c>
      <c r="J1476" t="s">
        <v>1942</v>
      </c>
      <c r="K1476" s="24">
        <v>1333234235.8699999</v>
      </c>
      <c r="L1476" s="24">
        <v>321367746.67000002</v>
      </c>
      <c r="M1476" s="24">
        <v>321367746.67000002</v>
      </c>
      <c r="N1476" s="24">
        <v>1333234235.8699999</v>
      </c>
      <c r="O1476" s="24">
        <v>42758144.229999997</v>
      </c>
      <c r="P1476" s="24">
        <v>35632343.520000003</v>
      </c>
      <c r="Q1476" s="24">
        <v>16074356.539999999</v>
      </c>
      <c r="R1476" s="24">
        <v>7125800.71</v>
      </c>
      <c r="S1476" s="24">
        <v>0</v>
      </c>
      <c r="T1476" s="24">
        <v>0</v>
      </c>
      <c r="U1476" s="24">
        <v>0</v>
      </c>
      <c r="V1476" s="24">
        <v>0</v>
      </c>
      <c r="W1476" s="24">
        <v>42758144.229999997</v>
      </c>
      <c r="X1476" s="24">
        <v>35632343.520000003</v>
      </c>
      <c r="Y1476" s="24">
        <v>16074356.539999999</v>
      </c>
      <c r="Z1476" s="24">
        <v>7125800.71</v>
      </c>
      <c r="AA1476" s="24">
        <f t="shared" si="23"/>
        <v>14251601.42</v>
      </c>
    </row>
    <row r="1477" spans="1:27" x14ac:dyDescent="0.35">
      <c r="A1477" t="s">
        <v>109</v>
      </c>
      <c r="B1477" t="s">
        <v>1875</v>
      </c>
      <c r="C1477" t="s">
        <v>1876</v>
      </c>
      <c r="D1477" t="s">
        <v>1877</v>
      </c>
      <c r="E1477" t="s">
        <v>300</v>
      </c>
      <c r="F1477" t="s">
        <v>448</v>
      </c>
      <c r="G1477" t="s">
        <v>1874</v>
      </c>
      <c r="H1477" t="s">
        <v>1889</v>
      </c>
      <c r="I1477" t="s">
        <v>1886</v>
      </c>
      <c r="J1477" t="s">
        <v>1942</v>
      </c>
      <c r="K1477" s="24">
        <v>79407166.989999995</v>
      </c>
      <c r="L1477" s="24">
        <v>11231177.83</v>
      </c>
      <c r="M1477" s="24">
        <v>11231177.83</v>
      </c>
      <c r="N1477" s="24">
        <v>79407166.989999995</v>
      </c>
      <c r="O1477" s="24">
        <v>3079934.66</v>
      </c>
      <c r="P1477" s="24">
        <v>7710909.6200000001</v>
      </c>
      <c r="Q1477" s="24">
        <v>2195099.27</v>
      </c>
      <c r="R1477" s="24">
        <v>-4630974.96</v>
      </c>
      <c r="S1477" s="24">
        <v>0</v>
      </c>
      <c r="T1477" s="24">
        <v>0</v>
      </c>
      <c r="U1477" s="24">
        <v>0</v>
      </c>
      <c r="V1477" s="24">
        <v>0</v>
      </c>
      <c r="W1477" s="24">
        <v>3079934.66</v>
      </c>
      <c r="X1477" s="24">
        <v>7710909.6200000001</v>
      </c>
      <c r="Y1477" s="24">
        <v>2195099.27</v>
      </c>
      <c r="Z1477" s="24">
        <v>-4630974.96</v>
      </c>
      <c r="AA1477" s="24">
        <f t="shared" si="23"/>
        <v>-9261949.9199999999</v>
      </c>
    </row>
    <row r="1478" spans="1:27" x14ac:dyDescent="0.35">
      <c r="A1478" t="s">
        <v>109</v>
      </c>
      <c r="B1478" t="s">
        <v>1891</v>
      </c>
      <c r="C1478" t="s">
        <v>1876</v>
      </c>
      <c r="D1478" t="s">
        <v>1892</v>
      </c>
      <c r="E1478" t="s">
        <v>1721</v>
      </c>
      <c r="F1478" t="s">
        <v>1470</v>
      </c>
      <c r="G1478" t="s">
        <v>1874</v>
      </c>
      <c r="H1478" t="s">
        <v>1889</v>
      </c>
      <c r="I1478" t="s">
        <v>1886</v>
      </c>
      <c r="J1478" t="s">
        <v>1942</v>
      </c>
      <c r="K1478" s="24">
        <v>298492101.25999999</v>
      </c>
      <c r="L1478" s="24">
        <v>100003706.77</v>
      </c>
      <c r="M1478" s="24">
        <v>100003706.77</v>
      </c>
      <c r="N1478" s="24">
        <v>298492101.25999999</v>
      </c>
      <c r="O1478" s="24">
        <v>19209351.010000002</v>
      </c>
      <c r="P1478" s="24">
        <v>49169149.850000001</v>
      </c>
      <c r="Q1478" s="24">
        <v>2884189.22</v>
      </c>
      <c r="R1478" s="24">
        <v>-29959798.84</v>
      </c>
      <c r="S1478" s="24">
        <v>0</v>
      </c>
      <c r="T1478" s="24">
        <v>0</v>
      </c>
      <c r="U1478" s="24">
        <v>0</v>
      </c>
      <c r="V1478" s="24">
        <v>0</v>
      </c>
      <c r="W1478" s="24">
        <v>19209351.010000002</v>
      </c>
      <c r="X1478" s="24">
        <v>49169149.850000001</v>
      </c>
      <c r="Y1478" s="24">
        <v>2884189.22</v>
      </c>
      <c r="Z1478" s="24">
        <v>-29959798.84</v>
      </c>
      <c r="AA1478" s="24">
        <f t="shared" si="23"/>
        <v>-59919597.68</v>
      </c>
    </row>
    <row r="1479" spans="1:27" x14ac:dyDescent="0.35">
      <c r="A1479" t="s">
        <v>109</v>
      </c>
      <c r="B1479" t="s">
        <v>1882</v>
      </c>
      <c r="C1479" t="s">
        <v>1876</v>
      </c>
      <c r="D1479" t="s">
        <v>1892</v>
      </c>
      <c r="E1479" t="s">
        <v>1489</v>
      </c>
      <c r="F1479" t="s">
        <v>1528</v>
      </c>
      <c r="G1479" t="s">
        <v>1874</v>
      </c>
      <c r="H1479" t="s">
        <v>1889</v>
      </c>
      <c r="J1479" t="s">
        <v>1942</v>
      </c>
      <c r="K1479" s="24">
        <v>331800251.04000002</v>
      </c>
      <c r="L1479" s="24">
        <v>331800251.04000002</v>
      </c>
      <c r="M1479" s="24">
        <v>331800251.04000002</v>
      </c>
      <c r="N1479" s="24">
        <v>331800251.04000002</v>
      </c>
      <c r="O1479" s="24">
        <v>13537676.189999999</v>
      </c>
      <c r="P1479" s="24">
        <v>1613631.22</v>
      </c>
      <c r="Q1479" s="24">
        <v>0</v>
      </c>
      <c r="R1479" s="24">
        <v>11924044.970000001</v>
      </c>
      <c r="S1479" s="24">
        <v>0</v>
      </c>
      <c r="T1479" s="24">
        <v>0</v>
      </c>
      <c r="U1479" s="24">
        <v>0</v>
      </c>
      <c r="V1479" s="24">
        <v>0</v>
      </c>
      <c r="W1479" s="24">
        <v>0</v>
      </c>
      <c r="X1479" s="24">
        <v>0</v>
      </c>
      <c r="Y1479" s="24">
        <v>0</v>
      </c>
      <c r="Z1479" s="24">
        <v>0</v>
      </c>
      <c r="AA1479" s="24">
        <f t="shared" si="23"/>
        <v>11924044.970000001</v>
      </c>
    </row>
    <row r="1480" spans="1:27" x14ac:dyDescent="0.35">
      <c r="A1480" t="s">
        <v>109</v>
      </c>
      <c r="B1480" t="s">
        <v>1891</v>
      </c>
      <c r="C1480" t="s">
        <v>1876</v>
      </c>
      <c r="D1480" t="s">
        <v>1892</v>
      </c>
      <c r="E1480" t="s">
        <v>1721</v>
      </c>
      <c r="F1480" t="s">
        <v>1471</v>
      </c>
      <c r="G1480" t="s">
        <v>1874</v>
      </c>
      <c r="H1480" t="s">
        <v>1889</v>
      </c>
      <c r="I1480" t="s">
        <v>1886</v>
      </c>
      <c r="J1480" t="s">
        <v>1942</v>
      </c>
      <c r="K1480" s="24">
        <v>397993079.76999998</v>
      </c>
      <c r="L1480" s="24">
        <v>200494892.33000001</v>
      </c>
      <c r="M1480" s="24">
        <v>200494892.33000001</v>
      </c>
      <c r="N1480" s="24">
        <v>397993079.76999998</v>
      </c>
      <c r="O1480" s="24">
        <v>34459989.659999996</v>
      </c>
      <c r="P1480" s="24">
        <v>17652068.09</v>
      </c>
      <c r="Q1480" s="24">
        <v>2473652.17</v>
      </c>
      <c r="R1480" s="24">
        <v>16807921.57</v>
      </c>
      <c r="S1480" s="24">
        <v>0</v>
      </c>
      <c r="T1480" s="24">
        <v>0</v>
      </c>
      <c r="U1480" s="24">
        <v>0</v>
      </c>
      <c r="V1480" s="24">
        <v>0</v>
      </c>
      <c r="W1480" s="24">
        <v>34459989.659999996</v>
      </c>
      <c r="X1480" s="24">
        <v>17652068.09</v>
      </c>
      <c r="Y1480" s="24">
        <v>2473652.17</v>
      </c>
      <c r="Z1480" s="24">
        <v>16807921.57</v>
      </c>
      <c r="AA1480" s="24">
        <f t="shared" si="23"/>
        <v>33615843.140000001</v>
      </c>
    </row>
    <row r="1481" spans="1:27" x14ac:dyDescent="0.35">
      <c r="A1481" t="s">
        <v>109</v>
      </c>
      <c r="B1481" t="s">
        <v>1875</v>
      </c>
      <c r="C1481" t="s">
        <v>1876</v>
      </c>
      <c r="D1481" t="s">
        <v>1887</v>
      </c>
      <c r="E1481" t="s">
        <v>579</v>
      </c>
      <c r="F1481" t="s">
        <v>802</v>
      </c>
      <c r="G1481" t="s">
        <v>1874</v>
      </c>
      <c r="H1481" t="s">
        <v>1889</v>
      </c>
      <c r="I1481" t="s">
        <v>1886</v>
      </c>
      <c r="J1481" t="s">
        <v>1895</v>
      </c>
      <c r="K1481" s="24">
        <v>350864701.17000002</v>
      </c>
      <c r="L1481" s="24">
        <v>141746358.72999999</v>
      </c>
      <c r="M1481" s="24">
        <v>141746358.72999999</v>
      </c>
      <c r="N1481" s="24">
        <v>350864701.17000002</v>
      </c>
      <c r="O1481" s="24">
        <v>29712508.629999999</v>
      </c>
      <c r="P1481" s="24">
        <v>2012567.34</v>
      </c>
      <c r="Q1481" s="24">
        <v>2614652.69</v>
      </c>
      <c r="R1481" s="24">
        <v>27699941.289999999</v>
      </c>
      <c r="S1481" s="24">
        <v>0</v>
      </c>
      <c r="T1481" s="24">
        <v>0</v>
      </c>
      <c r="U1481" s="24">
        <v>0</v>
      </c>
      <c r="V1481" s="24">
        <v>0</v>
      </c>
      <c r="W1481" s="24">
        <v>29712508.629999999</v>
      </c>
      <c r="X1481" s="24">
        <v>2012567.34</v>
      </c>
      <c r="Y1481" s="24">
        <v>2614652.69</v>
      </c>
      <c r="Z1481" s="24">
        <v>27699941.289999999</v>
      </c>
      <c r="AA1481" s="24">
        <f t="shared" si="23"/>
        <v>55399882.579999998</v>
      </c>
    </row>
    <row r="1482" spans="1:27" x14ac:dyDescent="0.35">
      <c r="A1482" t="s">
        <v>109</v>
      </c>
      <c r="B1482" t="s">
        <v>1882</v>
      </c>
      <c r="C1482" t="s">
        <v>1876</v>
      </c>
      <c r="D1482" t="s">
        <v>1892</v>
      </c>
      <c r="E1482" t="s">
        <v>1489</v>
      </c>
      <c r="F1482" t="s">
        <v>1472</v>
      </c>
      <c r="G1482" t="s">
        <v>1874</v>
      </c>
      <c r="H1482" t="s">
        <v>1889</v>
      </c>
      <c r="I1482" t="s">
        <v>1886</v>
      </c>
      <c r="K1482" s="24">
        <v>931135740.25999999</v>
      </c>
      <c r="L1482" s="24">
        <v>931135740.25999999</v>
      </c>
      <c r="M1482" s="24">
        <v>931135740.25999999</v>
      </c>
      <c r="N1482" s="24">
        <v>862045468.33000004</v>
      </c>
      <c r="O1482" s="24">
        <v>21786957.149999999</v>
      </c>
      <c r="P1482" s="24">
        <v>15797934.279999999</v>
      </c>
      <c r="Q1482" s="24">
        <v>0</v>
      </c>
      <c r="R1482" s="24">
        <v>5989022.8700000001</v>
      </c>
      <c r="S1482" s="24">
        <v>0</v>
      </c>
      <c r="T1482" s="24">
        <v>0</v>
      </c>
      <c r="U1482" s="24">
        <v>0</v>
      </c>
      <c r="V1482" s="24">
        <v>0</v>
      </c>
      <c r="W1482" s="24">
        <v>21786957.149999999</v>
      </c>
      <c r="X1482" s="24">
        <v>15797934.279999999</v>
      </c>
      <c r="Y1482" s="24">
        <v>0</v>
      </c>
      <c r="Z1482" s="24">
        <v>5989022.8700000001</v>
      </c>
      <c r="AA1482" s="24">
        <f t="shared" si="23"/>
        <v>11978045.74</v>
      </c>
    </row>
    <row r="1483" spans="1:27" x14ac:dyDescent="0.35">
      <c r="A1483" t="s">
        <v>109</v>
      </c>
      <c r="B1483" t="s">
        <v>1875</v>
      </c>
      <c r="C1483" t="s">
        <v>1876</v>
      </c>
      <c r="D1483" t="s">
        <v>1878</v>
      </c>
      <c r="E1483" t="s">
        <v>128</v>
      </c>
      <c r="F1483" t="s">
        <v>282</v>
      </c>
      <c r="G1483" t="s">
        <v>1874</v>
      </c>
      <c r="H1483" t="s">
        <v>1889</v>
      </c>
      <c r="I1483" t="s">
        <v>1886</v>
      </c>
      <c r="K1483" s="24">
        <v>1201262493.5899999</v>
      </c>
      <c r="L1483" s="24">
        <v>25206207.32</v>
      </c>
      <c r="M1483" s="24">
        <v>25206207.32</v>
      </c>
      <c r="N1483" s="24">
        <v>1180000147.45</v>
      </c>
      <c r="O1483" s="24">
        <v>184745222.69999999</v>
      </c>
      <c r="P1483" s="24">
        <v>141179428.09999999</v>
      </c>
      <c r="Q1483" s="24">
        <v>39061004.100000001</v>
      </c>
      <c r="R1483" s="24">
        <v>43565794.600000001</v>
      </c>
      <c r="S1483" s="24">
        <v>0</v>
      </c>
      <c r="T1483" s="24">
        <v>0</v>
      </c>
      <c r="U1483" s="24">
        <v>0</v>
      </c>
      <c r="V1483" s="24">
        <v>0</v>
      </c>
      <c r="W1483" s="24">
        <v>184745222.69999999</v>
      </c>
      <c r="X1483" s="24">
        <v>141179428.09999999</v>
      </c>
      <c r="Y1483" s="24">
        <v>39061004.100000001</v>
      </c>
      <c r="Z1483" s="24">
        <v>43565794.600000001</v>
      </c>
      <c r="AA1483" s="24">
        <f t="shared" si="23"/>
        <v>87131589.200000003</v>
      </c>
    </row>
    <row r="1484" spans="1:27" x14ac:dyDescent="0.35">
      <c r="A1484" t="s">
        <v>109</v>
      </c>
      <c r="B1484" t="s">
        <v>1875</v>
      </c>
      <c r="C1484" t="s">
        <v>1872</v>
      </c>
      <c r="D1484" t="s">
        <v>1873</v>
      </c>
      <c r="E1484" t="s">
        <v>910</v>
      </c>
      <c r="F1484" t="s">
        <v>1094</v>
      </c>
      <c r="G1484" t="s">
        <v>1874</v>
      </c>
      <c r="H1484" t="s">
        <v>1889</v>
      </c>
      <c r="I1484" t="s">
        <v>1886</v>
      </c>
      <c r="K1484" s="24">
        <v>237548613.5</v>
      </c>
      <c r="L1484" s="24">
        <v>5139294.9000000004</v>
      </c>
      <c r="M1484" s="24">
        <v>5139294.9000000004</v>
      </c>
      <c r="N1484" s="24">
        <v>229353186.33000001</v>
      </c>
      <c r="O1484" s="24">
        <v>9129849.6199999992</v>
      </c>
      <c r="P1484" s="24">
        <v>4452882.66</v>
      </c>
      <c r="Q1484" s="24">
        <v>2811474.14</v>
      </c>
      <c r="R1484" s="24">
        <v>4676966.96</v>
      </c>
      <c r="S1484" s="24">
        <v>0</v>
      </c>
      <c r="T1484" s="24">
        <v>0</v>
      </c>
      <c r="U1484" s="24">
        <v>0</v>
      </c>
      <c r="V1484" s="24">
        <v>0</v>
      </c>
      <c r="W1484" s="24">
        <v>9129849.6199999992</v>
      </c>
      <c r="X1484" s="24">
        <v>4452882.66</v>
      </c>
      <c r="Y1484" s="24">
        <v>2811474.14</v>
      </c>
      <c r="Z1484" s="24">
        <v>4676966.96</v>
      </c>
      <c r="AA1484" s="24">
        <f t="shared" si="23"/>
        <v>9353933.9199999999</v>
      </c>
    </row>
    <row r="1485" spans="1:27" x14ac:dyDescent="0.35">
      <c r="A1485" t="s">
        <v>109</v>
      </c>
      <c r="B1485" t="s">
        <v>1875</v>
      </c>
      <c r="C1485" t="s">
        <v>1876</v>
      </c>
      <c r="D1485" t="s">
        <v>1887</v>
      </c>
      <c r="E1485" t="s">
        <v>579</v>
      </c>
      <c r="F1485" t="s">
        <v>803</v>
      </c>
      <c r="G1485" t="s">
        <v>1874</v>
      </c>
      <c r="H1485" t="s">
        <v>1889</v>
      </c>
      <c r="I1485" t="s">
        <v>1886</v>
      </c>
      <c r="K1485" s="24">
        <v>514907754.19</v>
      </c>
      <c r="L1485" s="24">
        <v>32053215.530000001</v>
      </c>
      <c r="M1485" s="24">
        <v>32053215.530000001</v>
      </c>
      <c r="N1485" s="24">
        <v>514856263.41000003</v>
      </c>
      <c r="O1485" s="24">
        <v>29498754.670000002</v>
      </c>
      <c r="P1485" s="24">
        <v>22145133.23</v>
      </c>
      <c r="Q1485" s="24">
        <v>8320057.3499999996</v>
      </c>
      <c r="R1485" s="24">
        <v>7353621.4400000004</v>
      </c>
      <c r="S1485" s="24">
        <v>0</v>
      </c>
      <c r="T1485" s="24">
        <v>0</v>
      </c>
      <c r="U1485" s="24">
        <v>0</v>
      </c>
      <c r="V1485" s="24">
        <v>0</v>
      </c>
      <c r="W1485" s="24">
        <v>29498754.670000002</v>
      </c>
      <c r="X1485" s="24">
        <v>22145133.23</v>
      </c>
      <c r="Y1485" s="24">
        <v>8320057.3499999996</v>
      </c>
      <c r="Z1485" s="24">
        <v>7353621.4400000004</v>
      </c>
      <c r="AA1485" s="24">
        <f t="shared" si="23"/>
        <v>14707242.880000001</v>
      </c>
    </row>
    <row r="1486" spans="1:27" x14ac:dyDescent="0.35">
      <c r="A1486" t="s">
        <v>109</v>
      </c>
      <c r="B1486" t="s">
        <v>1875</v>
      </c>
      <c r="C1486" t="s">
        <v>1876</v>
      </c>
      <c r="D1486" t="s">
        <v>1879</v>
      </c>
      <c r="E1486" t="s">
        <v>473</v>
      </c>
      <c r="F1486" t="s">
        <v>572</v>
      </c>
      <c r="G1486" t="s">
        <v>1874</v>
      </c>
      <c r="H1486" t="s">
        <v>1889</v>
      </c>
      <c r="I1486" t="s">
        <v>1886</v>
      </c>
      <c r="K1486" s="24">
        <v>2202046570.7800002</v>
      </c>
      <c r="L1486" s="24">
        <v>101057788.55</v>
      </c>
      <c r="M1486" s="24">
        <v>101057788.55</v>
      </c>
      <c r="N1486" s="24">
        <v>2109560614.8099999</v>
      </c>
      <c r="O1486" s="24">
        <v>81298449.310000002</v>
      </c>
      <c r="P1486" s="24">
        <v>99321322.269999996</v>
      </c>
      <c r="Q1486" s="24">
        <v>40727648.490000002</v>
      </c>
      <c r="R1486" s="24">
        <v>-18022872.960000001</v>
      </c>
      <c r="S1486" s="24">
        <v>0</v>
      </c>
      <c r="T1486" s="24">
        <v>0</v>
      </c>
      <c r="U1486" s="24">
        <v>0</v>
      </c>
      <c r="V1486" s="24">
        <v>0</v>
      </c>
      <c r="W1486" s="24">
        <v>81298449.310000002</v>
      </c>
      <c r="X1486" s="24">
        <v>99321322.269999996</v>
      </c>
      <c r="Y1486" s="24">
        <v>40727648.490000002</v>
      </c>
      <c r="Z1486" s="24">
        <v>-18022872.960000001</v>
      </c>
      <c r="AA1486" s="24">
        <f t="shared" si="23"/>
        <v>-36045745.920000002</v>
      </c>
    </row>
    <row r="1487" spans="1:27" x14ac:dyDescent="0.35">
      <c r="A1487" t="s">
        <v>109</v>
      </c>
      <c r="B1487" t="s">
        <v>1875</v>
      </c>
      <c r="C1487" t="s">
        <v>1876</v>
      </c>
      <c r="D1487" t="s">
        <v>1877</v>
      </c>
      <c r="E1487" t="s">
        <v>300</v>
      </c>
      <c r="F1487" t="s">
        <v>449</v>
      </c>
      <c r="G1487" t="s">
        <v>1874</v>
      </c>
      <c r="H1487" t="s">
        <v>1889</v>
      </c>
      <c r="I1487" t="s">
        <v>1886</v>
      </c>
      <c r="K1487" s="24">
        <v>1788833792.6500001</v>
      </c>
      <c r="L1487" s="24">
        <v>82001738.939999998</v>
      </c>
      <c r="M1487" s="24">
        <v>82001738.939999998</v>
      </c>
      <c r="N1487" s="24">
        <v>1761822402.3800001</v>
      </c>
      <c r="O1487" s="24">
        <v>74311856.25</v>
      </c>
      <c r="P1487" s="24">
        <v>54400736.130000003</v>
      </c>
      <c r="Q1487" s="24">
        <v>46420022.259999998</v>
      </c>
      <c r="R1487" s="24">
        <v>19911120.120000001</v>
      </c>
      <c r="S1487" s="24">
        <v>0</v>
      </c>
      <c r="T1487" s="24">
        <v>0</v>
      </c>
      <c r="U1487" s="24">
        <v>0</v>
      </c>
      <c r="V1487" s="24">
        <v>0</v>
      </c>
      <c r="W1487" s="24">
        <v>74311856.25</v>
      </c>
      <c r="X1487" s="24">
        <v>54400736.130000003</v>
      </c>
      <c r="Y1487" s="24">
        <v>46420022.259999998</v>
      </c>
      <c r="Z1487" s="24">
        <v>19911120.120000001</v>
      </c>
      <c r="AA1487" s="24">
        <f t="shared" si="23"/>
        <v>39822240.240000002</v>
      </c>
    </row>
    <row r="1488" spans="1:27" x14ac:dyDescent="0.35">
      <c r="A1488" t="s">
        <v>109</v>
      </c>
      <c r="B1488" t="s">
        <v>1875</v>
      </c>
      <c r="C1488" t="s">
        <v>1872</v>
      </c>
      <c r="D1488" t="s">
        <v>1873</v>
      </c>
      <c r="E1488" t="s">
        <v>910</v>
      </c>
      <c r="F1488" t="s">
        <v>1095</v>
      </c>
      <c r="G1488" t="s">
        <v>1874</v>
      </c>
      <c r="H1488" t="s">
        <v>1889</v>
      </c>
      <c r="K1488" s="24">
        <v>239532460.30000001</v>
      </c>
      <c r="L1488" s="24">
        <v>239532460.30000001</v>
      </c>
      <c r="M1488" s="24">
        <v>239532460.30000001</v>
      </c>
      <c r="N1488" s="24">
        <v>14491713.85</v>
      </c>
      <c r="O1488" s="24">
        <v>4804386.4400000004</v>
      </c>
      <c r="P1488" s="24">
        <v>4622938.96</v>
      </c>
      <c r="Q1488" s="24">
        <v>3104443.7</v>
      </c>
      <c r="R1488" s="24">
        <v>181447.48</v>
      </c>
      <c r="S1488" s="24">
        <v>6604.33</v>
      </c>
      <c r="T1488" s="24">
        <v>0</v>
      </c>
      <c r="U1488" s="24">
        <v>6604.33</v>
      </c>
      <c r="V1488" s="24">
        <v>6604.33</v>
      </c>
      <c r="W1488" s="24">
        <v>0</v>
      </c>
      <c r="X1488" s="24">
        <v>0</v>
      </c>
      <c r="Y1488" s="24">
        <v>0</v>
      </c>
      <c r="Z1488" s="24">
        <v>0</v>
      </c>
      <c r="AA1488" s="24">
        <f t="shared" si="23"/>
        <v>188051.81</v>
      </c>
    </row>
    <row r="1489" spans="1:27" x14ac:dyDescent="0.35">
      <c r="A1489" t="s">
        <v>109</v>
      </c>
      <c r="B1489" t="s">
        <v>1875</v>
      </c>
      <c r="C1489" t="s">
        <v>1876</v>
      </c>
      <c r="D1489" t="s">
        <v>1887</v>
      </c>
      <c r="E1489" t="s">
        <v>579</v>
      </c>
      <c r="F1489" t="s">
        <v>804</v>
      </c>
      <c r="G1489" t="s">
        <v>1874</v>
      </c>
      <c r="H1489" t="s">
        <v>1889</v>
      </c>
      <c r="I1489" t="s">
        <v>1886</v>
      </c>
      <c r="J1489" t="s">
        <v>1890</v>
      </c>
      <c r="K1489" s="24">
        <v>52603285.149999999</v>
      </c>
      <c r="L1489" s="24">
        <v>19828657.010000002</v>
      </c>
      <c r="M1489" s="24">
        <v>19828657.010000002</v>
      </c>
      <c r="N1489" s="24">
        <v>52461256.280000001</v>
      </c>
      <c r="O1489" s="24">
        <v>6374626.9299999997</v>
      </c>
      <c r="P1489" s="24">
        <v>8164763.0700000003</v>
      </c>
      <c r="Q1489" s="24">
        <v>771088.15</v>
      </c>
      <c r="R1489" s="24">
        <v>-1790136.14</v>
      </c>
      <c r="S1489" s="24">
        <v>0</v>
      </c>
      <c r="T1489" s="24">
        <v>0</v>
      </c>
      <c r="U1489" s="24">
        <v>0</v>
      </c>
      <c r="V1489" s="24">
        <v>0</v>
      </c>
      <c r="W1489" s="24">
        <v>6374626.9299999997</v>
      </c>
      <c r="X1489" s="24">
        <v>8164763.0700000003</v>
      </c>
      <c r="Y1489" s="24">
        <v>771088.15</v>
      </c>
      <c r="Z1489" s="24">
        <v>-1790136.14</v>
      </c>
      <c r="AA1489" s="24">
        <f t="shared" si="23"/>
        <v>-3580272.28</v>
      </c>
    </row>
    <row r="1490" spans="1:27" x14ac:dyDescent="0.35">
      <c r="A1490" t="s">
        <v>109</v>
      </c>
      <c r="B1490" t="s">
        <v>1875</v>
      </c>
      <c r="C1490" t="s">
        <v>1876</v>
      </c>
      <c r="D1490" t="s">
        <v>1877</v>
      </c>
      <c r="E1490" t="s">
        <v>300</v>
      </c>
      <c r="F1490" t="s">
        <v>450</v>
      </c>
      <c r="G1490" t="s">
        <v>1874</v>
      </c>
      <c r="H1490" t="s">
        <v>1889</v>
      </c>
      <c r="I1490" t="s">
        <v>1886</v>
      </c>
      <c r="J1490" t="s">
        <v>1890</v>
      </c>
      <c r="K1490" s="24">
        <v>77572667.239999995</v>
      </c>
      <c r="L1490" s="24">
        <v>27485061.300000001</v>
      </c>
      <c r="M1490" s="24">
        <v>27485061.300000001</v>
      </c>
      <c r="N1490" s="24">
        <v>71956406.129999995</v>
      </c>
      <c r="O1490" s="24">
        <v>6361451.7699999996</v>
      </c>
      <c r="P1490" s="24">
        <v>23533817.73</v>
      </c>
      <c r="Q1490" s="24">
        <v>2253726.37</v>
      </c>
      <c r="R1490" s="24">
        <v>-17172365.960000001</v>
      </c>
      <c r="S1490" s="24">
        <v>0</v>
      </c>
      <c r="T1490" s="24">
        <v>0</v>
      </c>
      <c r="U1490" s="24">
        <v>0</v>
      </c>
      <c r="V1490" s="24">
        <v>0</v>
      </c>
      <c r="W1490" s="24">
        <v>6361451.7699999996</v>
      </c>
      <c r="X1490" s="24">
        <v>23533817.73</v>
      </c>
      <c r="Y1490" s="24">
        <v>2253726.37</v>
      </c>
      <c r="Z1490" s="24">
        <v>-17172365.960000001</v>
      </c>
      <c r="AA1490" s="24">
        <f t="shared" si="23"/>
        <v>-34344731.920000002</v>
      </c>
    </row>
    <row r="1491" spans="1:27" x14ac:dyDescent="0.35">
      <c r="A1491" t="s">
        <v>109</v>
      </c>
      <c r="B1491" t="s">
        <v>1891</v>
      </c>
      <c r="C1491" t="s">
        <v>1876</v>
      </c>
      <c r="D1491" t="s">
        <v>1892</v>
      </c>
      <c r="E1491" t="s">
        <v>1721</v>
      </c>
      <c r="F1491" t="s">
        <v>1473</v>
      </c>
      <c r="G1491" t="s">
        <v>1874</v>
      </c>
      <c r="H1491" t="s">
        <v>1889</v>
      </c>
      <c r="I1491" t="s">
        <v>1886</v>
      </c>
      <c r="J1491" t="s">
        <v>1942</v>
      </c>
      <c r="K1491" s="24">
        <v>166659709.58000001</v>
      </c>
      <c r="L1491" s="24">
        <v>96083744.950000003</v>
      </c>
      <c r="M1491" s="24">
        <v>96083744.950000003</v>
      </c>
      <c r="N1491" s="24">
        <v>133294435.72</v>
      </c>
      <c r="O1491" s="24">
        <v>3058389.99</v>
      </c>
      <c r="P1491" s="24">
        <v>1093699.3899999999</v>
      </c>
      <c r="Q1491" s="24">
        <v>1353086.39</v>
      </c>
      <c r="R1491" s="24">
        <v>1964690.6</v>
      </c>
      <c r="S1491" s="24">
        <v>0</v>
      </c>
      <c r="T1491" s="24">
        <v>0</v>
      </c>
      <c r="U1491" s="24">
        <v>0</v>
      </c>
      <c r="V1491" s="24">
        <v>0</v>
      </c>
      <c r="W1491" s="24">
        <v>3058389.99</v>
      </c>
      <c r="X1491" s="24">
        <v>1093699.3899999999</v>
      </c>
      <c r="Y1491" s="24">
        <v>1353086.39</v>
      </c>
      <c r="Z1491" s="24">
        <v>1964690.6</v>
      </c>
      <c r="AA1491" s="24">
        <f t="shared" si="23"/>
        <v>3929381.2</v>
      </c>
    </row>
    <row r="1492" spans="1:27" x14ac:dyDescent="0.35">
      <c r="A1492" t="s">
        <v>109</v>
      </c>
      <c r="B1492" t="s">
        <v>1875</v>
      </c>
      <c r="C1492" t="s">
        <v>1876</v>
      </c>
      <c r="D1492" t="s">
        <v>1887</v>
      </c>
      <c r="E1492" t="s">
        <v>579</v>
      </c>
      <c r="F1492" t="s">
        <v>805</v>
      </c>
      <c r="G1492" t="s">
        <v>1874</v>
      </c>
      <c r="H1492" t="s">
        <v>1889</v>
      </c>
      <c r="J1492" t="s">
        <v>1890</v>
      </c>
      <c r="K1492" s="24">
        <v>1243672744.29</v>
      </c>
      <c r="L1492" s="24">
        <v>702793348.98000002</v>
      </c>
      <c r="M1492" s="24">
        <v>1243672744.29</v>
      </c>
      <c r="N1492" s="24">
        <v>1243672744.29</v>
      </c>
      <c r="O1492" s="24">
        <v>28961991.850000001</v>
      </c>
      <c r="P1492" s="24">
        <v>33057163.300000001</v>
      </c>
      <c r="Q1492" s="24">
        <v>13331559.77</v>
      </c>
      <c r="R1492" s="24">
        <v>-4095171.45</v>
      </c>
      <c r="S1492" s="24">
        <v>21428885.789999999</v>
      </c>
      <c r="T1492" s="24">
        <v>2988875.41</v>
      </c>
      <c r="U1492" s="24">
        <v>10261791.449999999</v>
      </c>
      <c r="V1492" s="24">
        <v>18440010.379999999</v>
      </c>
      <c r="W1492" s="24">
        <v>0</v>
      </c>
      <c r="X1492" s="24">
        <v>0</v>
      </c>
      <c r="Y1492" s="24">
        <v>0</v>
      </c>
      <c r="Z1492" s="24">
        <v>0</v>
      </c>
      <c r="AA1492" s="24">
        <f t="shared" si="23"/>
        <v>14344838.93</v>
      </c>
    </row>
    <row r="1493" spans="1:27" x14ac:dyDescent="0.35">
      <c r="A1493" t="s">
        <v>109</v>
      </c>
      <c r="B1493" t="s">
        <v>1875</v>
      </c>
      <c r="C1493" t="s">
        <v>1876</v>
      </c>
      <c r="D1493" t="s">
        <v>1878</v>
      </c>
      <c r="E1493" t="s">
        <v>128</v>
      </c>
      <c r="F1493" t="s">
        <v>283</v>
      </c>
      <c r="G1493" t="s">
        <v>1874</v>
      </c>
      <c r="H1493" t="s">
        <v>1889</v>
      </c>
      <c r="J1493" t="s">
        <v>1890</v>
      </c>
      <c r="K1493" s="24">
        <v>4251671241.2399998</v>
      </c>
      <c r="L1493" s="24">
        <v>1185174421.73</v>
      </c>
      <c r="M1493" s="24">
        <v>4251671241.2399998</v>
      </c>
      <c r="N1493" s="24">
        <v>4059070534.0100002</v>
      </c>
      <c r="O1493" s="24">
        <v>5307690.37</v>
      </c>
      <c r="P1493" s="24">
        <v>26304359.489999998</v>
      </c>
      <c r="Q1493" s="24">
        <v>3318367.85</v>
      </c>
      <c r="R1493" s="24">
        <v>-20996669.120000001</v>
      </c>
      <c r="S1493" s="24">
        <v>237158518.30000001</v>
      </c>
      <c r="T1493" s="24">
        <v>941926819.89999998</v>
      </c>
      <c r="U1493" s="24">
        <v>97480008.540000007</v>
      </c>
      <c r="V1493" s="24">
        <v>-704768301.60000002</v>
      </c>
      <c r="W1493" s="24">
        <v>0</v>
      </c>
      <c r="X1493" s="24">
        <v>0</v>
      </c>
      <c r="Y1493" s="24">
        <v>0</v>
      </c>
      <c r="Z1493" s="24">
        <v>0</v>
      </c>
      <c r="AA1493" s="24">
        <f t="shared" si="23"/>
        <v>-725764970.72000003</v>
      </c>
    </row>
    <row r="1494" spans="1:27" x14ac:dyDescent="0.35">
      <c r="A1494" t="s">
        <v>109</v>
      </c>
      <c r="B1494" t="s">
        <v>1875</v>
      </c>
      <c r="C1494" t="s">
        <v>1876</v>
      </c>
      <c r="D1494" t="s">
        <v>1877</v>
      </c>
      <c r="E1494" t="s">
        <v>300</v>
      </c>
      <c r="F1494" t="s">
        <v>451</v>
      </c>
      <c r="G1494" t="s">
        <v>1874</v>
      </c>
      <c r="H1494" t="s">
        <v>1889</v>
      </c>
      <c r="J1494" t="s">
        <v>1890</v>
      </c>
      <c r="K1494" s="24">
        <v>392988204</v>
      </c>
      <c r="L1494" s="24">
        <v>147984840.66</v>
      </c>
      <c r="M1494" s="24">
        <v>392988204</v>
      </c>
      <c r="N1494" s="24">
        <v>392988204</v>
      </c>
      <c r="O1494" s="24">
        <v>4753874.38</v>
      </c>
      <c r="P1494" s="24">
        <v>10926796.92</v>
      </c>
      <c r="Q1494" s="24">
        <v>3852395.86</v>
      </c>
      <c r="R1494" s="24">
        <v>-6172922.54</v>
      </c>
      <c r="S1494" s="24">
        <v>9355533.1500000004</v>
      </c>
      <c r="T1494" s="24">
        <v>0</v>
      </c>
      <c r="U1494" s="24">
        <v>7752397.1399999997</v>
      </c>
      <c r="V1494" s="24">
        <v>9355533.1500000004</v>
      </c>
      <c r="W1494" s="24">
        <v>0</v>
      </c>
      <c r="X1494" s="24">
        <v>0</v>
      </c>
      <c r="Y1494" s="24">
        <v>0</v>
      </c>
      <c r="Z1494" s="24">
        <v>0</v>
      </c>
      <c r="AA1494" s="24">
        <f t="shared" si="23"/>
        <v>3182610.6100000003</v>
      </c>
    </row>
    <row r="1495" spans="1:27" x14ac:dyDescent="0.35">
      <c r="A1495" t="s">
        <v>109</v>
      </c>
      <c r="B1495" t="s">
        <v>1875</v>
      </c>
      <c r="C1495" t="s">
        <v>1876</v>
      </c>
      <c r="D1495" t="s">
        <v>1879</v>
      </c>
      <c r="E1495" t="s">
        <v>473</v>
      </c>
      <c r="F1495" t="s">
        <v>573</v>
      </c>
      <c r="G1495" t="s">
        <v>1874</v>
      </c>
      <c r="H1495" t="s">
        <v>1889</v>
      </c>
      <c r="J1495" t="s">
        <v>1890</v>
      </c>
      <c r="K1495" s="24">
        <v>734107164.82000005</v>
      </c>
      <c r="L1495" s="24">
        <v>356044151.19999999</v>
      </c>
      <c r="M1495" s="24">
        <v>734107164.82000005</v>
      </c>
      <c r="N1495" s="24">
        <v>734107164.82000005</v>
      </c>
      <c r="O1495" s="24">
        <v>584250.81999999995</v>
      </c>
      <c r="P1495" s="24">
        <v>2266805.69</v>
      </c>
      <c r="Q1495" s="24">
        <v>554966.02</v>
      </c>
      <c r="R1495" s="24">
        <v>-1682554.87</v>
      </c>
      <c r="S1495" s="24">
        <v>22389922.399999999</v>
      </c>
      <c r="T1495" s="24">
        <v>0</v>
      </c>
      <c r="U1495" s="24">
        <v>19017986.34</v>
      </c>
      <c r="V1495" s="24">
        <v>22389922.399999999</v>
      </c>
      <c r="W1495" s="24">
        <v>0</v>
      </c>
      <c r="X1495" s="24">
        <v>0</v>
      </c>
      <c r="Y1495" s="24">
        <v>0</v>
      </c>
      <c r="Z1495" s="24">
        <v>0</v>
      </c>
      <c r="AA1495" s="24">
        <f t="shared" si="23"/>
        <v>20707367.529999997</v>
      </c>
    </row>
    <row r="1496" spans="1:27" x14ac:dyDescent="0.35">
      <c r="A1496" t="s">
        <v>109</v>
      </c>
      <c r="B1496" t="s">
        <v>1875</v>
      </c>
      <c r="C1496" t="s">
        <v>1876</v>
      </c>
      <c r="D1496" t="s">
        <v>1887</v>
      </c>
      <c r="E1496" t="s">
        <v>579</v>
      </c>
      <c r="F1496" t="s">
        <v>806</v>
      </c>
      <c r="G1496" t="s">
        <v>1874</v>
      </c>
      <c r="H1496" t="s">
        <v>1889</v>
      </c>
      <c r="I1496" t="s">
        <v>1886</v>
      </c>
      <c r="J1496" t="s">
        <v>1942</v>
      </c>
      <c r="K1496" s="24">
        <v>294012599.25</v>
      </c>
      <c r="L1496" s="24">
        <v>20337832.010000002</v>
      </c>
      <c r="M1496" s="24">
        <v>20337832.010000002</v>
      </c>
      <c r="N1496" s="24">
        <v>293924395.47000003</v>
      </c>
      <c r="O1496" s="24">
        <v>12224170.060000001</v>
      </c>
      <c r="P1496" s="24">
        <v>5139263.2699999996</v>
      </c>
      <c r="Q1496" s="24">
        <v>3986774.22</v>
      </c>
      <c r="R1496" s="24">
        <v>7084906.79</v>
      </c>
      <c r="S1496" s="24">
        <v>0</v>
      </c>
      <c r="T1496" s="24">
        <v>0</v>
      </c>
      <c r="U1496" s="24">
        <v>0</v>
      </c>
      <c r="V1496" s="24">
        <v>0</v>
      </c>
      <c r="W1496" s="24">
        <v>12224170.060000001</v>
      </c>
      <c r="X1496" s="24">
        <v>5139263.2699999996</v>
      </c>
      <c r="Y1496" s="24">
        <v>3986774.22</v>
      </c>
      <c r="Z1496" s="24">
        <v>7084906.79</v>
      </c>
      <c r="AA1496" s="24">
        <f t="shared" si="23"/>
        <v>14169813.58</v>
      </c>
    </row>
    <row r="1497" spans="1:27" x14ac:dyDescent="0.35">
      <c r="A1497" t="s">
        <v>109</v>
      </c>
      <c r="B1497" t="s">
        <v>1875</v>
      </c>
      <c r="C1497" t="s">
        <v>1876</v>
      </c>
      <c r="D1497" t="s">
        <v>1877</v>
      </c>
      <c r="E1497" t="s">
        <v>300</v>
      </c>
      <c r="F1497" t="s">
        <v>452</v>
      </c>
      <c r="G1497" t="s">
        <v>1874</v>
      </c>
      <c r="H1497" t="s">
        <v>1889</v>
      </c>
      <c r="I1497" t="s">
        <v>1886</v>
      </c>
      <c r="J1497" t="s">
        <v>1942</v>
      </c>
      <c r="K1497" s="24">
        <v>303856391.44</v>
      </c>
      <c r="L1497" s="24">
        <v>17863193.739999998</v>
      </c>
      <c r="M1497" s="24">
        <v>17863193.739999998</v>
      </c>
      <c r="N1497" s="24">
        <v>296654994.95999998</v>
      </c>
      <c r="O1497" s="24">
        <v>11612073.800000001</v>
      </c>
      <c r="P1497" s="24">
        <v>5323183.0199999996</v>
      </c>
      <c r="Q1497" s="24">
        <v>5835605.1600000001</v>
      </c>
      <c r="R1497" s="24">
        <v>6288890.7800000003</v>
      </c>
      <c r="S1497" s="24">
        <v>0</v>
      </c>
      <c r="T1497" s="24">
        <v>0</v>
      </c>
      <c r="U1497" s="24">
        <v>0</v>
      </c>
      <c r="V1497" s="24">
        <v>0</v>
      </c>
      <c r="W1497" s="24">
        <v>11612073.800000001</v>
      </c>
      <c r="X1497" s="24">
        <v>5323183.0199999996</v>
      </c>
      <c r="Y1497" s="24">
        <v>5835605.1600000001</v>
      </c>
      <c r="Z1497" s="24">
        <v>6288890.7800000003</v>
      </c>
      <c r="AA1497" s="24">
        <f t="shared" si="23"/>
        <v>12577781.560000001</v>
      </c>
    </row>
    <row r="1498" spans="1:27" x14ac:dyDescent="0.35">
      <c r="A1498" t="s">
        <v>109</v>
      </c>
      <c r="B1498" t="s">
        <v>1875</v>
      </c>
      <c r="C1498" t="s">
        <v>1876</v>
      </c>
      <c r="D1498" t="s">
        <v>1879</v>
      </c>
      <c r="E1498" t="s">
        <v>473</v>
      </c>
      <c r="F1498" t="s">
        <v>574</v>
      </c>
      <c r="G1498" t="s">
        <v>1874</v>
      </c>
      <c r="H1498" t="s">
        <v>1889</v>
      </c>
      <c r="I1498" t="s">
        <v>1886</v>
      </c>
      <c r="J1498" t="s">
        <v>1942</v>
      </c>
      <c r="K1498" s="24">
        <v>454107509.58999997</v>
      </c>
      <c r="L1498" s="24">
        <v>31487032.120000001</v>
      </c>
      <c r="M1498" s="24">
        <v>31487032.120000001</v>
      </c>
      <c r="N1498" s="24">
        <v>453290116.06999999</v>
      </c>
      <c r="O1498" s="24">
        <v>17371220.039999999</v>
      </c>
      <c r="P1498" s="24">
        <v>9328761.8000000007</v>
      </c>
      <c r="Q1498" s="24">
        <v>7667478.6200000001</v>
      </c>
      <c r="R1498" s="24">
        <v>8042458.2400000002</v>
      </c>
      <c r="S1498" s="24">
        <v>0</v>
      </c>
      <c r="T1498" s="24">
        <v>0</v>
      </c>
      <c r="U1498" s="24">
        <v>0</v>
      </c>
      <c r="V1498" s="24">
        <v>0</v>
      </c>
      <c r="W1498" s="24">
        <v>17371220.039999999</v>
      </c>
      <c r="X1498" s="24">
        <v>9328761.8000000007</v>
      </c>
      <c r="Y1498" s="24">
        <v>7667478.6200000001</v>
      </c>
      <c r="Z1498" s="24">
        <v>8042458.2400000002</v>
      </c>
      <c r="AA1498" s="24">
        <f t="shared" si="23"/>
        <v>16084916.48</v>
      </c>
    </row>
    <row r="1499" spans="1:27" x14ac:dyDescent="0.35">
      <c r="A1499" t="s">
        <v>109</v>
      </c>
      <c r="B1499" t="s">
        <v>1891</v>
      </c>
      <c r="C1499" t="s">
        <v>1876</v>
      </c>
      <c r="D1499" t="s">
        <v>1892</v>
      </c>
      <c r="E1499" t="s">
        <v>1721</v>
      </c>
      <c r="F1499" t="s">
        <v>1802</v>
      </c>
      <c r="G1499" t="s">
        <v>1874</v>
      </c>
      <c r="H1499" t="s">
        <v>1889</v>
      </c>
      <c r="K1499" s="24">
        <v>218699603.13</v>
      </c>
      <c r="L1499" s="24">
        <v>51319716.289999999</v>
      </c>
      <c r="M1499" s="24">
        <v>218699603.13</v>
      </c>
      <c r="N1499" s="24">
        <v>218699603.13</v>
      </c>
      <c r="O1499" s="24">
        <v>3366324.22</v>
      </c>
      <c r="P1499" s="24">
        <v>394920.19</v>
      </c>
      <c r="Q1499" s="24">
        <v>900001.63</v>
      </c>
      <c r="R1499" s="24">
        <v>2971404.03</v>
      </c>
      <c r="S1499" s="24">
        <v>10938325.800000001</v>
      </c>
      <c r="T1499" s="24">
        <v>0</v>
      </c>
      <c r="U1499" s="24">
        <v>1199552.53</v>
      </c>
      <c r="V1499" s="24">
        <v>10938325.800000001</v>
      </c>
      <c r="W1499" s="24">
        <v>0</v>
      </c>
      <c r="X1499" s="24">
        <v>0</v>
      </c>
      <c r="Y1499" s="24">
        <v>0</v>
      </c>
      <c r="Z1499" s="24">
        <v>0</v>
      </c>
      <c r="AA1499" s="24">
        <f t="shared" si="23"/>
        <v>13909729.83</v>
      </c>
    </row>
    <row r="1500" spans="1:27" x14ac:dyDescent="0.35">
      <c r="A1500" t="s">
        <v>109</v>
      </c>
      <c r="B1500" t="s">
        <v>1875</v>
      </c>
      <c r="C1500" t="s">
        <v>1876</v>
      </c>
      <c r="D1500" t="s">
        <v>1887</v>
      </c>
      <c r="E1500" t="s">
        <v>579</v>
      </c>
      <c r="F1500" t="s">
        <v>807</v>
      </c>
      <c r="G1500" t="s">
        <v>1874</v>
      </c>
      <c r="H1500" t="s">
        <v>1889</v>
      </c>
      <c r="J1500" t="s">
        <v>1895</v>
      </c>
      <c r="K1500" s="24">
        <v>53480010.909999996</v>
      </c>
      <c r="L1500" s="24">
        <v>50113947.869999997</v>
      </c>
      <c r="M1500" s="24">
        <v>53480010.909999996</v>
      </c>
      <c r="N1500" s="24">
        <v>37227435.590000004</v>
      </c>
      <c r="O1500" s="24">
        <v>407589.75</v>
      </c>
      <c r="P1500" s="24">
        <v>69217.72</v>
      </c>
      <c r="Q1500" s="24">
        <v>404589.75</v>
      </c>
      <c r="R1500" s="24">
        <v>338372.03</v>
      </c>
      <c r="S1500" s="24">
        <v>0</v>
      </c>
      <c r="T1500" s="24">
        <v>0</v>
      </c>
      <c r="U1500" s="24">
        <v>0</v>
      </c>
      <c r="V1500" s="24">
        <v>0</v>
      </c>
      <c r="W1500" s="24">
        <v>0</v>
      </c>
      <c r="X1500" s="24">
        <v>0</v>
      </c>
      <c r="Y1500" s="24">
        <v>0</v>
      </c>
      <c r="Z1500" s="24">
        <v>0</v>
      </c>
      <c r="AA1500" s="24">
        <f t="shared" si="23"/>
        <v>338372.03</v>
      </c>
    </row>
    <row r="1501" spans="1:27" x14ac:dyDescent="0.35">
      <c r="A1501" t="s">
        <v>109</v>
      </c>
      <c r="B1501" t="s">
        <v>1891</v>
      </c>
      <c r="C1501" t="s">
        <v>1876</v>
      </c>
      <c r="D1501" t="s">
        <v>1892</v>
      </c>
      <c r="E1501" t="s">
        <v>1721</v>
      </c>
      <c r="F1501" t="s">
        <v>1803</v>
      </c>
      <c r="G1501" t="s">
        <v>1874</v>
      </c>
      <c r="H1501" t="s">
        <v>1889</v>
      </c>
      <c r="J1501" t="s">
        <v>1895</v>
      </c>
      <c r="K1501" s="24">
        <v>395542368.80000001</v>
      </c>
      <c r="L1501" s="24">
        <v>395542368.80000001</v>
      </c>
      <c r="M1501" s="24">
        <v>395542368.80000001</v>
      </c>
      <c r="N1501" s="24">
        <v>22783240.440000001</v>
      </c>
      <c r="O1501" s="24">
        <v>455471.74</v>
      </c>
      <c r="P1501" s="24">
        <v>893796.1</v>
      </c>
      <c r="Q1501" s="24">
        <v>405599.33</v>
      </c>
      <c r="R1501" s="24">
        <v>-438324.36</v>
      </c>
      <c r="S1501" s="24">
        <v>0</v>
      </c>
      <c r="T1501" s="24">
        <v>3000000</v>
      </c>
      <c r="U1501" s="24">
        <v>0</v>
      </c>
      <c r="V1501" s="24">
        <v>-3000000</v>
      </c>
      <c r="W1501" s="24">
        <v>0</v>
      </c>
      <c r="X1501" s="24">
        <v>0</v>
      </c>
      <c r="Y1501" s="24">
        <v>0</v>
      </c>
      <c r="Z1501" s="24">
        <v>0</v>
      </c>
      <c r="AA1501" s="24">
        <f t="shared" si="23"/>
        <v>-3438324.36</v>
      </c>
    </row>
    <row r="1502" spans="1:27" x14ac:dyDescent="0.35">
      <c r="A1502" t="s">
        <v>109</v>
      </c>
      <c r="B1502" t="s">
        <v>1875</v>
      </c>
      <c r="C1502" t="s">
        <v>1876</v>
      </c>
      <c r="D1502" t="s">
        <v>1892</v>
      </c>
      <c r="E1502" t="s">
        <v>32</v>
      </c>
      <c r="F1502" t="s">
        <v>114</v>
      </c>
      <c r="G1502" t="s">
        <v>1874</v>
      </c>
      <c r="H1502" t="s">
        <v>1889</v>
      </c>
      <c r="I1502" t="s">
        <v>1886</v>
      </c>
      <c r="K1502" s="24">
        <v>400651469.83999997</v>
      </c>
      <c r="L1502" s="24">
        <v>28046118.52</v>
      </c>
      <c r="M1502" s="24">
        <v>28046118.52</v>
      </c>
      <c r="N1502" s="24">
        <v>400651469.83999997</v>
      </c>
      <c r="O1502" s="24">
        <v>21618177.57</v>
      </c>
      <c r="P1502" s="24">
        <v>10272974.300000001</v>
      </c>
      <c r="Q1502" s="24">
        <v>4917450.84</v>
      </c>
      <c r="R1502" s="24">
        <v>11345203.27</v>
      </c>
      <c r="S1502" s="24">
        <v>0</v>
      </c>
      <c r="T1502" s="24">
        <v>0</v>
      </c>
      <c r="U1502" s="24">
        <v>0</v>
      </c>
      <c r="V1502" s="24">
        <v>0</v>
      </c>
      <c r="W1502" s="24">
        <v>21618177.57</v>
      </c>
      <c r="X1502" s="24">
        <v>10272974.300000001</v>
      </c>
      <c r="Y1502" s="24">
        <v>4917450.84</v>
      </c>
      <c r="Z1502" s="24">
        <v>11345203.27</v>
      </c>
      <c r="AA1502" s="24">
        <f t="shared" si="23"/>
        <v>22690406.539999999</v>
      </c>
    </row>
    <row r="1503" spans="1:27" x14ac:dyDescent="0.35">
      <c r="A1503" t="s">
        <v>109</v>
      </c>
      <c r="B1503" t="s">
        <v>1875</v>
      </c>
      <c r="C1503" t="s">
        <v>1876</v>
      </c>
      <c r="D1503" t="s">
        <v>1887</v>
      </c>
      <c r="E1503" t="s">
        <v>579</v>
      </c>
      <c r="F1503" t="s">
        <v>808</v>
      </c>
      <c r="G1503" t="s">
        <v>1874</v>
      </c>
      <c r="H1503" t="s">
        <v>1889</v>
      </c>
      <c r="I1503" t="s">
        <v>1886</v>
      </c>
      <c r="K1503" s="24">
        <v>1365736833.8900001</v>
      </c>
      <c r="L1503" s="24">
        <v>107907392.23999999</v>
      </c>
      <c r="M1503" s="24">
        <v>107907392.23999999</v>
      </c>
      <c r="N1503" s="24">
        <v>1365736833.8900001</v>
      </c>
      <c r="O1503" s="24">
        <v>39263089.340000004</v>
      </c>
      <c r="P1503" s="24">
        <v>46367567.909999996</v>
      </c>
      <c r="Q1503" s="24">
        <v>23789142.699999999</v>
      </c>
      <c r="R1503" s="24">
        <v>-7104478.5700000003</v>
      </c>
      <c r="S1503" s="24">
        <v>0</v>
      </c>
      <c r="T1503" s="24">
        <v>0</v>
      </c>
      <c r="U1503" s="24">
        <v>0</v>
      </c>
      <c r="V1503" s="24">
        <v>0</v>
      </c>
      <c r="W1503" s="24">
        <v>39263089.340000004</v>
      </c>
      <c r="X1503" s="24">
        <v>46367567.909999996</v>
      </c>
      <c r="Y1503" s="24">
        <v>23789142.699999999</v>
      </c>
      <c r="Z1503" s="24">
        <v>-7104478.5700000003</v>
      </c>
      <c r="AA1503" s="24">
        <f t="shared" si="23"/>
        <v>-14208957.140000001</v>
      </c>
    </row>
    <row r="1504" spans="1:27" x14ac:dyDescent="0.35">
      <c r="A1504" t="s">
        <v>109</v>
      </c>
      <c r="B1504" t="s">
        <v>1891</v>
      </c>
      <c r="C1504" t="s">
        <v>1876</v>
      </c>
      <c r="D1504" t="s">
        <v>1892</v>
      </c>
      <c r="E1504" t="s">
        <v>1721</v>
      </c>
      <c r="F1504" t="s">
        <v>1474</v>
      </c>
      <c r="G1504" t="s">
        <v>1874</v>
      </c>
      <c r="H1504" t="s">
        <v>1889</v>
      </c>
      <c r="I1504" t="s">
        <v>1886</v>
      </c>
      <c r="K1504" s="24">
        <v>682737033.53999996</v>
      </c>
      <c r="L1504" s="24">
        <v>65573509.560000002</v>
      </c>
      <c r="M1504" s="24">
        <v>65573509.560000002</v>
      </c>
      <c r="N1504" s="24">
        <v>682737033.53999996</v>
      </c>
      <c r="O1504" s="24">
        <v>18787290.239999998</v>
      </c>
      <c r="P1504" s="24">
        <v>26027016.379999999</v>
      </c>
      <c r="Q1504" s="24">
        <v>8390768.8599999994</v>
      </c>
      <c r="R1504" s="24">
        <v>-7239726.1399999997</v>
      </c>
      <c r="S1504" s="24">
        <v>0</v>
      </c>
      <c r="T1504" s="24">
        <v>0</v>
      </c>
      <c r="U1504" s="24">
        <v>0</v>
      </c>
      <c r="V1504" s="24">
        <v>0</v>
      </c>
      <c r="W1504" s="24">
        <v>18787290.239999998</v>
      </c>
      <c r="X1504" s="24">
        <v>26027016.379999999</v>
      </c>
      <c r="Y1504" s="24">
        <v>8390768.8599999994</v>
      </c>
      <c r="Z1504" s="24">
        <v>-7239726.1399999997</v>
      </c>
      <c r="AA1504" s="24">
        <f t="shared" si="23"/>
        <v>-14479452.279999999</v>
      </c>
    </row>
    <row r="1505" spans="1:27" x14ac:dyDescent="0.35">
      <c r="A1505" t="s">
        <v>109</v>
      </c>
      <c r="B1505" t="s">
        <v>1875</v>
      </c>
      <c r="C1505" t="s">
        <v>1876</v>
      </c>
      <c r="D1505" t="s">
        <v>1877</v>
      </c>
      <c r="E1505" t="s">
        <v>300</v>
      </c>
      <c r="F1505" t="s">
        <v>453</v>
      </c>
      <c r="G1505" t="s">
        <v>1893</v>
      </c>
      <c r="H1505" t="s">
        <v>1889</v>
      </c>
      <c r="I1505" t="s">
        <v>1886</v>
      </c>
      <c r="K1505" s="24">
        <v>441554639.31</v>
      </c>
      <c r="L1505" s="24">
        <v>21069974.940000001</v>
      </c>
      <c r="M1505" s="24">
        <v>21069974.940000001</v>
      </c>
      <c r="N1505" s="24">
        <v>441554639.31</v>
      </c>
      <c r="O1505" s="24">
        <v>33409267.16</v>
      </c>
      <c r="P1505" s="24">
        <v>26570813.399999999</v>
      </c>
      <c r="Q1505" s="24">
        <v>11670990.140000001</v>
      </c>
      <c r="R1505" s="24">
        <v>6838453.7599999998</v>
      </c>
      <c r="S1505" s="24">
        <v>0</v>
      </c>
      <c r="T1505" s="24">
        <v>0</v>
      </c>
      <c r="U1505" s="24">
        <v>0</v>
      </c>
      <c r="V1505" s="24">
        <v>0</v>
      </c>
      <c r="W1505" s="24">
        <v>33409267.16</v>
      </c>
      <c r="X1505" s="24">
        <v>26570813.399999999</v>
      </c>
      <c r="Y1505" s="24">
        <v>11670990.140000001</v>
      </c>
      <c r="Z1505" s="24">
        <v>6838453.7599999998</v>
      </c>
      <c r="AA1505" s="24">
        <f t="shared" si="23"/>
        <v>13676907.52</v>
      </c>
    </row>
    <row r="1506" spans="1:27" x14ac:dyDescent="0.35">
      <c r="A1506" t="s">
        <v>109</v>
      </c>
      <c r="B1506" t="s">
        <v>1875</v>
      </c>
      <c r="C1506" t="s">
        <v>1872</v>
      </c>
      <c r="D1506" t="s">
        <v>1873</v>
      </c>
      <c r="E1506" t="s">
        <v>910</v>
      </c>
      <c r="F1506" t="s">
        <v>1096</v>
      </c>
      <c r="G1506" t="s">
        <v>1874</v>
      </c>
      <c r="H1506" t="s">
        <v>1889</v>
      </c>
      <c r="K1506" s="24">
        <v>79541480</v>
      </c>
      <c r="L1506" s="24">
        <v>79541480</v>
      </c>
      <c r="M1506" s="24">
        <v>79541480</v>
      </c>
      <c r="N1506" s="24">
        <v>79541480</v>
      </c>
      <c r="O1506" s="24">
        <v>8213.5400000000009</v>
      </c>
      <c r="P1506" s="24">
        <v>15866.82</v>
      </c>
      <c r="Q1506" s="24">
        <v>8213.5400000000009</v>
      </c>
      <c r="R1506" s="24">
        <v>-7653.28</v>
      </c>
      <c r="S1506" s="24">
        <v>1060733.6399999999</v>
      </c>
      <c r="T1506" s="24">
        <v>0</v>
      </c>
      <c r="U1506" s="24">
        <v>1060733.6399999999</v>
      </c>
      <c r="V1506" s="24">
        <v>1060733.6399999999</v>
      </c>
      <c r="W1506" s="24">
        <v>0</v>
      </c>
      <c r="X1506" s="24">
        <v>0</v>
      </c>
      <c r="Y1506" s="24">
        <v>0</v>
      </c>
      <c r="Z1506" s="24">
        <v>0</v>
      </c>
      <c r="AA1506" s="24">
        <f t="shared" si="23"/>
        <v>1053080.3599999999</v>
      </c>
    </row>
    <row r="1507" spans="1:27" x14ac:dyDescent="0.35">
      <c r="A1507" t="s">
        <v>109</v>
      </c>
      <c r="B1507" t="s">
        <v>1875</v>
      </c>
      <c r="C1507" t="s">
        <v>1876</v>
      </c>
      <c r="D1507" t="s">
        <v>1887</v>
      </c>
      <c r="E1507" t="s">
        <v>579</v>
      </c>
      <c r="F1507" t="s">
        <v>809</v>
      </c>
      <c r="G1507" t="s">
        <v>1874</v>
      </c>
      <c r="H1507" t="s">
        <v>1889</v>
      </c>
      <c r="K1507" s="24">
        <v>86097836.569999993</v>
      </c>
      <c r="L1507" s="24">
        <v>86097836.569999993</v>
      </c>
      <c r="M1507" s="24">
        <v>86097836.569999993</v>
      </c>
      <c r="N1507" s="24">
        <v>77169490.920000002</v>
      </c>
      <c r="O1507" s="24">
        <v>2092385.51</v>
      </c>
      <c r="P1507" s="24">
        <v>768442.51</v>
      </c>
      <c r="Q1507" s="24">
        <v>2009060.39</v>
      </c>
      <c r="R1507" s="24">
        <v>1323943</v>
      </c>
      <c r="S1507" s="24">
        <v>0</v>
      </c>
      <c r="T1507" s="24">
        <v>0</v>
      </c>
      <c r="U1507" s="24">
        <v>0</v>
      </c>
      <c r="V1507" s="24">
        <v>0</v>
      </c>
      <c r="W1507" s="24">
        <v>0</v>
      </c>
      <c r="X1507" s="24">
        <v>0</v>
      </c>
      <c r="Y1507" s="24">
        <v>0</v>
      </c>
      <c r="Z1507" s="24">
        <v>0</v>
      </c>
      <c r="AA1507" s="24">
        <f t="shared" si="23"/>
        <v>1323943</v>
      </c>
    </row>
    <row r="1508" spans="1:27" x14ac:dyDescent="0.35">
      <c r="A1508" t="s">
        <v>109</v>
      </c>
      <c r="B1508" t="s">
        <v>1875</v>
      </c>
      <c r="C1508" t="s">
        <v>1880</v>
      </c>
      <c r="D1508" t="s">
        <v>1884</v>
      </c>
      <c r="E1508" t="s">
        <v>1184</v>
      </c>
      <c r="F1508" t="s">
        <v>1241</v>
      </c>
      <c r="G1508" t="s">
        <v>1893</v>
      </c>
      <c r="K1508" s="24">
        <v>1973993683.24</v>
      </c>
      <c r="L1508" s="24">
        <v>1973993683.24</v>
      </c>
      <c r="M1508" s="24">
        <v>1973993683.24</v>
      </c>
      <c r="N1508" s="24">
        <v>1973993683.24</v>
      </c>
      <c r="O1508" s="24">
        <v>105941181.8</v>
      </c>
      <c r="P1508" s="24">
        <v>8217471.8300000001</v>
      </c>
      <c r="Q1508" s="24">
        <v>1414245.02</v>
      </c>
      <c r="R1508" s="24">
        <v>97723709.969999999</v>
      </c>
      <c r="S1508" s="24">
        <v>47261074.439999998</v>
      </c>
      <c r="T1508" s="24">
        <v>425045763.89999998</v>
      </c>
      <c r="U1508" s="24">
        <v>44225542.060000002</v>
      </c>
      <c r="V1508" s="24">
        <v>-377784689.45999998</v>
      </c>
      <c r="W1508" s="24">
        <v>0</v>
      </c>
      <c r="X1508" s="24">
        <v>0</v>
      </c>
      <c r="Y1508" s="24">
        <v>0</v>
      </c>
      <c r="Z1508" s="24">
        <v>0</v>
      </c>
      <c r="AA1508" s="24">
        <f t="shared" si="23"/>
        <v>-280060979.49000001</v>
      </c>
    </row>
    <row r="1509" spans="1:27" x14ac:dyDescent="0.35">
      <c r="A1509" t="s">
        <v>109</v>
      </c>
      <c r="B1509" t="s">
        <v>1875</v>
      </c>
      <c r="C1509" t="s">
        <v>1872</v>
      </c>
      <c r="D1509" t="s">
        <v>1873</v>
      </c>
      <c r="E1509" t="s">
        <v>910</v>
      </c>
      <c r="F1509" t="s">
        <v>1097</v>
      </c>
      <c r="G1509" t="s">
        <v>1874</v>
      </c>
      <c r="H1509" t="s">
        <v>1889</v>
      </c>
      <c r="K1509" s="24">
        <v>192303511.16</v>
      </c>
      <c r="L1509" s="24">
        <v>192303511.16</v>
      </c>
      <c r="M1509" s="24">
        <v>192303511.16</v>
      </c>
      <c r="N1509" s="24">
        <v>181342211.02000001</v>
      </c>
      <c r="O1509" s="24">
        <v>9555507.1699999999</v>
      </c>
      <c r="P1509" s="24">
        <v>336018461.30000001</v>
      </c>
      <c r="Q1509" s="24">
        <v>7617084.0700000003</v>
      </c>
      <c r="R1509" s="24">
        <v>-326462954.13</v>
      </c>
      <c r="S1509" s="24">
        <v>3552260.91</v>
      </c>
      <c r="T1509" s="24">
        <v>45378980.439999998</v>
      </c>
      <c r="U1509" s="24">
        <v>2306856.34</v>
      </c>
      <c r="V1509" s="24">
        <v>-41826719.530000001</v>
      </c>
      <c r="W1509" s="24">
        <v>0</v>
      </c>
      <c r="X1509" s="24">
        <v>0</v>
      </c>
      <c r="Y1509" s="24">
        <v>0</v>
      </c>
      <c r="Z1509" s="24">
        <v>0</v>
      </c>
      <c r="AA1509" s="24">
        <f t="shared" si="23"/>
        <v>-368289673.65999997</v>
      </c>
    </row>
    <row r="1510" spans="1:27" x14ac:dyDescent="0.35">
      <c r="A1510" t="s">
        <v>109</v>
      </c>
      <c r="B1510" t="s">
        <v>1875</v>
      </c>
      <c r="C1510" t="s">
        <v>1880</v>
      </c>
      <c r="D1510" t="s">
        <v>1894</v>
      </c>
      <c r="E1510" t="s">
        <v>1258</v>
      </c>
      <c r="F1510" t="s">
        <v>1298</v>
      </c>
      <c r="G1510" t="s">
        <v>1874</v>
      </c>
      <c r="H1510" t="s">
        <v>1889</v>
      </c>
      <c r="K1510" s="24">
        <v>7528352221.1400003</v>
      </c>
      <c r="L1510" s="24">
        <v>7528352221.1400003</v>
      </c>
      <c r="M1510" s="24">
        <v>7528352221.1400003</v>
      </c>
      <c r="N1510" s="24">
        <v>7391336210.7200003</v>
      </c>
      <c r="O1510" s="24">
        <v>289780929.69999999</v>
      </c>
      <c r="P1510" s="24">
        <v>252913446.19999999</v>
      </c>
      <c r="Q1510" s="24">
        <v>51824938.329999998</v>
      </c>
      <c r="R1510" s="24">
        <v>36867483.5</v>
      </c>
      <c r="S1510" s="24">
        <v>336309935.80000001</v>
      </c>
      <c r="T1510" s="24">
        <v>531126238.19999999</v>
      </c>
      <c r="U1510" s="24">
        <v>101154308.2</v>
      </c>
      <c r="V1510" s="24">
        <v>-194816302.40000001</v>
      </c>
      <c r="W1510" s="24">
        <v>0</v>
      </c>
      <c r="X1510" s="24">
        <v>0</v>
      </c>
      <c r="Y1510" s="24">
        <v>0</v>
      </c>
      <c r="Z1510" s="24">
        <v>0</v>
      </c>
      <c r="AA1510" s="24">
        <f t="shared" si="23"/>
        <v>-157948818.90000001</v>
      </c>
    </row>
    <row r="1511" spans="1:27" x14ac:dyDescent="0.35">
      <c r="A1511" t="s">
        <v>109</v>
      </c>
      <c r="B1511" t="s">
        <v>1875</v>
      </c>
      <c r="C1511" t="s">
        <v>1876</v>
      </c>
      <c r="D1511" t="s">
        <v>1878</v>
      </c>
      <c r="E1511" t="s">
        <v>128</v>
      </c>
      <c r="F1511" t="s">
        <v>284</v>
      </c>
      <c r="G1511" t="s">
        <v>1874</v>
      </c>
      <c r="H1511" t="s">
        <v>1889</v>
      </c>
      <c r="K1511" s="24">
        <v>1087508316.8399999</v>
      </c>
      <c r="L1511" s="24">
        <v>1087508316.8399999</v>
      </c>
      <c r="M1511" s="24">
        <v>1087508316.8399999</v>
      </c>
      <c r="N1511" s="24">
        <v>1069781931.28</v>
      </c>
      <c r="O1511" s="24">
        <v>59432894.020000003</v>
      </c>
      <c r="P1511" s="24">
        <v>4057939.9</v>
      </c>
      <c r="Q1511" s="24">
        <v>1667177.67</v>
      </c>
      <c r="R1511" s="24">
        <v>55374954.119999997</v>
      </c>
      <c r="S1511" s="24">
        <v>84854756.629999995</v>
      </c>
      <c r="T1511" s="24">
        <v>156873876</v>
      </c>
      <c r="U1511" s="24">
        <v>21321328.629999999</v>
      </c>
      <c r="V1511" s="24">
        <v>-72019119.370000005</v>
      </c>
      <c r="W1511" s="24">
        <v>0</v>
      </c>
      <c r="X1511" s="24">
        <v>0</v>
      </c>
      <c r="Y1511" s="24">
        <v>0</v>
      </c>
      <c r="Z1511" s="24">
        <v>0</v>
      </c>
      <c r="AA1511" s="24">
        <f t="shared" si="23"/>
        <v>-16644165.250000007</v>
      </c>
    </row>
    <row r="1512" spans="1:27" x14ac:dyDescent="0.35">
      <c r="A1512" t="s">
        <v>109</v>
      </c>
      <c r="B1512" t="s">
        <v>1875</v>
      </c>
      <c r="C1512" t="s">
        <v>1872</v>
      </c>
      <c r="D1512" t="s">
        <v>1873</v>
      </c>
      <c r="E1512" t="s">
        <v>910</v>
      </c>
      <c r="F1512" t="s">
        <v>1098</v>
      </c>
      <c r="G1512" t="s">
        <v>1893</v>
      </c>
      <c r="H1512" t="s">
        <v>1889</v>
      </c>
      <c r="K1512" s="24">
        <v>338436664.72000003</v>
      </c>
      <c r="L1512" s="24">
        <v>338436664.72000003</v>
      </c>
      <c r="M1512" s="24">
        <v>338436664.72000003</v>
      </c>
      <c r="N1512" s="24">
        <v>338436664.72000003</v>
      </c>
      <c r="O1512" s="24">
        <v>327657749.30000001</v>
      </c>
      <c r="P1512" s="24">
        <v>0</v>
      </c>
      <c r="Q1512" s="24">
        <v>0</v>
      </c>
      <c r="R1512" s="24">
        <v>327657749.30000001</v>
      </c>
      <c r="S1512" s="24">
        <v>0</v>
      </c>
      <c r="T1512" s="24">
        <v>0</v>
      </c>
      <c r="U1512" s="24">
        <v>0</v>
      </c>
      <c r="V1512" s="24">
        <v>0</v>
      </c>
      <c r="W1512" s="24">
        <v>0</v>
      </c>
      <c r="X1512" s="24">
        <v>0</v>
      </c>
      <c r="Y1512" s="24">
        <v>0</v>
      </c>
      <c r="Z1512" s="24">
        <v>0</v>
      </c>
      <c r="AA1512" s="24">
        <f t="shared" si="23"/>
        <v>327657749.30000001</v>
      </c>
    </row>
    <row r="1513" spans="1:27" x14ac:dyDescent="0.35">
      <c r="A1513" t="s">
        <v>109</v>
      </c>
      <c r="B1513" t="s">
        <v>1875</v>
      </c>
      <c r="C1513" t="s">
        <v>1876</v>
      </c>
      <c r="D1513" t="s">
        <v>1887</v>
      </c>
      <c r="E1513" t="s">
        <v>579</v>
      </c>
      <c r="F1513" t="s">
        <v>810</v>
      </c>
      <c r="G1513" t="s">
        <v>1874</v>
      </c>
      <c r="H1513" t="s">
        <v>1889</v>
      </c>
      <c r="K1513" s="24">
        <v>326312302.49000001</v>
      </c>
      <c r="L1513" s="24">
        <v>323174314.89999998</v>
      </c>
      <c r="M1513" s="24">
        <v>326312302.49000001</v>
      </c>
      <c r="N1513" s="24">
        <v>310975624.26999998</v>
      </c>
      <c r="O1513" s="24">
        <v>6575551.7000000002</v>
      </c>
      <c r="P1513" s="24">
        <v>17652529.379999999</v>
      </c>
      <c r="Q1513" s="24">
        <v>3729743.81</v>
      </c>
      <c r="R1513" s="24">
        <v>-11076977.68</v>
      </c>
      <c r="S1513" s="24">
        <v>1518219.81</v>
      </c>
      <c r="T1513" s="24">
        <v>16218204.16</v>
      </c>
      <c r="U1513" s="24">
        <v>1151657.72</v>
      </c>
      <c r="V1513" s="24">
        <v>-14699984.35</v>
      </c>
      <c r="W1513" s="24">
        <v>0</v>
      </c>
      <c r="X1513" s="24">
        <v>0</v>
      </c>
      <c r="Y1513" s="24">
        <v>0</v>
      </c>
      <c r="Z1513" s="24">
        <v>0</v>
      </c>
      <c r="AA1513" s="24">
        <f t="shared" si="23"/>
        <v>-25776962.030000001</v>
      </c>
    </row>
    <row r="1514" spans="1:27" x14ac:dyDescent="0.35">
      <c r="A1514" t="s">
        <v>109</v>
      </c>
      <c r="B1514" t="s">
        <v>1875</v>
      </c>
      <c r="C1514" t="s">
        <v>1876</v>
      </c>
      <c r="D1514" t="s">
        <v>1877</v>
      </c>
      <c r="E1514" t="s">
        <v>300</v>
      </c>
      <c r="F1514" t="s">
        <v>454</v>
      </c>
      <c r="G1514" t="s">
        <v>1874</v>
      </c>
      <c r="H1514" t="s">
        <v>1889</v>
      </c>
      <c r="K1514" s="24">
        <v>135715245.27000001</v>
      </c>
      <c r="L1514" s="24">
        <v>135700322</v>
      </c>
      <c r="M1514" s="24">
        <v>135715245.27000001</v>
      </c>
      <c r="N1514" s="24">
        <v>134317378.24000001</v>
      </c>
      <c r="O1514" s="24">
        <v>2243039.81</v>
      </c>
      <c r="P1514" s="24">
        <v>12269030.300000001</v>
      </c>
      <c r="Q1514" s="24">
        <v>1842131.91</v>
      </c>
      <c r="R1514" s="24">
        <v>-10025990.49</v>
      </c>
      <c r="S1514" s="24">
        <v>517.65</v>
      </c>
      <c r="T1514" s="24">
        <v>61.88</v>
      </c>
      <c r="U1514" s="24">
        <v>517.65</v>
      </c>
      <c r="V1514" s="24">
        <v>455.77</v>
      </c>
      <c r="W1514" s="24">
        <v>0</v>
      </c>
      <c r="X1514" s="24">
        <v>0</v>
      </c>
      <c r="Y1514" s="24">
        <v>0</v>
      </c>
      <c r="Z1514" s="24">
        <v>0</v>
      </c>
      <c r="AA1514" s="24">
        <f t="shared" si="23"/>
        <v>-10025534.720000001</v>
      </c>
    </row>
    <row r="1515" spans="1:27" x14ac:dyDescent="0.35">
      <c r="A1515" t="s">
        <v>109</v>
      </c>
      <c r="B1515" t="s">
        <v>1875</v>
      </c>
      <c r="C1515" t="s">
        <v>1872</v>
      </c>
      <c r="D1515" t="s">
        <v>1873</v>
      </c>
      <c r="E1515" t="s">
        <v>910</v>
      </c>
      <c r="F1515" t="s">
        <v>1099</v>
      </c>
      <c r="G1515" t="s">
        <v>1874</v>
      </c>
      <c r="H1515" t="s">
        <v>1889</v>
      </c>
      <c r="K1515" s="24">
        <v>455392715.12</v>
      </c>
      <c r="L1515" s="24">
        <v>455316407.51999998</v>
      </c>
      <c r="M1515" s="24">
        <v>455392715.12</v>
      </c>
      <c r="N1515" s="24">
        <v>413132271.16000003</v>
      </c>
      <c r="O1515" s="24">
        <v>19835574.25</v>
      </c>
      <c r="P1515" s="24">
        <v>16237436.130000001</v>
      </c>
      <c r="Q1515" s="24">
        <v>5393355.5499999998</v>
      </c>
      <c r="R1515" s="24">
        <v>3598138.12</v>
      </c>
      <c r="S1515" s="24">
        <v>16056500</v>
      </c>
      <c r="T1515" s="24">
        <v>30000</v>
      </c>
      <c r="U1515" s="24">
        <v>0</v>
      </c>
      <c r="V1515" s="24">
        <v>16026500</v>
      </c>
      <c r="W1515" s="24">
        <v>0</v>
      </c>
      <c r="X1515" s="24">
        <v>0</v>
      </c>
      <c r="Y1515" s="24">
        <v>0</v>
      </c>
      <c r="Z1515" s="24">
        <v>0</v>
      </c>
      <c r="AA1515" s="24">
        <f t="shared" si="23"/>
        <v>19624638.120000001</v>
      </c>
    </row>
    <row r="1516" spans="1:27" x14ac:dyDescent="0.35">
      <c r="A1516" t="s">
        <v>109</v>
      </c>
      <c r="B1516" t="s">
        <v>1875</v>
      </c>
      <c r="C1516" t="s">
        <v>1876</v>
      </c>
      <c r="D1516" t="s">
        <v>1878</v>
      </c>
      <c r="E1516" t="s">
        <v>128</v>
      </c>
      <c r="F1516" t="s">
        <v>285</v>
      </c>
      <c r="G1516" t="s">
        <v>1874</v>
      </c>
      <c r="H1516" t="s">
        <v>1889</v>
      </c>
      <c r="K1516" s="24">
        <v>443014452.60000002</v>
      </c>
      <c r="L1516" s="24">
        <v>408895615.82999998</v>
      </c>
      <c r="M1516" s="24">
        <v>443014452.60000002</v>
      </c>
      <c r="N1516" s="24">
        <v>418427150.48000002</v>
      </c>
      <c r="O1516" s="24">
        <v>16239744.380000001</v>
      </c>
      <c r="P1516" s="24">
        <v>24178246.629999999</v>
      </c>
      <c r="Q1516" s="24">
        <v>8096888.8499999996</v>
      </c>
      <c r="R1516" s="24">
        <v>-7938502.25</v>
      </c>
      <c r="S1516" s="24">
        <v>997672.07</v>
      </c>
      <c r="T1516" s="24">
        <v>104130.93</v>
      </c>
      <c r="U1516" s="24">
        <v>332024.71000000002</v>
      </c>
      <c r="V1516" s="24">
        <v>893541.14</v>
      </c>
      <c r="W1516" s="24">
        <v>0</v>
      </c>
      <c r="X1516" s="24">
        <v>0</v>
      </c>
      <c r="Y1516" s="24">
        <v>0</v>
      </c>
      <c r="Z1516" s="24">
        <v>0</v>
      </c>
      <c r="AA1516" s="24">
        <f t="shared" si="23"/>
        <v>-7044961.1100000003</v>
      </c>
    </row>
    <row r="1517" spans="1:27" x14ac:dyDescent="0.35">
      <c r="A1517" t="s">
        <v>109</v>
      </c>
      <c r="B1517" t="s">
        <v>1882</v>
      </c>
      <c r="C1517" t="s">
        <v>1872</v>
      </c>
      <c r="D1517" t="s">
        <v>1873</v>
      </c>
      <c r="E1517" t="s">
        <v>1530</v>
      </c>
      <c r="F1517" t="s">
        <v>1631</v>
      </c>
      <c r="G1517" t="s">
        <v>1874</v>
      </c>
      <c r="H1517" t="s">
        <v>1889</v>
      </c>
      <c r="K1517" s="24">
        <v>418958545.77999997</v>
      </c>
      <c r="L1517" s="24">
        <v>418958545.77999997</v>
      </c>
      <c r="M1517" s="24">
        <v>418958545.77999997</v>
      </c>
      <c r="N1517" s="24">
        <v>322095330</v>
      </c>
      <c r="O1517" s="24">
        <v>5677151.7699999996</v>
      </c>
      <c r="P1517" s="24">
        <v>14138121.310000001</v>
      </c>
      <c r="Q1517" s="24">
        <v>0</v>
      </c>
      <c r="R1517" s="24">
        <v>-8460969.5399999991</v>
      </c>
      <c r="S1517" s="24">
        <v>109200</v>
      </c>
      <c r="T1517" s="24">
        <v>612400</v>
      </c>
      <c r="U1517" s="24">
        <v>0</v>
      </c>
      <c r="V1517" s="24">
        <v>-503200</v>
      </c>
      <c r="W1517" s="24">
        <v>0</v>
      </c>
      <c r="X1517" s="24">
        <v>0</v>
      </c>
      <c r="Y1517" s="24">
        <v>0</v>
      </c>
      <c r="Z1517" s="24">
        <v>0</v>
      </c>
      <c r="AA1517" s="24">
        <f t="shared" si="23"/>
        <v>-8964169.5399999991</v>
      </c>
    </row>
    <row r="1518" spans="1:27" x14ac:dyDescent="0.35">
      <c r="A1518" t="s">
        <v>109</v>
      </c>
      <c r="B1518" t="s">
        <v>1875</v>
      </c>
      <c r="C1518" t="s">
        <v>1880</v>
      </c>
      <c r="D1518" t="s">
        <v>1881</v>
      </c>
      <c r="E1518" t="s">
        <v>1306</v>
      </c>
      <c r="F1518" t="s">
        <v>1348</v>
      </c>
      <c r="G1518" t="s">
        <v>1874</v>
      </c>
      <c r="H1518" t="s">
        <v>1889</v>
      </c>
      <c r="K1518" s="24">
        <v>660293073.54999995</v>
      </c>
      <c r="L1518" s="24">
        <v>660293073.54999995</v>
      </c>
      <c r="M1518" s="24">
        <v>660293073.54999995</v>
      </c>
      <c r="N1518" s="24">
        <v>106307184.84</v>
      </c>
      <c r="O1518" s="24">
        <v>556837323.89999998</v>
      </c>
      <c r="P1518" s="24">
        <v>764929416.70000005</v>
      </c>
      <c r="Q1518" s="24">
        <v>14400740.9</v>
      </c>
      <c r="R1518" s="24">
        <v>-208092092.80000001</v>
      </c>
      <c r="S1518" s="24">
        <v>289209196.5</v>
      </c>
      <c r="T1518" s="24">
        <v>256014160.59999999</v>
      </c>
      <c r="U1518" s="24">
        <v>1209196.49</v>
      </c>
      <c r="V1518" s="24">
        <v>33195035.899999999</v>
      </c>
      <c r="W1518" s="24">
        <v>0</v>
      </c>
      <c r="X1518" s="24">
        <v>0</v>
      </c>
      <c r="Y1518" s="24">
        <v>0</v>
      </c>
      <c r="Z1518" s="24">
        <v>0</v>
      </c>
      <c r="AA1518" s="24">
        <f t="shared" si="23"/>
        <v>-174897056.90000001</v>
      </c>
    </row>
    <row r="1519" spans="1:27" x14ac:dyDescent="0.35">
      <c r="A1519" t="s">
        <v>109</v>
      </c>
      <c r="B1519" t="s">
        <v>1875</v>
      </c>
      <c r="C1519" t="s">
        <v>1872</v>
      </c>
      <c r="D1519" t="s">
        <v>1873</v>
      </c>
      <c r="E1519" t="s">
        <v>910</v>
      </c>
      <c r="F1519" t="s">
        <v>1100</v>
      </c>
      <c r="G1519" t="s">
        <v>1874</v>
      </c>
      <c r="H1519" t="s">
        <v>1889</v>
      </c>
      <c r="K1519" s="24">
        <v>357958507.26999998</v>
      </c>
      <c r="L1519" s="24">
        <v>311670471.75999999</v>
      </c>
      <c r="M1519" s="24">
        <v>357958507.26999998</v>
      </c>
      <c r="N1519" s="24">
        <v>276164988.36000001</v>
      </c>
      <c r="O1519" s="24">
        <v>50158994.810000002</v>
      </c>
      <c r="P1519" s="24">
        <v>35437155.670000002</v>
      </c>
      <c r="Q1519" s="24">
        <v>4498323.71</v>
      </c>
      <c r="R1519" s="24">
        <v>14721839.140000001</v>
      </c>
      <c r="S1519" s="24">
        <v>161784.93</v>
      </c>
      <c r="T1519" s="24">
        <v>0</v>
      </c>
      <c r="U1519" s="24">
        <v>161784.93</v>
      </c>
      <c r="V1519" s="24">
        <v>161784.93</v>
      </c>
      <c r="W1519" s="24">
        <v>0</v>
      </c>
      <c r="X1519" s="24">
        <v>0</v>
      </c>
      <c r="Y1519" s="24">
        <v>0</v>
      </c>
      <c r="Z1519" s="24">
        <v>0</v>
      </c>
      <c r="AA1519" s="24">
        <f t="shared" si="23"/>
        <v>14883624.07</v>
      </c>
    </row>
    <row r="1520" spans="1:27" x14ac:dyDescent="0.35">
      <c r="A1520" t="s">
        <v>109</v>
      </c>
      <c r="B1520" t="s">
        <v>1891</v>
      </c>
      <c r="C1520" t="s">
        <v>1876</v>
      </c>
      <c r="D1520" t="s">
        <v>1892</v>
      </c>
      <c r="E1520" t="s">
        <v>1721</v>
      </c>
      <c r="F1520" t="s">
        <v>1804</v>
      </c>
      <c r="G1520" t="s">
        <v>1874</v>
      </c>
      <c r="H1520" t="s">
        <v>1889</v>
      </c>
      <c r="K1520" s="24">
        <v>367913204.43000001</v>
      </c>
      <c r="L1520" s="24">
        <v>357546083.35000002</v>
      </c>
      <c r="M1520" s="24">
        <v>367913204.43000001</v>
      </c>
      <c r="N1520" s="24">
        <v>117106772.97</v>
      </c>
      <c r="O1520" s="24">
        <v>5080051.05</v>
      </c>
      <c r="P1520" s="24">
        <v>11032973.75</v>
      </c>
      <c r="Q1520" s="24">
        <v>1622161.35</v>
      </c>
      <c r="R1520" s="24">
        <v>-5952922.7000000002</v>
      </c>
      <c r="S1520" s="24">
        <v>141.82</v>
      </c>
      <c r="T1520" s="24">
        <v>42.67</v>
      </c>
      <c r="U1520" s="24">
        <v>141.82</v>
      </c>
      <c r="V1520" s="24">
        <v>99.15</v>
      </c>
      <c r="W1520" s="24">
        <v>0</v>
      </c>
      <c r="X1520" s="24">
        <v>0</v>
      </c>
      <c r="Y1520" s="24">
        <v>0</v>
      </c>
      <c r="Z1520" s="24">
        <v>0</v>
      </c>
      <c r="AA1520" s="24">
        <f t="shared" si="23"/>
        <v>-5952823.5499999998</v>
      </c>
    </row>
    <row r="1521" spans="1:27" x14ac:dyDescent="0.35">
      <c r="A1521" t="s">
        <v>109</v>
      </c>
      <c r="B1521" t="s">
        <v>1875</v>
      </c>
      <c r="C1521" t="s">
        <v>1876</v>
      </c>
      <c r="D1521" t="s">
        <v>1885</v>
      </c>
      <c r="E1521" t="s">
        <v>838</v>
      </c>
      <c r="F1521" t="s">
        <v>850</v>
      </c>
      <c r="G1521" t="s">
        <v>1874</v>
      </c>
      <c r="H1521" t="s">
        <v>1889</v>
      </c>
      <c r="K1521" s="24">
        <v>129927171.05</v>
      </c>
      <c r="L1521" s="24">
        <v>126867245.79000001</v>
      </c>
      <c r="M1521" s="24">
        <v>129927171.05</v>
      </c>
      <c r="N1521" s="24">
        <v>98926548.040000007</v>
      </c>
      <c r="O1521" s="24">
        <v>3833978.04</v>
      </c>
      <c r="P1521" s="24">
        <v>2380666.2799999998</v>
      </c>
      <c r="Q1521" s="24">
        <v>1816557.25</v>
      </c>
      <c r="R1521" s="24">
        <v>1453311.76</v>
      </c>
      <c r="S1521" s="24">
        <v>2219394.27</v>
      </c>
      <c r="T1521" s="24">
        <v>0</v>
      </c>
      <c r="U1521" s="24">
        <v>2219394.27</v>
      </c>
      <c r="V1521" s="24">
        <v>2219394.27</v>
      </c>
      <c r="W1521" s="24">
        <v>0</v>
      </c>
      <c r="X1521" s="24">
        <v>0</v>
      </c>
      <c r="Y1521" s="24">
        <v>0</v>
      </c>
      <c r="Z1521" s="24">
        <v>0</v>
      </c>
      <c r="AA1521" s="24">
        <f t="shared" si="23"/>
        <v>3672706.0300000003</v>
      </c>
    </row>
    <row r="1522" spans="1:27" x14ac:dyDescent="0.35">
      <c r="A1522" t="s">
        <v>109</v>
      </c>
      <c r="B1522" t="s">
        <v>1882</v>
      </c>
      <c r="C1522" t="s">
        <v>1876</v>
      </c>
      <c r="D1522" t="s">
        <v>1892</v>
      </c>
      <c r="E1522" t="s">
        <v>1489</v>
      </c>
      <c r="F1522" t="s">
        <v>1529</v>
      </c>
      <c r="G1522" t="s">
        <v>1874</v>
      </c>
      <c r="K1522" s="24">
        <v>437898381</v>
      </c>
      <c r="L1522" s="24">
        <v>437898381</v>
      </c>
      <c r="M1522" s="24">
        <v>437898381</v>
      </c>
      <c r="N1522" s="24">
        <v>426907131.63999999</v>
      </c>
      <c r="O1522" s="24">
        <v>3824539.98</v>
      </c>
      <c r="P1522" s="24">
        <v>1260649.28</v>
      </c>
      <c r="Q1522" s="24">
        <v>973104.47</v>
      </c>
      <c r="R1522" s="24">
        <v>2563890.7000000002</v>
      </c>
      <c r="S1522" s="24">
        <v>74159949.260000005</v>
      </c>
      <c r="T1522" s="24">
        <v>1133290.43</v>
      </c>
      <c r="U1522" s="24">
        <v>4284151.91</v>
      </c>
      <c r="V1522" s="24">
        <v>73026658.829999998</v>
      </c>
      <c r="W1522" s="24">
        <v>0</v>
      </c>
      <c r="X1522" s="24">
        <v>0</v>
      </c>
      <c r="Y1522" s="24">
        <v>0</v>
      </c>
      <c r="Z1522" s="24">
        <v>0</v>
      </c>
      <c r="AA1522" s="24">
        <f t="shared" si="23"/>
        <v>75590549.530000001</v>
      </c>
    </row>
    <row r="1523" spans="1:27" x14ac:dyDescent="0.35">
      <c r="A1523" t="s">
        <v>109</v>
      </c>
      <c r="B1523" t="s">
        <v>1882</v>
      </c>
      <c r="C1523" t="s">
        <v>1872</v>
      </c>
      <c r="D1523" t="s">
        <v>1873</v>
      </c>
      <c r="E1523" t="s">
        <v>1530</v>
      </c>
      <c r="F1523" t="s">
        <v>1632</v>
      </c>
      <c r="G1523" t="s">
        <v>1874</v>
      </c>
      <c r="K1523" s="24">
        <v>102986099.59999999</v>
      </c>
      <c r="L1523" s="24">
        <v>102986099.59999999</v>
      </c>
      <c r="M1523" s="24">
        <v>102986099.59999999</v>
      </c>
      <c r="N1523" s="24">
        <v>54726813.329999998</v>
      </c>
      <c r="O1523" s="24">
        <v>2041177</v>
      </c>
      <c r="P1523" s="24">
        <v>1838623.48</v>
      </c>
      <c r="Q1523" s="24">
        <v>1603522.67</v>
      </c>
      <c r="R1523" s="24">
        <v>202553.52</v>
      </c>
      <c r="S1523" s="24">
        <v>0</v>
      </c>
      <c r="T1523" s="24">
        <v>0</v>
      </c>
      <c r="U1523" s="24">
        <v>0</v>
      </c>
      <c r="V1523" s="24">
        <v>0</v>
      </c>
      <c r="W1523" s="24">
        <v>0</v>
      </c>
      <c r="X1523" s="24">
        <v>0</v>
      </c>
      <c r="Y1523" s="24">
        <v>0</v>
      </c>
      <c r="Z1523" s="24">
        <v>0</v>
      </c>
      <c r="AA1523" s="24">
        <f t="shared" si="23"/>
        <v>202553.52</v>
      </c>
    </row>
    <row r="1524" spans="1:27" x14ac:dyDescent="0.35">
      <c r="A1524" t="s">
        <v>109</v>
      </c>
      <c r="B1524" t="s">
        <v>1875</v>
      </c>
      <c r="C1524" t="s">
        <v>1876</v>
      </c>
      <c r="D1524" t="s">
        <v>1887</v>
      </c>
      <c r="E1524" t="s">
        <v>579</v>
      </c>
      <c r="F1524" t="s">
        <v>811</v>
      </c>
      <c r="G1524" t="s">
        <v>1874</v>
      </c>
      <c r="K1524" s="24">
        <v>1099608345.54</v>
      </c>
      <c r="L1524" s="24">
        <v>860617118.26999998</v>
      </c>
      <c r="M1524" s="24">
        <v>1099608345.54</v>
      </c>
      <c r="N1524" s="24">
        <v>1050235930.83</v>
      </c>
      <c r="O1524" s="24">
        <v>31641752.780000001</v>
      </c>
      <c r="P1524" s="24">
        <v>38348655.710000001</v>
      </c>
      <c r="Q1524" s="24">
        <v>18434770.120000001</v>
      </c>
      <c r="R1524" s="24">
        <v>-6706902.9299999997</v>
      </c>
      <c r="S1524" s="24">
        <v>11158436.6</v>
      </c>
      <c r="T1524" s="24">
        <v>13115842.210000001</v>
      </c>
      <c r="U1524" s="24">
        <v>5265640.6500000004</v>
      </c>
      <c r="V1524" s="24">
        <v>-1957405.61</v>
      </c>
      <c r="W1524" s="24">
        <v>0</v>
      </c>
      <c r="X1524" s="24">
        <v>0</v>
      </c>
      <c r="Y1524" s="24">
        <v>0</v>
      </c>
      <c r="Z1524" s="24">
        <v>0</v>
      </c>
      <c r="AA1524" s="24">
        <f t="shared" si="23"/>
        <v>-8664308.5399999991</v>
      </c>
    </row>
    <row r="1525" spans="1:27" x14ac:dyDescent="0.35">
      <c r="A1525" t="s">
        <v>109</v>
      </c>
      <c r="B1525" t="s">
        <v>1875</v>
      </c>
      <c r="C1525" t="s">
        <v>1876</v>
      </c>
      <c r="D1525" t="s">
        <v>1877</v>
      </c>
      <c r="E1525" t="s">
        <v>300</v>
      </c>
      <c r="F1525" t="s">
        <v>455</v>
      </c>
      <c r="G1525" t="s">
        <v>1874</v>
      </c>
      <c r="K1525" s="24">
        <v>429415581.89999998</v>
      </c>
      <c r="L1525" s="24">
        <v>331959430.82999998</v>
      </c>
      <c r="M1525" s="24">
        <v>429415581.89999998</v>
      </c>
      <c r="N1525" s="24">
        <v>352378426.50999999</v>
      </c>
      <c r="O1525" s="24">
        <v>8315774.7400000002</v>
      </c>
      <c r="P1525" s="24">
        <v>15576460.960000001</v>
      </c>
      <c r="Q1525" s="24">
        <v>5698712.29</v>
      </c>
      <c r="R1525" s="24">
        <v>-7260686.2199999997</v>
      </c>
      <c r="S1525" s="24">
        <v>24746487.329999998</v>
      </c>
      <c r="T1525" s="24">
        <v>1450815.29</v>
      </c>
      <c r="U1525" s="24">
        <v>1443844.7</v>
      </c>
      <c r="V1525" s="24">
        <v>23295672.039999999</v>
      </c>
      <c r="W1525" s="24">
        <v>0</v>
      </c>
      <c r="X1525" s="24">
        <v>0</v>
      </c>
      <c r="Y1525" s="24">
        <v>0</v>
      </c>
      <c r="Z1525" s="24">
        <v>0</v>
      </c>
      <c r="AA1525" s="24">
        <f t="shared" si="23"/>
        <v>16034985.82</v>
      </c>
    </row>
    <row r="1526" spans="1:27" x14ac:dyDescent="0.35">
      <c r="A1526" t="s">
        <v>109</v>
      </c>
      <c r="B1526" t="s">
        <v>1875</v>
      </c>
      <c r="C1526" t="s">
        <v>1876</v>
      </c>
      <c r="D1526" t="s">
        <v>1887</v>
      </c>
      <c r="E1526" t="s">
        <v>579</v>
      </c>
      <c r="F1526" t="s">
        <v>812</v>
      </c>
      <c r="G1526" t="s">
        <v>1874</v>
      </c>
      <c r="H1526" t="s">
        <v>1889</v>
      </c>
      <c r="K1526" s="24">
        <v>1104035612.6600001</v>
      </c>
      <c r="L1526" s="24">
        <v>1077379077.3800001</v>
      </c>
      <c r="M1526" s="24">
        <v>1104035612.6600001</v>
      </c>
      <c r="N1526" s="24">
        <v>1055016431.46</v>
      </c>
      <c r="O1526" s="24">
        <v>47910278.93</v>
      </c>
      <c r="P1526" s="24">
        <v>43202718.479999997</v>
      </c>
      <c r="Q1526" s="24">
        <v>10130318.039999999</v>
      </c>
      <c r="R1526" s="24">
        <v>4707560.45</v>
      </c>
      <c r="S1526" s="24">
        <v>8027348.0099999998</v>
      </c>
      <c r="T1526" s="24">
        <v>4790348.5599999996</v>
      </c>
      <c r="U1526" s="24">
        <v>3393921.09</v>
      </c>
      <c r="V1526" s="24">
        <v>3236999.45</v>
      </c>
      <c r="W1526" s="24">
        <v>0</v>
      </c>
      <c r="X1526" s="24">
        <v>0</v>
      </c>
      <c r="Y1526" s="24">
        <v>0</v>
      </c>
      <c r="Z1526" s="24">
        <v>0</v>
      </c>
      <c r="AA1526" s="24">
        <f t="shared" si="23"/>
        <v>7944559.9000000004</v>
      </c>
    </row>
    <row r="1527" spans="1:27" x14ac:dyDescent="0.35">
      <c r="A1527" t="s">
        <v>109</v>
      </c>
      <c r="B1527" t="s">
        <v>1875</v>
      </c>
      <c r="C1527" t="s">
        <v>1872</v>
      </c>
      <c r="D1527" t="s">
        <v>1873</v>
      </c>
      <c r="E1527" t="s">
        <v>910</v>
      </c>
      <c r="F1527" t="s">
        <v>1101</v>
      </c>
      <c r="G1527" t="s">
        <v>1874</v>
      </c>
      <c r="H1527" t="s">
        <v>1889</v>
      </c>
      <c r="K1527" s="24">
        <v>355388806.50999999</v>
      </c>
      <c r="L1527" s="24">
        <v>354008950.95999998</v>
      </c>
      <c r="M1527" s="24">
        <v>355388806.50999999</v>
      </c>
      <c r="N1527" s="24">
        <v>353363090.31</v>
      </c>
      <c r="O1527" s="24">
        <v>5460602.8300000001</v>
      </c>
      <c r="P1527" s="24">
        <v>217740.58</v>
      </c>
      <c r="Q1527" s="24">
        <v>167453.15</v>
      </c>
      <c r="R1527" s="24">
        <v>5242862.25</v>
      </c>
      <c r="S1527" s="24">
        <v>3823116.64</v>
      </c>
      <c r="T1527" s="24">
        <v>1014.51</v>
      </c>
      <c r="U1527" s="24">
        <v>3822116.64</v>
      </c>
      <c r="V1527" s="24">
        <v>3822102.13</v>
      </c>
      <c r="W1527" s="24">
        <v>0</v>
      </c>
      <c r="X1527" s="24">
        <v>0</v>
      </c>
      <c r="Y1527" s="24">
        <v>0</v>
      </c>
      <c r="Z1527" s="24">
        <v>0</v>
      </c>
      <c r="AA1527" s="24">
        <f t="shared" si="23"/>
        <v>9064964.379999999</v>
      </c>
    </row>
    <row r="1528" spans="1:27" x14ac:dyDescent="0.35">
      <c r="A1528" t="s">
        <v>109</v>
      </c>
      <c r="B1528" t="s">
        <v>1891</v>
      </c>
      <c r="C1528" t="s">
        <v>1876</v>
      </c>
      <c r="D1528" t="s">
        <v>1892</v>
      </c>
      <c r="E1528" t="s">
        <v>1721</v>
      </c>
      <c r="F1528" t="s">
        <v>1805</v>
      </c>
      <c r="G1528" t="s">
        <v>1874</v>
      </c>
      <c r="H1528" t="s">
        <v>1889</v>
      </c>
      <c r="K1528" s="24">
        <v>76654713.689999998</v>
      </c>
      <c r="L1528" s="24">
        <v>70917352.370000005</v>
      </c>
      <c r="M1528" s="24">
        <v>76654713.689999998</v>
      </c>
      <c r="N1528" s="24">
        <v>71319545.620000005</v>
      </c>
      <c r="O1528" s="24">
        <v>1005365.07</v>
      </c>
      <c r="P1528" s="24">
        <v>3922606.65</v>
      </c>
      <c r="Q1528" s="24">
        <v>199312.95</v>
      </c>
      <c r="R1528" s="24">
        <v>-2917241.58</v>
      </c>
      <c r="S1528" s="24">
        <v>4041436.12</v>
      </c>
      <c r="T1528" s="24">
        <v>0</v>
      </c>
      <c r="U1528" s="24">
        <v>313186.12</v>
      </c>
      <c r="V1528" s="24">
        <v>4041436.12</v>
      </c>
      <c r="W1528" s="24">
        <v>0</v>
      </c>
      <c r="X1528" s="24">
        <v>0</v>
      </c>
      <c r="Y1528" s="24">
        <v>0</v>
      </c>
      <c r="Z1528" s="24">
        <v>0</v>
      </c>
      <c r="AA1528" s="24">
        <f t="shared" si="23"/>
        <v>1124194.54</v>
      </c>
    </row>
    <row r="1529" spans="1:27" x14ac:dyDescent="0.35">
      <c r="A1529" t="s">
        <v>109</v>
      </c>
      <c r="B1529" t="s">
        <v>1875</v>
      </c>
      <c r="C1529" t="s">
        <v>1876</v>
      </c>
      <c r="D1529" t="s">
        <v>1877</v>
      </c>
      <c r="E1529" t="s">
        <v>300</v>
      </c>
      <c r="F1529" t="s">
        <v>456</v>
      </c>
      <c r="G1529" t="s">
        <v>1874</v>
      </c>
      <c r="H1529" t="s">
        <v>1889</v>
      </c>
      <c r="I1529" t="s">
        <v>1886</v>
      </c>
      <c r="J1529" t="s">
        <v>1890</v>
      </c>
      <c r="K1529" s="24">
        <v>748106641.42999995</v>
      </c>
      <c r="L1529" s="24">
        <v>85806628.909999996</v>
      </c>
      <c r="M1529" s="24">
        <v>85806628.909999996</v>
      </c>
      <c r="N1529" s="24">
        <v>748106641.42999995</v>
      </c>
      <c r="O1529" s="24">
        <v>37356030.090000004</v>
      </c>
      <c r="P1529" s="24">
        <v>68010694.390000001</v>
      </c>
      <c r="Q1529" s="24">
        <v>18096632.41</v>
      </c>
      <c r="R1529" s="24">
        <v>-30654664.300000001</v>
      </c>
      <c r="S1529" s="24">
        <v>0</v>
      </c>
      <c r="T1529" s="24">
        <v>0</v>
      </c>
      <c r="U1529" s="24">
        <v>0</v>
      </c>
      <c r="V1529" s="24">
        <v>0</v>
      </c>
      <c r="W1529" s="24">
        <v>37356030.090000004</v>
      </c>
      <c r="X1529" s="24">
        <v>68010694.390000001</v>
      </c>
      <c r="Y1529" s="24">
        <v>18096632.41</v>
      </c>
      <c r="Z1529" s="24">
        <v>-30654664.300000001</v>
      </c>
      <c r="AA1529" s="24">
        <f t="shared" si="23"/>
        <v>-61309328.600000001</v>
      </c>
    </row>
    <row r="1530" spans="1:27" x14ac:dyDescent="0.35">
      <c r="A1530" t="s">
        <v>109</v>
      </c>
      <c r="B1530" t="s">
        <v>1875</v>
      </c>
      <c r="C1530" t="s">
        <v>1876</v>
      </c>
      <c r="D1530" t="s">
        <v>1878</v>
      </c>
      <c r="E1530" t="s">
        <v>128</v>
      </c>
      <c r="F1530" t="s">
        <v>286</v>
      </c>
      <c r="G1530" t="s">
        <v>1874</v>
      </c>
      <c r="H1530" t="s">
        <v>1889</v>
      </c>
      <c r="I1530" t="s">
        <v>1886</v>
      </c>
      <c r="J1530" t="s">
        <v>1890</v>
      </c>
      <c r="K1530" s="24">
        <v>217626757.59999999</v>
      </c>
      <c r="L1530" s="24">
        <v>4235850.9400000004</v>
      </c>
      <c r="M1530" s="24">
        <v>4235850.9400000004</v>
      </c>
      <c r="N1530" s="24">
        <v>217626757.59999999</v>
      </c>
      <c r="O1530" s="24">
        <v>28054187.969999999</v>
      </c>
      <c r="P1530" s="24">
        <v>13571618.130000001</v>
      </c>
      <c r="Q1530" s="24">
        <v>3928465.98</v>
      </c>
      <c r="R1530" s="24">
        <v>14482569.84</v>
      </c>
      <c r="S1530" s="24">
        <v>0</v>
      </c>
      <c r="T1530" s="24">
        <v>0</v>
      </c>
      <c r="U1530" s="24">
        <v>0</v>
      </c>
      <c r="V1530" s="24">
        <v>0</v>
      </c>
      <c r="W1530" s="24">
        <v>28054187.969999999</v>
      </c>
      <c r="X1530" s="24">
        <v>13571618.130000001</v>
      </c>
      <c r="Y1530" s="24">
        <v>3928465.98</v>
      </c>
      <c r="Z1530" s="24">
        <v>14482569.84</v>
      </c>
      <c r="AA1530" s="24">
        <f t="shared" si="23"/>
        <v>28965139.68</v>
      </c>
    </row>
    <row r="1531" spans="1:27" x14ac:dyDescent="0.35">
      <c r="A1531" t="s">
        <v>109</v>
      </c>
      <c r="B1531" t="s">
        <v>1875</v>
      </c>
      <c r="C1531" t="s">
        <v>1876</v>
      </c>
      <c r="D1531" t="s">
        <v>1887</v>
      </c>
      <c r="E1531" t="s">
        <v>579</v>
      </c>
      <c r="F1531" t="s">
        <v>813</v>
      </c>
      <c r="G1531" t="s">
        <v>1874</v>
      </c>
      <c r="H1531" t="s">
        <v>1889</v>
      </c>
      <c r="I1531" t="s">
        <v>1886</v>
      </c>
      <c r="J1531" t="s">
        <v>1890</v>
      </c>
      <c r="K1531" s="24">
        <v>619382565.08000004</v>
      </c>
      <c r="L1531" s="24">
        <v>77464032.859999999</v>
      </c>
      <c r="M1531" s="24">
        <v>77464032.859999999</v>
      </c>
      <c r="N1531" s="24">
        <v>619382565.08000004</v>
      </c>
      <c r="O1531" s="24">
        <v>42444167.310000002</v>
      </c>
      <c r="P1531" s="24">
        <v>27756769.449999999</v>
      </c>
      <c r="Q1531" s="24">
        <v>5850935.7400000002</v>
      </c>
      <c r="R1531" s="24">
        <v>14687397.859999999</v>
      </c>
      <c r="S1531" s="24">
        <v>0</v>
      </c>
      <c r="T1531" s="24">
        <v>0</v>
      </c>
      <c r="U1531" s="24">
        <v>0</v>
      </c>
      <c r="V1531" s="24">
        <v>0</v>
      </c>
      <c r="W1531" s="24">
        <v>42444167.310000002</v>
      </c>
      <c r="X1531" s="24">
        <v>27756769.449999999</v>
      </c>
      <c r="Y1531" s="24">
        <v>5850935.7400000002</v>
      </c>
      <c r="Z1531" s="24">
        <v>14687397.859999999</v>
      </c>
      <c r="AA1531" s="24">
        <f t="shared" si="23"/>
        <v>29374795.719999999</v>
      </c>
    </row>
    <row r="1532" spans="1:27" x14ac:dyDescent="0.35">
      <c r="A1532" t="s">
        <v>109</v>
      </c>
      <c r="B1532" t="s">
        <v>1891</v>
      </c>
      <c r="C1532" t="s">
        <v>1876</v>
      </c>
      <c r="D1532" t="s">
        <v>1892</v>
      </c>
      <c r="E1532" t="s">
        <v>1721</v>
      </c>
      <c r="F1532" t="s">
        <v>1475</v>
      </c>
      <c r="G1532" t="s">
        <v>1874</v>
      </c>
      <c r="H1532" t="s">
        <v>1889</v>
      </c>
      <c r="I1532" t="s">
        <v>1886</v>
      </c>
      <c r="J1532" t="s">
        <v>1890</v>
      </c>
      <c r="K1532" s="24">
        <v>69521549.670000002</v>
      </c>
      <c r="L1532" s="24">
        <v>8014331.7000000002</v>
      </c>
      <c r="M1532" s="24">
        <v>8014331.7000000002</v>
      </c>
      <c r="N1532" s="24">
        <v>69424219.5</v>
      </c>
      <c r="O1532" s="24">
        <v>8794034.7100000009</v>
      </c>
      <c r="P1532" s="24">
        <v>1198424.2</v>
      </c>
      <c r="Q1532" s="24">
        <v>353941.53</v>
      </c>
      <c r="R1532" s="24">
        <v>7595610.5099999998</v>
      </c>
      <c r="S1532" s="24">
        <v>0</v>
      </c>
      <c r="T1532" s="24">
        <v>0</v>
      </c>
      <c r="U1532" s="24">
        <v>0</v>
      </c>
      <c r="V1532" s="24">
        <v>0</v>
      </c>
      <c r="W1532" s="24">
        <v>8794034.7100000009</v>
      </c>
      <c r="X1532" s="24">
        <v>1198424.2</v>
      </c>
      <c r="Y1532" s="24">
        <v>353941.53</v>
      </c>
      <c r="Z1532" s="24">
        <v>7595610.5099999998</v>
      </c>
      <c r="AA1532" s="24">
        <f t="shared" si="23"/>
        <v>15191221.02</v>
      </c>
    </row>
    <row r="1533" spans="1:27" x14ac:dyDescent="0.35">
      <c r="A1533" t="s">
        <v>109</v>
      </c>
      <c r="B1533" t="s">
        <v>1891</v>
      </c>
      <c r="C1533" t="s">
        <v>1876</v>
      </c>
      <c r="D1533" t="s">
        <v>1892</v>
      </c>
      <c r="E1533" t="s">
        <v>1721</v>
      </c>
      <c r="F1533" t="s">
        <v>1476</v>
      </c>
      <c r="G1533" t="s">
        <v>1874</v>
      </c>
      <c r="H1533" t="s">
        <v>1889</v>
      </c>
      <c r="I1533" t="s">
        <v>1886</v>
      </c>
      <c r="K1533" s="24">
        <v>179736630.15000001</v>
      </c>
      <c r="L1533" s="24">
        <v>1024981.09</v>
      </c>
      <c r="M1533" s="24">
        <v>1024981.09</v>
      </c>
      <c r="N1533" s="24">
        <v>179736630.15000001</v>
      </c>
      <c r="O1533" s="24">
        <v>6787225.8799999999</v>
      </c>
      <c r="P1533" s="24">
        <v>6609524.9500000002</v>
      </c>
      <c r="Q1533" s="24">
        <v>0</v>
      </c>
      <c r="R1533" s="24">
        <v>177700.93</v>
      </c>
      <c r="S1533" s="24">
        <v>0</v>
      </c>
      <c r="T1533" s="24">
        <v>0</v>
      </c>
      <c r="U1533" s="24">
        <v>0</v>
      </c>
      <c r="V1533" s="24">
        <v>0</v>
      </c>
      <c r="W1533" s="24">
        <v>6787225.8799999999</v>
      </c>
      <c r="X1533" s="24">
        <v>6609524.9500000002</v>
      </c>
      <c r="Y1533" s="24">
        <v>0</v>
      </c>
      <c r="Z1533" s="24">
        <v>177700.93</v>
      </c>
      <c r="AA1533" s="24">
        <f t="shared" si="23"/>
        <v>355401.86</v>
      </c>
    </row>
    <row r="1534" spans="1:27" x14ac:dyDescent="0.35">
      <c r="A1534" t="s">
        <v>109</v>
      </c>
      <c r="B1534" t="s">
        <v>1875</v>
      </c>
      <c r="C1534" t="s">
        <v>1876</v>
      </c>
      <c r="D1534" t="s">
        <v>1887</v>
      </c>
      <c r="E1534" t="s">
        <v>579</v>
      </c>
      <c r="F1534" t="s">
        <v>814</v>
      </c>
      <c r="G1534" t="s">
        <v>1874</v>
      </c>
      <c r="H1534" t="s">
        <v>1889</v>
      </c>
      <c r="K1534" s="24">
        <v>250063875.08000001</v>
      </c>
      <c r="L1534" s="24">
        <v>209102194.75999999</v>
      </c>
      <c r="M1534" s="24">
        <v>250063875.08000001</v>
      </c>
      <c r="N1534" s="24">
        <v>173269259.03999999</v>
      </c>
      <c r="O1534" s="24">
        <v>3790603.53</v>
      </c>
      <c r="P1534" s="24">
        <v>1040528.33</v>
      </c>
      <c r="Q1534" s="24">
        <v>3094180.42</v>
      </c>
      <c r="R1534" s="24">
        <v>2750075.2</v>
      </c>
      <c r="S1534" s="24">
        <v>2362635.9500000002</v>
      </c>
      <c r="T1534" s="24">
        <v>772860</v>
      </c>
      <c r="U1534" s="24">
        <v>1925235.95</v>
      </c>
      <c r="V1534" s="24">
        <v>1589775.95</v>
      </c>
      <c r="W1534" s="24">
        <v>0</v>
      </c>
      <c r="X1534" s="24">
        <v>0</v>
      </c>
      <c r="Y1534" s="24">
        <v>0</v>
      </c>
      <c r="Z1534" s="24">
        <v>0</v>
      </c>
      <c r="AA1534" s="24">
        <f t="shared" si="23"/>
        <v>4339851.1500000004</v>
      </c>
    </row>
    <row r="1535" spans="1:27" x14ac:dyDescent="0.35">
      <c r="A1535" t="s">
        <v>109</v>
      </c>
      <c r="B1535" t="s">
        <v>1875</v>
      </c>
      <c r="C1535" t="s">
        <v>1872</v>
      </c>
      <c r="D1535" t="s">
        <v>1873</v>
      </c>
      <c r="E1535" t="s">
        <v>910</v>
      </c>
      <c r="F1535" t="s">
        <v>1102</v>
      </c>
      <c r="G1535" t="s">
        <v>1874</v>
      </c>
      <c r="H1535" t="s">
        <v>1889</v>
      </c>
      <c r="K1535" s="24">
        <v>211413597.58000001</v>
      </c>
      <c r="L1535" s="24">
        <v>211413597.58000001</v>
      </c>
      <c r="M1535" s="24">
        <v>211413597.58000001</v>
      </c>
      <c r="N1535" s="24">
        <v>199616718.84</v>
      </c>
      <c r="O1535" s="24">
        <v>7876295.2000000002</v>
      </c>
      <c r="P1535" s="24">
        <v>2018287.61</v>
      </c>
      <c r="Q1535" s="24">
        <v>1076446.21</v>
      </c>
      <c r="R1535" s="24">
        <v>5858007.5899999999</v>
      </c>
      <c r="S1535" s="24">
        <v>17061554.359999999</v>
      </c>
      <c r="T1535" s="24">
        <v>3424566</v>
      </c>
      <c r="U1535" s="24">
        <v>3467398.36</v>
      </c>
      <c r="V1535" s="24">
        <v>13636988.359999999</v>
      </c>
      <c r="W1535" s="24">
        <v>0</v>
      </c>
      <c r="X1535" s="24">
        <v>0</v>
      </c>
      <c r="Y1535" s="24">
        <v>0</v>
      </c>
      <c r="Z1535" s="24">
        <v>0</v>
      </c>
      <c r="AA1535" s="24">
        <f t="shared" si="23"/>
        <v>19494995.949999999</v>
      </c>
    </row>
    <row r="1536" spans="1:27" x14ac:dyDescent="0.35">
      <c r="A1536" t="s">
        <v>109</v>
      </c>
      <c r="B1536" t="s">
        <v>1875</v>
      </c>
      <c r="C1536" t="s">
        <v>1872</v>
      </c>
      <c r="D1536" t="s">
        <v>1873</v>
      </c>
      <c r="E1536" t="s">
        <v>910</v>
      </c>
      <c r="F1536" t="s">
        <v>1103</v>
      </c>
      <c r="G1536" t="s">
        <v>1874</v>
      </c>
      <c r="H1536" t="s">
        <v>1889</v>
      </c>
      <c r="I1536" t="s">
        <v>1886</v>
      </c>
      <c r="J1536" t="s">
        <v>1890</v>
      </c>
      <c r="K1536" s="24">
        <v>594462866.80999994</v>
      </c>
      <c r="L1536" s="24">
        <v>594462866.80999994</v>
      </c>
      <c r="M1536" s="24">
        <v>594462866.80999994</v>
      </c>
      <c r="N1536" s="24">
        <v>594462866.80999994</v>
      </c>
      <c r="O1536" s="24">
        <v>11931753.560000001</v>
      </c>
      <c r="P1536" s="24">
        <v>7530000</v>
      </c>
      <c r="Q1536" s="24">
        <v>11181753.560000001</v>
      </c>
      <c r="R1536" s="24">
        <v>4401753.5599999996</v>
      </c>
      <c r="S1536" s="24">
        <v>11373552.550000001</v>
      </c>
      <c r="T1536" s="24">
        <v>5794500</v>
      </c>
      <c r="U1536" s="24">
        <v>2787952.55</v>
      </c>
      <c r="V1536" s="24">
        <v>5579052.5499999998</v>
      </c>
      <c r="W1536" s="24">
        <v>23305306.109999999</v>
      </c>
      <c r="X1536" s="24">
        <v>13324500</v>
      </c>
      <c r="Y1536" s="24">
        <v>13969706.109999999</v>
      </c>
      <c r="Z1536" s="24">
        <v>9980806.1099999994</v>
      </c>
      <c r="AA1536" s="24">
        <f t="shared" si="23"/>
        <v>19961612.219999999</v>
      </c>
    </row>
    <row r="1537" spans="1:27" x14ac:dyDescent="0.35">
      <c r="A1537" t="s">
        <v>109</v>
      </c>
      <c r="B1537" t="s">
        <v>1875</v>
      </c>
      <c r="C1537" t="s">
        <v>1880</v>
      </c>
      <c r="D1537" t="s">
        <v>1884</v>
      </c>
      <c r="E1537" t="s">
        <v>1184</v>
      </c>
      <c r="F1537" t="s">
        <v>1242</v>
      </c>
      <c r="G1537" t="s">
        <v>1874</v>
      </c>
      <c r="H1537" t="s">
        <v>1889</v>
      </c>
      <c r="K1537" s="24">
        <v>56774590.219999999</v>
      </c>
      <c r="L1537" s="24">
        <v>56344168.280000001</v>
      </c>
      <c r="M1537" s="24">
        <v>56774590.219999999</v>
      </c>
      <c r="N1537" s="24">
        <v>56774590.219999999</v>
      </c>
      <c r="O1537" s="24">
        <v>0</v>
      </c>
      <c r="P1537" s="24">
        <v>0</v>
      </c>
      <c r="Q1537" s="24">
        <v>0</v>
      </c>
      <c r="R1537" s="24">
        <v>0</v>
      </c>
      <c r="S1537" s="24">
        <v>409899.3</v>
      </c>
      <c r="T1537" s="24">
        <v>0</v>
      </c>
      <c r="U1537" s="24">
        <v>409899.3</v>
      </c>
      <c r="V1537" s="24">
        <v>409899.3</v>
      </c>
      <c r="W1537" s="24">
        <v>0</v>
      </c>
      <c r="X1537" s="24">
        <v>0</v>
      </c>
      <c r="Y1537" s="24">
        <v>0</v>
      </c>
      <c r="Z1537" s="24">
        <v>0</v>
      </c>
      <c r="AA1537" s="24">
        <f t="shared" si="23"/>
        <v>409899.3</v>
      </c>
    </row>
    <row r="1538" spans="1:27" x14ac:dyDescent="0.35">
      <c r="A1538" t="s">
        <v>109</v>
      </c>
      <c r="B1538" t="s">
        <v>1875</v>
      </c>
      <c r="C1538" t="s">
        <v>1876</v>
      </c>
      <c r="D1538" t="s">
        <v>1878</v>
      </c>
      <c r="E1538" t="s">
        <v>128</v>
      </c>
      <c r="F1538" t="s">
        <v>287</v>
      </c>
      <c r="G1538" t="s">
        <v>1874</v>
      </c>
      <c r="K1538" s="24">
        <v>7221330270.8999996</v>
      </c>
      <c r="L1538" s="24">
        <v>6495858372.6300001</v>
      </c>
      <c r="M1538" s="24">
        <v>7221330270.8999996</v>
      </c>
      <c r="N1538" s="24">
        <v>2072521787.75</v>
      </c>
      <c r="O1538" s="24">
        <v>2771090732</v>
      </c>
      <c r="P1538" s="24">
        <v>3337599473</v>
      </c>
      <c r="Q1538" s="24">
        <v>74415867.599999994</v>
      </c>
      <c r="R1538" s="24">
        <v>-566508741</v>
      </c>
      <c r="S1538" s="24">
        <v>271589133.5</v>
      </c>
      <c r="T1538" s="24">
        <v>101798265.8</v>
      </c>
      <c r="U1538" s="24">
        <v>10483401.5</v>
      </c>
      <c r="V1538" s="24">
        <v>169790867.69999999</v>
      </c>
      <c r="W1538" s="24">
        <v>0</v>
      </c>
      <c r="X1538" s="24">
        <v>0</v>
      </c>
      <c r="Y1538" s="24">
        <v>0</v>
      </c>
      <c r="Z1538" s="24">
        <v>0</v>
      </c>
      <c r="AA1538" s="24">
        <f t="shared" si="23"/>
        <v>-396717873.30000001</v>
      </c>
    </row>
    <row r="1539" spans="1:27" x14ac:dyDescent="0.35">
      <c r="A1539" t="s">
        <v>109</v>
      </c>
      <c r="B1539" t="s">
        <v>1871</v>
      </c>
      <c r="C1539" t="s">
        <v>1872</v>
      </c>
      <c r="D1539" t="s">
        <v>1873</v>
      </c>
      <c r="E1539" t="s">
        <v>1828</v>
      </c>
      <c r="F1539" t="s">
        <v>1477</v>
      </c>
      <c r="G1539" t="s">
        <v>1874</v>
      </c>
      <c r="I1539" t="s">
        <v>1886</v>
      </c>
      <c r="K1539" s="24">
        <v>101294380.76000001</v>
      </c>
      <c r="L1539" s="24">
        <v>101294380.76000001</v>
      </c>
      <c r="M1539" s="24">
        <v>101294380.76000001</v>
      </c>
      <c r="N1539" s="24">
        <v>49765929.270000003</v>
      </c>
      <c r="O1539" s="24">
        <v>897917.17</v>
      </c>
      <c r="P1539" s="24">
        <v>2564043.3199999998</v>
      </c>
      <c r="Q1539" s="24">
        <v>0</v>
      </c>
      <c r="R1539" s="24">
        <v>-1666126.15</v>
      </c>
      <c r="S1539" s="24">
        <v>0</v>
      </c>
      <c r="T1539" s="24">
        <v>0</v>
      </c>
      <c r="U1539" s="24">
        <v>0</v>
      </c>
      <c r="V1539" s="24">
        <v>0</v>
      </c>
      <c r="W1539" s="24">
        <v>897917.17</v>
      </c>
      <c r="X1539" s="24">
        <v>2564043.3199999998</v>
      </c>
      <c r="Y1539" s="24">
        <v>0</v>
      </c>
      <c r="Z1539" s="24">
        <v>-1666126.15</v>
      </c>
      <c r="AA1539" s="24">
        <f t="shared" ref="AA1539:AA1602" si="24">R1539+V1539+Z1539</f>
        <v>-3332252.3</v>
      </c>
    </row>
    <row r="1540" spans="1:27" x14ac:dyDescent="0.35">
      <c r="A1540" t="s">
        <v>109</v>
      </c>
      <c r="B1540" t="s">
        <v>1875</v>
      </c>
      <c r="C1540" t="s">
        <v>1876</v>
      </c>
      <c r="D1540" t="s">
        <v>1878</v>
      </c>
      <c r="E1540" t="s">
        <v>128</v>
      </c>
      <c r="F1540" t="s">
        <v>288</v>
      </c>
      <c r="G1540" t="s">
        <v>1874</v>
      </c>
      <c r="I1540" t="s">
        <v>1886</v>
      </c>
      <c r="K1540" s="24">
        <v>805580048.19000006</v>
      </c>
      <c r="L1540" s="24">
        <v>-1835800.45</v>
      </c>
      <c r="M1540" s="24">
        <v>-1835800.45</v>
      </c>
      <c r="N1540" s="24">
        <v>210739740.61000001</v>
      </c>
      <c r="O1540" s="24">
        <v>53493732.399999999</v>
      </c>
      <c r="P1540" s="24">
        <v>95339104.150000006</v>
      </c>
      <c r="Q1540" s="24">
        <v>9994562.4399999995</v>
      </c>
      <c r="R1540" s="24">
        <v>-41845371.75</v>
      </c>
      <c r="S1540" s="24">
        <v>103554.26</v>
      </c>
      <c r="T1540" s="24">
        <v>0</v>
      </c>
      <c r="U1540" s="24">
        <v>3554.26</v>
      </c>
      <c r="V1540" s="24">
        <v>103554.26</v>
      </c>
      <c r="W1540" s="24">
        <v>53597286.659999996</v>
      </c>
      <c r="X1540" s="24">
        <v>95339104.150000006</v>
      </c>
      <c r="Y1540" s="24">
        <v>9998116.6999999993</v>
      </c>
      <c r="Z1540" s="24">
        <v>-41741817.490000002</v>
      </c>
      <c r="AA1540" s="24">
        <f t="shared" si="24"/>
        <v>-83483634.980000004</v>
      </c>
    </row>
    <row r="1541" spans="1:27" x14ac:dyDescent="0.35">
      <c r="A1541" t="s">
        <v>109</v>
      </c>
      <c r="B1541" t="s">
        <v>1882</v>
      </c>
      <c r="C1541" t="s">
        <v>1876</v>
      </c>
      <c r="D1541" t="s">
        <v>1887</v>
      </c>
      <c r="E1541" t="s">
        <v>1670</v>
      </c>
      <c r="F1541" t="s">
        <v>1478</v>
      </c>
      <c r="G1541" t="s">
        <v>1874</v>
      </c>
      <c r="I1541" t="s">
        <v>1886</v>
      </c>
      <c r="K1541" s="24">
        <v>95527120.359999999</v>
      </c>
      <c r="L1541" s="24">
        <v>95527120.359999999</v>
      </c>
      <c r="M1541" s="24">
        <v>95527120.359999999</v>
      </c>
      <c r="N1541" s="24">
        <v>62455631.289999999</v>
      </c>
      <c r="O1541" s="24">
        <v>2863916.44</v>
      </c>
      <c r="P1541" s="24">
        <v>5111498.2300000004</v>
      </c>
      <c r="Q1541" s="24">
        <v>2893.42</v>
      </c>
      <c r="R1541" s="24">
        <v>-2247581.79</v>
      </c>
      <c r="S1541" s="24">
        <v>0</v>
      </c>
      <c r="T1541" s="24">
        <v>0</v>
      </c>
      <c r="U1541" s="24">
        <v>0</v>
      </c>
      <c r="V1541" s="24">
        <v>0</v>
      </c>
      <c r="W1541" s="24">
        <v>2863916.44</v>
      </c>
      <c r="X1541" s="24">
        <v>5111498.2300000004</v>
      </c>
      <c r="Y1541" s="24">
        <v>2893.42</v>
      </c>
      <c r="Z1541" s="24">
        <v>-2247581.79</v>
      </c>
      <c r="AA1541" s="24">
        <f t="shared" si="24"/>
        <v>-4495163.58</v>
      </c>
    </row>
    <row r="1542" spans="1:27" x14ac:dyDescent="0.35">
      <c r="A1542" t="s">
        <v>109</v>
      </c>
      <c r="B1542" t="s">
        <v>1882</v>
      </c>
      <c r="C1542" t="s">
        <v>1876</v>
      </c>
      <c r="D1542" t="s">
        <v>1877</v>
      </c>
      <c r="E1542" t="s">
        <v>1690</v>
      </c>
      <c r="F1542" t="s">
        <v>1479</v>
      </c>
      <c r="G1542" t="s">
        <v>1874</v>
      </c>
      <c r="I1542" t="s">
        <v>1886</v>
      </c>
      <c r="K1542" s="24">
        <v>49308419.259999998</v>
      </c>
      <c r="L1542" s="24">
        <v>49308419.259999998</v>
      </c>
      <c r="M1542" s="24">
        <v>49308419.259999998</v>
      </c>
      <c r="N1542" s="24">
        <v>39683415.82</v>
      </c>
      <c r="O1542" s="24">
        <v>654826.84</v>
      </c>
      <c r="P1542" s="24">
        <v>1796728.7</v>
      </c>
      <c r="Q1542" s="24">
        <v>0</v>
      </c>
      <c r="R1542" s="24">
        <v>-1141901.8600000001</v>
      </c>
      <c r="S1542" s="24">
        <v>0</v>
      </c>
      <c r="T1542" s="24">
        <v>0</v>
      </c>
      <c r="U1542" s="24">
        <v>0</v>
      </c>
      <c r="V1542" s="24">
        <v>0</v>
      </c>
      <c r="W1542" s="24">
        <v>654826.84</v>
      </c>
      <c r="X1542" s="24">
        <v>1796728.7</v>
      </c>
      <c r="Y1542" s="24">
        <v>0</v>
      </c>
      <c r="Z1542" s="24">
        <v>-1141901.8600000001</v>
      </c>
      <c r="AA1542" s="24">
        <f t="shared" si="24"/>
        <v>-2283803.7200000002</v>
      </c>
    </row>
    <row r="1543" spans="1:27" x14ac:dyDescent="0.35">
      <c r="A1543" t="s">
        <v>109</v>
      </c>
      <c r="B1543" t="s">
        <v>1882</v>
      </c>
      <c r="C1543" t="s">
        <v>1872</v>
      </c>
      <c r="D1543" t="s">
        <v>1873</v>
      </c>
      <c r="E1543" t="s">
        <v>1530</v>
      </c>
      <c r="F1543" t="s">
        <v>1633</v>
      </c>
      <c r="G1543" t="s">
        <v>1874</v>
      </c>
      <c r="H1543" t="s">
        <v>1889</v>
      </c>
      <c r="J1543" t="s">
        <v>1942</v>
      </c>
      <c r="K1543" s="24">
        <v>54095324.68</v>
      </c>
      <c r="L1543" s="24">
        <v>54095324.68</v>
      </c>
      <c r="M1543" s="24">
        <v>54095324.68</v>
      </c>
      <c r="N1543" s="24">
        <v>48918402.109999999</v>
      </c>
      <c r="O1543" s="24">
        <v>552136.98</v>
      </c>
      <c r="P1543" s="24">
        <v>9618731.0700000003</v>
      </c>
      <c r="Q1543" s="24">
        <v>111531.57</v>
      </c>
      <c r="R1543" s="24">
        <v>-9066594.0899999999</v>
      </c>
      <c r="S1543" s="24">
        <v>3423.31</v>
      </c>
      <c r="T1543" s="24">
        <v>0</v>
      </c>
      <c r="U1543" s="24">
        <v>3423.31</v>
      </c>
      <c r="V1543" s="24">
        <v>3423.31</v>
      </c>
      <c r="W1543" s="24">
        <v>0</v>
      </c>
      <c r="X1543" s="24">
        <v>0</v>
      </c>
      <c r="Y1543" s="24">
        <v>0</v>
      </c>
      <c r="Z1543" s="24">
        <v>0</v>
      </c>
      <c r="AA1543" s="24">
        <f t="shared" si="24"/>
        <v>-9063170.7799999993</v>
      </c>
    </row>
    <row r="1544" spans="1:27" x14ac:dyDescent="0.35">
      <c r="A1544" t="s">
        <v>109</v>
      </c>
      <c r="B1544" t="s">
        <v>1882</v>
      </c>
      <c r="C1544" t="s">
        <v>1872</v>
      </c>
      <c r="D1544" t="s">
        <v>1873</v>
      </c>
      <c r="E1544" t="s">
        <v>1530</v>
      </c>
      <c r="F1544" t="s">
        <v>1634</v>
      </c>
      <c r="G1544" t="s">
        <v>1874</v>
      </c>
      <c r="K1544" s="24">
        <v>761749611.77999997</v>
      </c>
      <c r="L1544" s="24">
        <v>761749611.77999997</v>
      </c>
      <c r="M1544" s="24">
        <v>761749611.77999997</v>
      </c>
      <c r="N1544" s="24">
        <v>218317438.74000001</v>
      </c>
      <c r="O1544" s="24">
        <v>14842672.220000001</v>
      </c>
      <c r="P1544" s="24">
        <v>21129128.66</v>
      </c>
      <c r="Q1544" s="24">
        <v>3486891.81</v>
      </c>
      <c r="R1544" s="24">
        <v>-6286456.4400000004</v>
      </c>
      <c r="S1544" s="24">
        <v>13.68</v>
      </c>
      <c r="T1544" s="24">
        <v>0</v>
      </c>
      <c r="U1544" s="24">
        <v>13.68</v>
      </c>
      <c r="V1544" s="24">
        <v>13.68</v>
      </c>
      <c r="W1544" s="24">
        <v>0</v>
      </c>
      <c r="X1544" s="24">
        <v>0</v>
      </c>
      <c r="Y1544" s="24">
        <v>0</v>
      </c>
      <c r="Z1544" s="24">
        <v>0</v>
      </c>
      <c r="AA1544" s="24">
        <f t="shared" si="24"/>
        <v>-6286442.7600000007</v>
      </c>
    </row>
    <row r="1545" spans="1:27" x14ac:dyDescent="0.35">
      <c r="A1545" t="s">
        <v>109</v>
      </c>
      <c r="B1545" t="s">
        <v>1875</v>
      </c>
      <c r="C1545" t="s">
        <v>1872</v>
      </c>
      <c r="D1545" t="s">
        <v>1873</v>
      </c>
      <c r="E1545" t="s">
        <v>910</v>
      </c>
      <c r="F1545" t="s">
        <v>1104</v>
      </c>
      <c r="G1545" t="s">
        <v>1893</v>
      </c>
      <c r="K1545" s="24">
        <v>1517623443.4300001</v>
      </c>
      <c r="L1545" s="24">
        <v>1517623443.4300001</v>
      </c>
      <c r="M1545" s="24">
        <v>1517623443.4300001</v>
      </c>
      <c r="N1545" s="24">
        <v>1114390894.51</v>
      </c>
      <c r="O1545" s="24">
        <v>13659291.41</v>
      </c>
      <c r="P1545" s="24">
        <v>158834488.40000001</v>
      </c>
      <c r="Q1545" s="24">
        <v>11086776.4</v>
      </c>
      <c r="R1545" s="24">
        <v>-145175196.99000001</v>
      </c>
      <c r="S1545" s="24">
        <v>367000000</v>
      </c>
      <c r="T1545" s="24">
        <v>0</v>
      </c>
      <c r="U1545" s="24">
        <v>0</v>
      </c>
      <c r="V1545" s="24">
        <v>367000000</v>
      </c>
      <c r="W1545" s="24">
        <v>0</v>
      </c>
      <c r="X1545" s="24">
        <v>0</v>
      </c>
      <c r="Y1545" s="24">
        <v>0</v>
      </c>
      <c r="Z1545" s="24">
        <v>0</v>
      </c>
      <c r="AA1545" s="24">
        <f t="shared" si="24"/>
        <v>221824803.00999999</v>
      </c>
    </row>
    <row r="1546" spans="1:27" x14ac:dyDescent="0.35">
      <c r="A1546" t="s">
        <v>109</v>
      </c>
      <c r="B1546" t="s">
        <v>1871</v>
      </c>
      <c r="C1546" t="s">
        <v>1872</v>
      </c>
      <c r="D1546" t="s">
        <v>1873</v>
      </c>
      <c r="E1546" t="s">
        <v>1828</v>
      </c>
      <c r="F1546" t="s">
        <v>1835</v>
      </c>
      <c r="G1546" t="s">
        <v>1874</v>
      </c>
      <c r="K1546" s="24">
        <v>450605623.08999997</v>
      </c>
      <c r="L1546" s="24">
        <v>450605623.08999997</v>
      </c>
      <c r="M1546" s="24">
        <v>450605623.08999997</v>
      </c>
      <c r="N1546" s="24">
        <v>261261140.27000001</v>
      </c>
      <c r="O1546" s="24">
        <v>22614349.48</v>
      </c>
      <c r="P1546" s="24">
        <v>19221901.890000001</v>
      </c>
      <c r="Q1546" s="24">
        <v>854.57</v>
      </c>
      <c r="R1546" s="24">
        <v>3392447.59</v>
      </c>
      <c r="S1546" s="24">
        <v>4500</v>
      </c>
      <c r="T1546" s="24">
        <v>0</v>
      </c>
      <c r="U1546" s="24">
        <v>0</v>
      </c>
      <c r="V1546" s="24">
        <v>4500</v>
      </c>
      <c r="W1546" s="24">
        <v>0</v>
      </c>
      <c r="X1546" s="24">
        <v>0</v>
      </c>
      <c r="Y1546" s="24">
        <v>0</v>
      </c>
      <c r="Z1546" s="24">
        <v>0</v>
      </c>
      <c r="AA1546" s="24">
        <f t="shared" si="24"/>
        <v>3396947.59</v>
      </c>
    </row>
    <row r="1547" spans="1:27" x14ac:dyDescent="0.35">
      <c r="A1547" t="s">
        <v>109</v>
      </c>
      <c r="B1547" t="s">
        <v>1875</v>
      </c>
      <c r="C1547" t="s">
        <v>1872</v>
      </c>
      <c r="D1547" t="s">
        <v>1873</v>
      </c>
      <c r="E1547" t="s">
        <v>910</v>
      </c>
      <c r="F1547" t="s">
        <v>1105</v>
      </c>
      <c r="G1547" t="s">
        <v>1893</v>
      </c>
      <c r="K1547" s="24">
        <v>479031837.75</v>
      </c>
      <c r="L1547" s="24">
        <v>479031837.75</v>
      </c>
      <c r="M1547" s="24">
        <v>479031837.75</v>
      </c>
      <c r="N1547" s="24">
        <v>472373295.20999998</v>
      </c>
      <c r="O1547" s="24">
        <v>3466313.01</v>
      </c>
      <c r="P1547" s="24">
        <v>11926988.41</v>
      </c>
      <c r="Q1547" s="24">
        <v>784781.66</v>
      </c>
      <c r="R1547" s="24">
        <v>-8460675.4000000004</v>
      </c>
      <c r="S1547" s="24">
        <v>22513212.91</v>
      </c>
      <c r="T1547" s="24">
        <v>3806789.83</v>
      </c>
      <c r="U1547" s="24">
        <v>2992385.99</v>
      </c>
      <c r="V1547" s="24">
        <v>18706423.079999998</v>
      </c>
      <c r="W1547" s="24">
        <v>0</v>
      </c>
      <c r="X1547" s="24">
        <v>0</v>
      </c>
      <c r="Y1547" s="24">
        <v>0</v>
      </c>
      <c r="Z1547" s="24">
        <v>0</v>
      </c>
      <c r="AA1547" s="24">
        <f t="shared" si="24"/>
        <v>10245747.679999998</v>
      </c>
    </row>
    <row r="1548" spans="1:27" x14ac:dyDescent="0.35">
      <c r="A1548" t="s">
        <v>109</v>
      </c>
      <c r="B1548" t="s">
        <v>1875</v>
      </c>
      <c r="C1548" t="s">
        <v>1876</v>
      </c>
      <c r="D1548" t="s">
        <v>1887</v>
      </c>
      <c r="E1548" t="s">
        <v>579</v>
      </c>
      <c r="F1548" t="s">
        <v>815</v>
      </c>
      <c r="G1548" t="s">
        <v>1874</v>
      </c>
      <c r="K1548" s="24">
        <v>1116935849.72</v>
      </c>
      <c r="L1548" s="24">
        <v>843973167.36000001</v>
      </c>
      <c r="M1548" s="24">
        <v>1116935849.72</v>
      </c>
      <c r="N1548" s="24">
        <v>25019363.030000001</v>
      </c>
      <c r="O1548" s="24">
        <v>21038761.949999999</v>
      </c>
      <c r="P1548" s="24">
        <v>924487.79</v>
      </c>
      <c r="Q1548" s="24">
        <v>20316513.859999999</v>
      </c>
      <c r="R1548" s="24">
        <v>20114274.16</v>
      </c>
      <c r="S1548" s="24">
        <v>86768.53</v>
      </c>
      <c r="T1548" s="24">
        <v>3160.01</v>
      </c>
      <c r="U1548" s="24">
        <v>9488.27</v>
      </c>
      <c r="V1548" s="24">
        <v>83608.52</v>
      </c>
      <c r="W1548" s="24">
        <v>0</v>
      </c>
      <c r="X1548" s="24">
        <v>0</v>
      </c>
      <c r="Y1548" s="24">
        <v>0</v>
      </c>
      <c r="Z1548" s="24">
        <v>0</v>
      </c>
      <c r="AA1548" s="24">
        <f t="shared" si="24"/>
        <v>20197882.68</v>
      </c>
    </row>
    <row r="1549" spans="1:27" x14ac:dyDescent="0.35">
      <c r="A1549" t="s">
        <v>109</v>
      </c>
      <c r="B1549" t="s">
        <v>1875</v>
      </c>
      <c r="C1549" t="s">
        <v>1876</v>
      </c>
      <c r="D1549" t="s">
        <v>1887</v>
      </c>
      <c r="E1549" t="s">
        <v>579</v>
      </c>
      <c r="F1549" t="s">
        <v>816</v>
      </c>
      <c r="G1549" t="s">
        <v>1874</v>
      </c>
      <c r="I1549" t="s">
        <v>1886</v>
      </c>
      <c r="K1549" s="24">
        <v>52348200.039999999</v>
      </c>
      <c r="L1549" s="24">
        <v>12593190.710000001</v>
      </c>
      <c r="M1549" s="24">
        <v>12593190.710000001</v>
      </c>
      <c r="N1549" s="24">
        <v>46035007.119999997</v>
      </c>
      <c r="O1549" s="24">
        <v>1705581.69</v>
      </c>
      <c r="P1549" s="24">
        <v>3420263.65</v>
      </c>
      <c r="Q1549" s="24">
        <v>473277.03</v>
      </c>
      <c r="R1549" s="24">
        <v>-1714681.96</v>
      </c>
      <c r="S1549" s="24">
        <v>0</v>
      </c>
      <c r="T1549" s="24">
        <v>0</v>
      </c>
      <c r="U1549" s="24">
        <v>0</v>
      </c>
      <c r="V1549" s="24">
        <v>0</v>
      </c>
      <c r="W1549" s="24">
        <v>1705581.69</v>
      </c>
      <c r="X1549" s="24">
        <v>3420263.65</v>
      </c>
      <c r="Y1549" s="24">
        <v>473277.03</v>
      </c>
      <c r="Z1549" s="24">
        <v>-1714681.96</v>
      </c>
      <c r="AA1549" s="24">
        <f t="shared" si="24"/>
        <v>-3429363.92</v>
      </c>
    </row>
    <row r="1550" spans="1:27" x14ac:dyDescent="0.35">
      <c r="A1550" t="s">
        <v>109</v>
      </c>
      <c r="B1550" t="s">
        <v>1875</v>
      </c>
      <c r="C1550" t="s">
        <v>1876</v>
      </c>
      <c r="D1550" t="s">
        <v>1887</v>
      </c>
      <c r="E1550" t="s">
        <v>579</v>
      </c>
      <c r="F1550" t="s">
        <v>817</v>
      </c>
      <c r="G1550" t="s">
        <v>1874</v>
      </c>
      <c r="I1550" t="s">
        <v>1886</v>
      </c>
      <c r="K1550" s="24">
        <v>362039154.26999998</v>
      </c>
      <c r="L1550" s="24">
        <v>413570.75</v>
      </c>
      <c r="M1550" s="24">
        <v>413570.75</v>
      </c>
      <c r="N1550" s="24">
        <v>216101171.18000001</v>
      </c>
      <c r="O1550" s="24">
        <v>11397878.18</v>
      </c>
      <c r="P1550" s="24">
        <v>14851164.289999999</v>
      </c>
      <c r="Q1550" s="24">
        <v>5009471</v>
      </c>
      <c r="R1550" s="24">
        <v>-3453286.11</v>
      </c>
      <c r="S1550" s="24">
        <v>117996.68</v>
      </c>
      <c r="T1550" s="24">
        <v>0</v>
      </c>
      <c r="U1550" s="24">
        <v>117996.68</v>
      </c>
      <c r="V1550" s="24">
        <v>117996.68</v>
      </c>
      <c r="W1550" s="24">
        <v>11515874.859999999</v>
      </c>
      <c r="X1550" s="24">
        <v>14851164.289999999</v>
      </c>
      <c r="Y1550" s="24">
        <v>5127467.68</v>
      </c>
      <c r="Z1550" s="24">
        <v>-3335289.43</v>
      </c>
      <c r="AA1550" s="24">
        <f t="shared" si="24"/>
        <v>-6670578.8599999994</v>
      </c>
    </row>
    <row r="1551" spans="1:27" x14ac:dyDescent="0.35">
      <c r="A1551" t="s">
        <v>109</v>
      </c>
      <c r="B1551" t="s">
        <v>1875</v>
      </c>
      <c r="C1551" t="s">
        <v>1876</v>
      </c>
      <c r="D1551" t="s">
        <v>1877</v>
      </c>
      <c r="E1551" t="s">
        <v>300</v>
      </c>
      <c r="F1551" t="s">
        <v>457</v>
      </c>
      <c r="G1551" t="s">
        <v>1874</v>
      </c>
      <c r="I1551" t="s">
        <v>1886</v>
      </c>
      <c r="K1551" s="24">
        <v>575270961.79999995</v>
      </c>
      <c r="L1551" s="24">
        <v>4925925.97</v>
      </c>
      <c r="M1551" s="24">
        <v>4925925.97</v>
      </c>
      <c r="N1551" s="24">
        <v>147902164.28</v>
      </c>
      <c r="O1551" s="24">
        <v>33385431.870000001</v>
      </c>
      <c r="P1551" s="24">
        <v>4950064.0999999996</v>
      </c>
      <c r="Q1551" s="24">
        <v>68180.38</v>
      </c>
      <c r="R1551" s="24">
        <v>28435367.77</v>
      </c>
      <c r="S1551" s="24">
        <v>22440325.300000001</v>
      </c>
      <c r="T1551" s="24">
        <v>24566433.16</v>
      </c>
      <c r="U1551" s="24">
        <v>1113583.8600000001</v>
      </c>
      <c r="V1551" s="24">
        <v>-2126107.86</v>
      </c>
      <c r="W1551" s="24">
        <v>55825757.170000002</v>
      </c>
      <c r="X1551" s="24">
        <v>29516497.260000002</v>
      </c>
      <c r="Y1551" s="24">
        <v>1181764.24</v>
      </c>
      <c r="Z1551" s="24">
        <v>26309259.91</v>
      </c>
      <c r="AA1551" s="24">
        <f t="shared" si="24"/>
        <v>52618519.82</v>
      </c>
    </row>
    <row r="1552" spans="1:27" x14ac:dyDescent="0.35">
      <c r="A1552" t="s">
        <v>109</v>
      </c>
      <c r="B1552" t="s">
        <v>1875</v>
      </c>
      <c r="C1552" t="s">
        <v>1876</v>
      </c>
      <c r="D1552" t="s">
        <v>1877</v>
      </c>
      <c r="E1552" t="s">
        <v>300</v>
      </c>
      <c r="F1552" t="s">
        <v>458</v>
      </c>
      <c r="G1552" t="s">
        <v>1874</v>
      </c>
      <c r="I1552" t="s">
        <v>1886</v>
      </c>
      <c r="K1552" s="24">
        <v>383721734.62</v>
      </c>
      <c r="L1552" s="24">
        <v>767478.56</v>
      </c>
      <c r="M1552" s="24">
        <v>767478.56</v>
      </c>
      <c r="N1552" s="24">
        <v>215076032.25</v>
      </c>
      <c r="O1552" s="24">
        <v>4712887.59</v>
      </c>
      <c r="P1552" s="24">
        <v>12341883.390000001</v>
      </c>
      <c r="Q1552" s="24">
        <v>3304346.38</v>
      </c>
      <c r="R1552" s="24">
        <v>-7628995.7999999998</v>
      </c>
      <c r="S1552" s="24">
        <v>12524223.24</v>
      </c>
      <c r="T1552" s="24">
        <v>11492384.57</v>
      </c>
      <c r="U1552" s="24">
        <v>3741275.92</v>
      </c>
      <c r="V1552" s="24">
        <v>1031838.67</v>
      </c>
      <c r="W1552" s="24">
        <v>17237110.829999998</v>
      </c>
      <c r="X1552" s="24">
        <v>23834267.960000001</v>
      </c>
      <c r="Y1552" s="24">
        <v>7045622.2999999998</v>
      </c>
      <c r="Z1552" s="24">
        <v>-6597157.1299999999</v>
      </c>
      <c r="AA1552" s="24">
        <f t="shared" si="24"/>
        <v>-13194314.26</v>
      </c>
    </row>
    <row r="1553" spans="1:27" x14ac:dyDescent="0.35">
      <c r="A1553" t="s">
        <v>109</v>
      </c>
      <c r="B1553" t="s">
        <v>1875</v>
      </c>
      <c r="C1553" t="s">
        <v>1876</v>
      </c>
      <c r="D1553" t="s">
        <v>1877</v>
      </c>
      <c r="E1553" t="s">
        <v>300</v>
      </c>
      <c r="F1553" t="s">
        <v>459</v>
      </c>
      <c r="G1553" t="s">
        <v>1874</v>
      </c>
      <c r="I1553" t="s">
        <v>1886</v>
      </c>
      <c r="K1553" s="24">
        <v>169248600.18000001</v>
      </c>
      <c r="L1553" s="24">
        <v>-33045.21</v>
      </c>
      <c r="M1553" s="24">
        <v>-33045.21</v>
      </c>
      <c r="N1553" s="24">
        <v>40162692.82</v>
      </c>
      <c r="O1553" s="24">
        <v>5378735.5700000003</v>
      </c>
      <c r="P1553" s="24">
        <v>6410830.3499999996</v>
      </c>
      <c r="Q1553" s="24">
        <v>2987324.02</v>
      </c>
      <c r="R1553" s="24">
        <v>-1032094.78</v>
      </c>
      <c r="S1553" s="24">
        <v>0</v>
      </c>
      <c r="T1553" s="24">
        <v>0</v>
      </c>
      <c r="U1553" s="24">
        <v>0</v>
      </c>
      <c r="V1553" s="24">
        <v>0</v>
      </c>
      <c r="W1553" s="24">
        <v>5378735.5700000003</v>
      </c>
      <c r="X1553" s="24">
        <v>6410830.3499999996</v>
      </c>
      <c r="Y1553" s="24">
        <v>2987324.02</v>
      </c>
      <c r="Z1553" s="24">
        <v>-1032094.78</v>
      </c>
      <c r="AA1553" s="24">
        <f t="shared" si="24"/>
        <v>-2064189.56</v>
      </c>
    </row>
    <row r="1554" spans="1:27" x14ac:dyDescent="0.35">
      <c r="A1554" t="s">
        <v>109</v>
      </c>
      <c r="B1554" t="s">
        <v>1875</v>
      </c>
      <c r="C1554" t="s">
        <v>1872</v>
      </c>
      <c r="D1554" t="s">
        <v>1873</v>
      </c>
      <c r="E1554" t="s">
        <v>910</v>
      </c>
      <c r="F1554" t="s">
        <v>1106</v>
      </c>
      <c r="G1554" t="s">
        <v>1893</v>
      </c>
      <c r="K1554" s="24">
        <v>219470706.05000001</v>
      </c>
      <c r="L1554" s="24">
        <v>219470706.03</v>
      </c>
      <c r="M1554" s="24">
        <v>219470706.05000001</v>
      </c>
      <c r="N1554" s="24">
        <v>147791573.44999999</v>
      </c>
      <c r="O1554" s="24">
        <v>1638727.67</v>
      </c>
      <c r="P1554" s="24">
        <v>864565.1</v>
      </c>
      <c r="Q1554" s="24">
        <v>1620310.17</v>
      </c>
      <c r="R1554" s="24">
        <v>774162.57</v>
      </c>
      <c r="S1554" s="24">
        <v>26774740.949999999</v>
      </c>
      <c r="T1554" s="24">
        <v>210060.28</v>
      </c>
      <c r="U1554" s="24">
        <v>2209154.85</v>
      </c>
      <c r="V1554" s="24">
        <v>26564680.670000002</v>
      </c>
      <c r="W1554" s="24">
        <v>0</v>
      </c>
      <c r="X1554" s="24">
        <v>0</v>
      </c>
      <c r="Y1554" s="24">
        <v>0</v>
      </c>
      <c r="Z1554" s="24">
        <v>0</v>
      </c>
      <c r="AA1554" s="24">
        <f t="shared" si="24"/>
        <v>27338843.240000002</v>
      </c>
    </row>
    <row r="1555" spans="1:27" x14ac:dyDescent="0.35">
      <c r="A1555" t="s">
        <v>109</v>
      </c>
      <c r="B1555" t="s">
        <v>1875</v>
      </c>
      <c r="C1555" t="s">
        <v>1876</v>
      </c>
      <c r="D1555" t="s">
        <v>1892</v>
      </c>
      <c r="E1555" t="s">
        <v>32</v>
      </c>
      <c r="F1555" t="s">
        <v>115</v>
      </c>
      <c r="G1555" t="s">
        <v>1893</v>
      </c>
      <c r="K1555" s="24">
        <v>5404765382.4899998</v>
      </c>
      <c r="L1555" s="24">
        <v>5404765382.4899998</v>
      </c>
      <c r="M1555" s="24">
        <v>5404765382.4899998</v>
      </c>
      <c r="N1555" s="24">
        <v>5228029554.4799995</v>
      </c>
      <c r="O1555" s="24">
        <v>372383083</v>
      </c>
      <c r="P1555" s="24">
        <v>26028010.84</v>
      </c>
      <c r="Q1555" s="24">
        <v>3898558.94</v>
      </c>
      <c r="R1555" s="24">
        <v>346355072.16000003</v>
      </c>
      <c r="S1555" s="24">
        <v>860376859.29999995</v>
      </c>
      <c r="T1555" s="24">
        <v>95916746.790000007</v>
      </c>
      <c r="U1555" s="24">
        <v>36329860.390000001</v>
      </c>
      <c r="V1555" s="24">
        <v>764460112.50999999</v>
      </c>
      <c r="W1555" s="24">
        <v>0</v>
      </c>
      <c r="X1555" s="24">
        <v>0</v>
      </c>
      <c r="Y1555" s="24">
        <v>0</v>
      </c>
      <c r="Z1555" s="24">
        <v>0</v>
      </c>
      <c r="AA1555" s="24">
        <f t="shared" si="24"/>
        <v>1110815184.6700001</v>
      </c>
    </row>
    <row r="1556" spans="1:27" x14ac:dyDescent="0.35">
      <c r="A1556" t="s">
        <v>109</v>
      </c>
      <c r="B1556" t="s">
        <v>1875</v>
      </c>
      <c r="C1556" t="s">
        <v>1876</v>
      </c>
      <c r="D1556" t="s">
        <v>1878</v>
      </c>
      <c r="E1556" t="s">
        <v>128</v>
      </c>
      <c r="F1556" t="s">
        <v>289</v>
      </c>
      <c r="G1556" t="s">
        <v>1893</v>
      </c>
      <c r="K1556" s="24">
        <v>946079134.13999999</v>
      </c>
      <c r="L1556" s="24">
        <v>797380645.88999999</v>
      </c>
      <c r="M1556" s="24">
        <v>946079134.13999999</v>
      </c>
      <c r="N1556" s="24">
        <v>919778134.21000004</v>
      </c>
      <c r="O1556" s="24">
        <v>1852753.78</v>
      </c>
      <c r="P1556" s="24">
        <v>5733090.2800000003</v>
      </c>
      <c r="Q1556" s="24">
        <v>466413.96</v>
      </c>
      <c r="R1556" s="24">
        <v>-3880336.5</v>
      </c>
      <c r="S1556" s="24">
        <v>20209916.07</v>
      </c>
      <c r="T1556" s="24">
        <v>332617413.19999999</v>
      </c>
      <c r="U1556" s="24">
        <v>15172852.92</v>
      </c>
      <c r="V1556" s="24">
        <v>-312407497.13</v>
      </c>
      <c r="W1556" s="24">
        <v>0</v>
      </c>
      <c r="X1556" s="24">
        <v>0</v>
      </c>
      <c r="Y1556" s="24">
        <v>0</v>
      </c>
      <c r="Z1556" s="24">
        <v>0</v>
      </c>
      <c r="AA1556" s="24">
        <f t="shared" si="24"/>
        <v>-316287833.63</v>
      </c>
    </row>
    <row r="1557" spans="1:27" x14ac:dyDescent="0.35">
      <c r="A1557" t="s">
        <v>109</v>
      </c>
      <c r="B1557" t="s">
        <v>1875</v>
      </c>
      <c r="C1557" t="s">
        <v>1876</v>
      </c>
      <c r="D1557" t="s">
        <v>1887</v>
      </c>
      <c r="E1557" t="s">
        <v>579</v>
      </c>
      <c r="F1557" t="s">
        <v>818</v>
      </c>
      <c r="G1557" t="s">
        <v>1893</v>
      </c>
      <c r="K1557" s="24">
        <v>2578452584.1700001</v>
      </c>
      <c r="L1557" s="24">
        <v>2564551189.6700001</v>
      </c>
      <c r="M1557" s="24">
        <v>2578452584.1700001</v>
      </c>
      <c r="N1557" s="24">
        <v>2578452584.1700001</v>
      </c>
      <c r="O1557" s="24">
        <v>0</v>
      </c>
      <c r="P1557" s="24">
        <v>0</v>
      </c>
      <c r="Q1557" s="24">
        <v>0</v>
      </c>
      <c r="R1557" s="24">
        <v>0</v>
      </c>
      <c r="S1557" s="24">
        <v>25177385.940000001</v>
      </c>
      <c r="T1557" s="24">
        <v>538728.56000000006</v>
      </c>
      <c r="U1557" s="24">
        <v>24337748.809999999</v>
      </c>
      <c r="V1557" s="24">
        <v>24638657.379999999</v>
      </c>
      <c r="W1557" s="24">
        <v>0</v>
      </c>
      <c r="X1557" s="24">
        <v>0</v>
      </c>
      <c r="Y1557" s="24">
        <v>0</v>
      </c>
      <c r="Z1557" s="24">
        <v>0</v>
      </c>
      <c r="AA1557" s="24">
        <f t="shared" si="24"/>
        <v>24638657.379999999</v>
      </c>
    </row>
    <row r="1558" spans="1:27" x14ac:dyDescent="0.35">
      <c r="A1558" t="s">
        <v>109</v>
      </c>
      <c r="B1558" t="s">
        <v>1875</v>
      </c>
      <c r="C1558" t="s">
        <v>1880</v>
      </c>
      <c r="D1558" t="s">
        <v>1884</v>
      </c>
      <c r="E1558" t="s">
        <v>1184</v>
      </c>
      <c r="F1558" t="s">
        <v>1243</v>
      </c>
      <c r="G1558" t="s">
        <v>1893</v>
      </c>
      <c r="K1558" s="24">
        <v>4350694011.1899996</v>
      </c>
      <c r="L1558" s="24">
        <v>4350694011.1899996</v>
      </c>
      <c r="M1558" s="24">
        <v>4350694011.1899996</v>
      </c>
      <c r="N1558" s="24">
        <v>4268030824.98</v>
      </c>
      <c r="O1558" s="24">
        <v>2002420.07</v>
      </c>
      <c r="P1558" s="24">
        <v>122493.15</v>
      </c>
      <c r="Q1558" s="24">
        <v>592318.66</v>
      </c>
      <c r="R1558" s="24">
        <v>1879926.92</v>
      </c>
      <c r="S1558" s="24">
        <v>248669744.19999999</v>
      </c>
      <c r="T1558" s="24">
        <v>395795371.10000002</v>
      </c>
      <c r="U1558" s="24">
        <v>109889959.90000001</v>
      </c>
      <c r="V1558" s="24">
        <v>-147125626.90000001</v>
      </c>
      <c r="W1558" s="24">
        <v>0</v>
      </c>
      <c r="X1558" s="24">
        <v>0</v>
      </c>
      <c r="Y1558" s="24">
        <v>0</v>
      </c>
      <c r="Z1558" s="24">
        <v>0</v>
      </c>
      <c r="AA1558" s="24">
        <f t="shared" si="24"/>
        <v>-145245699.98000002</v>
      </c>
    </row>
    <row r="1559" spans="1:27" x14ac:dyDescent="0.35">
      <c r="A1559" t="s">
        <v>109</v>
      </c>
      <c r="B1559" t="s">
        <v>1875</v>
      </c>
      <c r="C1559" t="s">
        <v>1876</v>
      </c>
      <c r="D1559" t="s">
        <v>1887</v>
      </c>
      <c r="E1559" t="s">
        <v>579</v>
      </c>
      <c r="F1559" t="s">
        <v>819</v>
      </c>
      <c r="G1559" t="s">
        <v>1893</v>
      </c>
      <c r="K1559" s="24">
        <v>436521032.27999997</v>
      </c>
      <c r="L1559" s="24">
        <v>434146820.27999997</v>
      </c>
      <c r="M1559" s="24">
        <v>436521032.27999997</v>
      </c>
      <c r="N1559" s="24">
        <v>0</v>
      </c>
      <c r="O1559" s="24">
        <v>0</v>
      </c>
      <c r="P1559" s="24">
        <v>0</v>
      </c>
      <c r="Q1559" s="24">
        <v>0</v>
      </c>
      <c r="R1559" s="24">
        <v>0</v>
      </c>
      <c r="S1559" s="24">
        <v>4401804.5199999996</v>
      </c>
      <c r="T1559" s="24">
        <v>0</v>
      </c>
      <c r="U1559" s="24">
        <v>4400804.5199999996</v>
      </c>
      <c r="V1559" s="24">
        <v>4401804.5199999996</v>
      </c>
      <c r="W1559" s="24">
        <v>0</v>
      </c>
      <c r="X1559" s="24">
        <v>0</v>
      </c>
      <c r="Y1559" s="24">
        <v>0</v>
      </c>
      <c r="Z1559" s="24">
        <v>0</v>
      </c>
      <c r="AA1559" s="24">
        <f t="shared" si="24"/>
        <v>4401804.5199999996</v>
      </c>
    </row>
    <row r="1560" spans="1:27" x14ac:dyDescent="0.35">
      <c r="A1560" t="s">
        <v>109</v>
      </c>
      <c r="B1560" t="s">
        <v>1875</v>
      </c>
      <c r="C1560" t="s">
        <v>1872</v>
      </c>
      <c r="D1560" t="s">
        <v>1873</v>
      </c>
      <c r="E1560" t="s">
        <v>910</v>
      </c>
      <c r="F1560" t="s">
        <v>1107</v>
      </c>
      <c r="G1560" t="s">
        <v>1893</v>
      </c>
      <c r="K1560" s="24">
        <v>3449918115.6799998</v>
      </c>
      <c r="L1560" s="24">
        <v>1714063736.5899999</v>
      </c>
      <c r="M1560" s="24">
        <v>3449918115.6799998</v>
      </c>
      <c r="N1560" s="24">
        <v>3449918115.6799998</v>
      </c>
      <c r="O1560" s="24">
        <v>799294.62</v>
      </c>
      <c r="P1560" s="24">
        <v>85172.24</v>
      </c>
      <c r="Q1560" s="24">
        <v>68860.800000000003</v>
      </c>
      <c r="R1560" s="24">
        <v>714122.38</v>
      </c>
      <c r="S1560" s="24">
        <v>76139345.469999999</v>
      </c>
      <c r="T1560" s="24">
        <v>136880415.5</v>
      </c>
      <c r="U1560" s="24">
        <v>66779467</v>
      </c>
      <c r="V1560" s="24">
        <v>-60741070.030000001</v>
      </c>
      <c r="W1560" s="24">
        <v>0</v>
      </c>
      <c r="X1560" s="24">
        <v>0</v>
      </c>
      <c r="Y1560" s="24">
        <v>0</v>
      </c>
      <c r="Z1560" s="24">
        <v>0</v>
      </c>
      <c r="AA1560" s="24">
        <f t="shared" si="24"/>
        <v>-60026947.649999999</v>
      </c>
    </row>
    <row r="1561" spans="1:27" x14ac:dyDescent="0.35">
      <c r="A1561" t="s">
        <v>109</v>
      </c>
      <c r="B1561" t="s">
        <v>1875</v>
      </c>
      <c r="C1561" t="s">
        <v>1876</v>
      </c>
      <c r="D1561" t="s">
        <v>1892</v>
      </c>
      <c r="E1561" t="s">
        <v>32</v>
      </c>
      <c r="F1561" t="s">
        <v>116</v>
      </c>
      <c r="G1561" t="s">
        <v>1893</v>
      </c>
      <c r="K1561" s="24">
        <v>1343645122.22</v>
      </c>
      <c r="L1561" s="24">
        <v>1343645122.22</v>
      </c>
      <c r="M1561" s="24">
        <v>1343645122.22</v>
      </c>
      <c r="N1561" s="24">
        <v>1272700659.77</v>
      </c>
      <c r="O1561" s="24">
        <v>296284.12</v>
      </c>
      <c r="P1561" s="24">
        <v>0</v>
      </c>
      <c r="Q1561" s="24">
        <v>296284.12</v>
      </c>
      <c r="R1561" s="24">
        <v>296284.12</v>
      </c>
      <c r="S1561" s="24">
        <v>65444275.57</v>
      </c>
      <c r="T1561" s="24">
        <v>16158507.76</v>
      </c>
      <c r="U1561" s="24">
        <v>14792431.720000001</v>
      </c>
      <c r="V1561" s="24">
        <v>49285767.810000002</v>
      </c>
      <c r="W1561" s="24">
        <v>0</v>
      </c>
      <c r="X1561" s="24">
        <v>0</v>
      </c>
      <c r="Y1561" s="24">
        <v>0</v>
      </c>
      <c r="Z1561" s="24">
        <v>0</v>
      </c>
      <c r="AA1561" s="24">
        <f t="shared" si="24"/>
        <v>49582051.93</v>
      </c>
    </row>
    <row r="1562" spans="1:27" x14ac:dyDescent="0.35">
      <c r="A1562" t="s">
        <v>109</v>
      </c>
      <c r="B1562" t="s">
        <v>1875</v>
      </c>
      <c r="C1562" t="s">
        <v>1876</v>
      </c>
      <c r="D1562" t="s">
        <v>1887</v>
      </c>
      <c r="E1562" t="s">
        <v>579</v>
      </c>
      <c r="F1562" t="s">
        <v>820</v>
      </c>
      <c r="G1562" t="s">
        <v>1893</v>
      </c>
      <c r="K1562" s="24">
        <v>2722877511.21</v>
      </c>
      <c r="L1562" s="24">
        <v>2722877511.21</v>
      </c>
      <c r="M1562" s="24">
        <v>2722877511.21</v>
      </c>
      <c r="N1562" s="24">
        <v>2722877511.21</v>
      </c>
      <c r="O1562" s="24">
        <v>0</v>
      </c>
      <c r="P1562" s="24">
        <v>0</v>
      </c>
      <c r="Q1562" s="24">
        <v>0</v>
      </c>
      <c r="R1562" s="24">
        <v>0</v>
      </c>
      <c r="S1562" s="24">
        <v>33102361.140000001</v>
      </c>
      <c r="T1562" s="24">
        <v>3712534.23</v>
      </c>
      <c r="U1562" s="24">
        <v>24819504.640000001</v>
      </c>
      <c r="V1562" s="24">
        <v>29389826.91</v>
      </c>
      <c r="W1562" s="24">
        <v>0</v>
      </c>
      <c r="X1562" s="24">
        <v>0</v>
      </c>
      <c r="Y1562" s="24">
        <v>0</v>
      </c>
      <c r="Z1562" s="24">
        <v>0</v>
      </c>
      <c r="AA1562" s="24">
        <f t="shared" si="24"/>
        <v>29389826.91</v>
      </c>
    </row>
    <row r="1563" spans="1:27" x14ac:dyDescent="0.35">
      <c r="A1563" t="s">
        <v>109</v>
      </c>
      <c r="B1563" t="s">
        <v>1875</v>
      </c>
      <c r="C1563" t="s">
        <v>1872</v>
      </c>
      <c r="D1563" t="s">
        <v>1873</v>
      </c>
      <c r="E1563" t="s">
        <v>910</v>
      </c>
      <c r="F1563" t="s">
        <v>1108</v>
      </c>
      <c r="G1563" t="s">
        <v>1893</v>
      </c>
      <c r="K1563" s="24">
        <v>1537674564.9100001</v>
      </c>
      <c r="L1563" s="24">
        <v>1281573639.8900001</v>
      </c>
      <c r="M1563" s="24">
        <v>1537674564.9100001</v>
      </c>
      <c r="N1563" s="24">
        <v>1537674564.9100001</v>
      </c>
      <c r="O1563" s="24">
        <v>463029.11</v>
      </c>
      <c r="P1563" s="24">
        <v>44156.25</v>
      </c>
      <c r="Q1563" s="24">
        <v>30392.48</v>
      </c>
      <c r="R1563" s="24">
        <v>418872.86</v>
      </c>
      <c r="S1563" s="24">
        <v>33911306.090000004</v>
      </c>
      <c r="T1563" s="24">
        <v>15809517.689999999</v>
      </c>
      <c r="U1563" s="24">
        <v>25869666.620000001</v>
      </c>
      <c r="V1563" s="24">
        <v>18101788.399999999</v>
      </c>
      <c r="W1563" s="24">
        <v>0</v>
      </c>
      <c r="X1563" s="24">
        <v>0</v>
      </c>
      <c r="Y1563" s="24">
        <v>0</v>
      </c>
      <c r="Z1563" s="24">
        <v>0</v>
      </c>
      <c r="AA1563" s="24">
        <f t="shared" si="24"/>
        <v>18520661.259999998</v>
      </c>
    </row>
    <row r="1564" spans="1:27" x14ac:dyDescent="0.35">
      <c r="A1564" t="s">
        <v>109</v>
      </c>
      <c r="B1564" t="s">
        <v>1875</v>
      </c>
      <c r="C1564" t="s">
        <v>1876</v>
      </c>
      <c r="D1564" t="s">
        <v>1887</v>
      </c>
      <c r="E1564" t="s">
        <v>579</v>
      </c>
      <c r="F1564" t="s">
        <v>821</v>
      </c>
      <c r="G1564" t="s">
        <v>1893</v>
      </c>
      <c r="K1564" s="24">
        <v>1569590477.6099999</v>
      </c>
      <c r="L1564" s="24">
        <v>1418453321.6300001</v>
      </c>
      <c r="M1564" s="24">
        <v>1569590477.6099999</v>
      </c>
      <c r="N1564" s="24">
        <v>1569590477.6099999</v>
      </c>
      <c r="O1564" s="24">
        <v>29476036.09</v>
      </c>
      <c r="P1564" s="24">
        <v>30869107.239999998</v>
      </c>
      <c r="Q1564" s="24">
        <v>17848942.07</v>
      </c>
      <c r="R1564" s="24">
        <v>-1393071.15</v>
      </c>
      <c r="S1564" s="24">
        <v>11123513.109999999</v>
      </c>
      <c r="T1564" s="24">
        <v>232361335.30000001</v>
      </c>
      <c r="U1564" s="24">
        <v>11038735.59</v>
      </c>
      <c r="V1564" s="24">
        <v>-221237822.19</v>
      </c>
      <c r="W1564" s="24">
        <v>0</v>
      </c>
      <c r="X1564" s="24">
        <v>0</v>
      </c>
      <c r="Y1564" s="24">
        <v>0</v>
      </c>
      <c r="Z1564" s="24">
        <v>0</v>
      </c>
      <c r="AA1564" s="24">
        <f t="shared" si="24"/>
        <v>-222630893.34</v>
      </c>
    </row>
    <row r="1565" spans="1:27" x14ac:dyDescent="0.35">
      <c r="A1565" t="s">
        <v>109</v>
      </c>
      <c r="B1565" t="s">
        <v>1875</v>
      </c>
      <c r="C1565" t="s">
        <v>1872</v>
      </c>
      <c r="D1565" t="s">
        <v>1873</v>
      </c>
      <c r="E1565" t="s">
        <v>910</v>
      </c>
      <c r="F1565" t="s">
        <v>1109</v>
      </c>
      <c r="G1565" t="s">
        <v>1893</v>
      </c>
      <c r="K1565" s="24">
        <v>1618065950.6099999</v>
      </c>
      <c r="L1565" s="24">
        <v>973247388.04999995</v>
      </c>
      <c r="M1565" s="24">
        <v>1618065950.6099999</v>
      </c>
      <c r="N1565" s="24">
        <v>1618065950.6099999</v>
      </c>
      <c r="O1565" s="24">
        <v>384868.69</v>
      </c>
      <c r="P1565" s="24">
        <v>34427.54</v>
      </c>
      <c r="Q1565" s="24">
        <v>9139.49</v>
      </c>
      <c r="R1565" s="24">
        <v>350441.15</v>
      </c>
      <c r="S1565" s="24">
        <v>17122055.23</v>
      </c>
      <c r="T1565" s="24">
        <v>16590283.130000001</v>
      </c>
      <c r="U1565" s="24">
        <v>10154070.08</v>
      </c>
      <c r="V1565" s="24">
        <v>531772.1</v>
      </c>
      <c r="W1565" s="24">
        <v>0</v>
      </c>
      <c r="X1565" s="24">
        <v>0</v>
      </c>
      <c r="Y1565" s="24">
        <v>0</v>
      </c>
      <c r="Z1565" s="24">
        <v>0</v>
      </c>
      <c r="AA1565" s="24">
        <f t="shared" si="24"/>
        <v>882213.25</v>
      </c>
    </row>
    <row r="1566" spans="1:27" x14ac:dyDescent="0.35">
      <c r="A1566" t="s">
        <v>109</v>
      </c>
      <c r="B1566" t="s">
        <v>1875</v>
      </c>
      <c r="C1566" t="s">
        <v>1872</v>
      </c>
      <c r="D1566" t="s">
        <v>1873</v>
      </c>
      <c r="E1566" t="s">
        <v>910</v>
      </c>
      <c r="F1566" t="s">
        <v>1110</v>
      </c>
      <c r="G1566" t="s">
        <v>1893</v>
      </c>
      <c r="K1566" s="24">
        <v>1741637341.1600001</v>
      </c>
      <c r="L1566" s="24">
        <v>1716790084.23</v>
      </c>
      <c r="M1566" s="24">
        <v>1741637341.1600001</v>
      </c>
      <c r="N1566" s="24">
        <v>1741637341.1600001</v>
      </c>
      <c r="O1566" s="24">
        <v>456595.27</v>
      </c>
      <c r="P1566" s="24">
        <v>41464.15</v>
      </c>
      <c r="Q1566" s="24">
        <v>43825.66</v>
      </c>
      <c r="R1566" s="24">
        <v>415131.12</v>
      </c>
      <c r="S1566" s="24">
        <v>43926818.049999997</v>
      </c>
      <c r="T1566" s="24">
        <v>3850492.45</v>
      </c>
      <c r="U1566" s="24">
        <v>41893616.560000002</v>
      </c>
      <c r="V1566" s="24">
        <v>40076325.600000001</v>
      </c>
      <c r="W1566" s="24">
        <v>0</v>
      </c>
      <c r="X1566" s="24">
        <v>0</v>
      </c>
      <c r="Y1566" s="24">
        <v>0</v>
      </c>
      <c r="Z1566" s="24">
        <v>0</v>
      </c>
      <c r="AA1566" s="24">
        <f t="shared" si="24"/>
        <v>40491456.719999999</v>
      </c>
    </row>
    <row r="1567" spans="1:27" x14ac:dyDescent="0.35">
      <c r="A1567" t="s">
        <v>109</v>
      </c>
      <c r="B1567" t="s">
        <v>1875</v>
      </c>
      <c r="C1567" t="s">
        <v>1880</v>
      </c>
      <c r="D1567" t="s">
        <v>1884</v>
      </c>
      <c r="E1567" t="s">
        <v>1184</v>
      </c>
      <c r="F1567" t="s">
        <v>1244</v>
      </c>
      <c r="G1567" t="s">
        <v>1893</v>
      </c>
      <c r="K1567" s="24">
        <v>187994562.19999999</v>
      </c>
      <c r="L1567" s="24">
        <v>187994562.19999999</v>
      </c>
      <c r="M1567" s="24">
        <v>187994562.19999999</v>
      </c>
      <c r="N1567" s="24">
        <v>187994562.19999999</v>
      </c>
      <c r="O1567" s="24">
        <v>21.85</v>
      </c>
      <c r="P1567" s="24">
        <v>0</v>
      </c>
      <c r="Q1567" s="24">
        <v>21.85</v>
      </c>
      <c r="R1567" s="24">
        <v>21.85</v>
      </c>
      <c r="S1567" s="24">
        <v>4354682.6100000003</v>
      </c>
      <c r="T1567" s="24">
        <v>0</v>
      </c>
      <c r="U1567" s="24">
        <v>4354682.6100000003</v>
      </c>
      <c r="V1567" s="24">
        <v>4354682.6100000003</v>
      </c>
      <c r="W1567" s="24">
        <v>0</v>
      </c>
      <c r="X1567" s="24">
        <v>0</v>
      </c>
      <c r="Y1567" s="24">
        <v>0</v>
      </c>
      <c r="Z1567" s="24">
        <v>0</v>
      </c>
      <c r="AA1567" s="24">
        <f t="shared" si="24"/>
        <v>4354704.46</v>
      </c>
    </row>
    <row r="1568" spans="1:27" x14ac:dyDescent="0.35">
      <c r="A1568" t="s">
        <v>109</v>
      </c>
      <c r="B1568" t="s">
        <v>1875</v>
      </c>
      <c r="C1568" t="s">
        <v>1876</v>
      </c>
      <c r="D1568" t="s">
        <v>1887</v>
      </c>
      <c r="E1568" t="s">
        <v>579</v>
      </c>
      <c r="F1568" t="s">
        <v>822</v>
      </c>
      <c r="G1568" t="s">
        <v>1874</v>
      </c>
      <c r="I1568" t="s">
        <v>1886</v>
      </c>
      <c r="K1568" s="24">
        <v>632896634.38</v>
      </c>
      <c r="L1568" s="24">
        <v>235565.1</v>
      </c>
      <c r="M1568" s="24">
        <v>235565.1</v>
      </c>
      <c r="N1568" s="24">
        <v>446635154.88</v>
      </c>
      <c r="O1568" s="24">
        <v>12526464.130000001</v>
      </c>
      <c r="P1568" s="24">
        <v>16464838.82</v>
      </c>
      <c r="Q1568" s="24">
        <v>5976330.2999999998</v>
      </c>
      <c r="R1568" s="24">
        <v>-3938374.69</v>
      </c>
      <c r="S1568" s="24">
        <v>15848988.52</v>
      </c>
      <c r="T1568" s="24">
        <v>5263110.8899999997</v>
      </c>
      <c r="U1568" s="24">
        <v>4038195.45</v>
      </c>
      <c r="V1568" s="24">
        <v>10585877.630000001</v>
      </c>
      <c r="W1568" s="24">
        <v>28375452.649999999</v>
      </c>
      <c r="X1568" s="24">
        <v>21727949.710000001</v>
      </c>
      <c r="Y1568" s="24">
        <v>10014525.75</v>
      </c>
      <c r="Z1568" s="24">
        <v>6647502.9400000004</v>
      </c>
      <c r="AA1568" s="24">
        <f t="shared" si="24"/>
        <v>13295005.880000003</v>
      </c>
    </row>
    <row r="1569" spans="1:27" x14ac:dyDescent="0.35">
      <c r="A1569" t="s">
        <v>109</v>
      </c>
      <c r="B1569" t="s">
        <v>1875</v>
      </c>
      <c r="C1569" t="s">
        <v>1876</v>
      </c>
      <c r="D1569" t="s">
        <v>1887</v>
      </c>
      <c r="E1569" t="s">
        <v>579</v>
      </c>
      <c r="F1569" t="s">
        <v>823</v>
      </c>
      <c r="G1569" t="s">
        <v>1874</v>
      </c>
      <c r="I1569" t="s">
        <v>1886</v>
      </c>
      <c r="K1569" s="24">
        <v>1428936112.74</v>
      </c>
      <c r="L1569" s="24">
        <v>7815649.79</v>
      </c>
      <c r="M1569" s="24">
        <v>7815649.79</v>
      </c>
      <c r="N1569" s="24">
        <v>305935221.74000001</v>
      </c>
      <c r="O1569" s="24">
        <v>7582321.8099999996</v>
      </c>
      <c r="P1569" s="24">
        <v>5704802.7599999998</v>
      </c>
      <c r="Q1569" s="24">
        <v>2363185.64</v>
      </c>
      <c r="R1569" s="24">
        <v>1877519.05</v>
      </c>
      <c r="S1569" s="24">
        <v>76561885.540000007</v>
      </c>
      <c r="T1569" s="24">
        <v>29242017.02</v>
      </c>
      <c r="U1569" s="24">
        <v>29258215.890000001</v>
      </c>
      <c r="V1569" s="24">
        <v>47319868.520000003</v>
      </c>
      <c r="W1569" s="24">
        <v>84144207.349999994</v>
      </c>
      <c r="X1569" s="24">
        <v>34946819.780000001</v>
      </c>
      <c r="Y1569" s="24">
        <v>31621401.530000001</v>
      </c>
      <c r="Z1569" s="24">
        <v>49197387.57</v>
      </c>
      <c r="AA1569" s="24">
        <f t="shared" si="24"/>
        <v>98394775.140000001</v>
      </c>
    </row>
    <row r="1570" spans="1:27" x14ac:dyDescent="0.35">
      <c r="A1570" t="s">
        <v>109</v>
      </c>
      <c r="B1570" t="s">
        <v>1875</v>
      </c>
      <c r="C1570" t="s">
        <v>1883</v>
      </c>
      <c r="D1570" t="s">
        <v>1873</v>
      </c>
      <c r="E1570" t="s">
        <v>851</v>
      </c>
      <c r="F1570" t="s">
        <v>896</v>
      </c>
      <c r="G1570" t="s">
        <v>1893</v>
      </c>
      <c r="K1570" s="24">
        <v>1073254340.9299999</v>
      </c>
      <c r="L1570" s="24">
        <v>1020578731.9299999</v>
      </c>
      <c r="M1570" s="24">
        <v>1073254340.9299999</v>
      </c>
      <c r="N1570" s="24">
        <v>1056618898.65</v>
      </c>
      <c r="O1570" s="24">
        <v>1611315.68</v>
      </c>
      <c r="P1570" s="24">
        <v>617877.29</v>
      </c>
      <c r="Q1570" s="24">
        <v>965943.85</v>
      </c>
      <c r="R1570" s="24">
        <v>993438.39</v>
      </c>
      <c r="S1570" s="24">
        <v>222072047.09999999</v>
      </c>
      <c r="T1570" s="24">
        <v>0</v>
      </c>
      <c r="U1570" s="24">
        <v>18469436.940000001</v>
      </c>
      <c r="V1570" s="24">
        <v>222072047.09999999</v>
      </c>
      <c r="W1570" s="24">
        <v>0</v>
      </c>
      <c r="X1570" s="24">
        <v>0</v>
      </c>
      <c r="Y1570" s="24">
        <v>0</v>
      </c>
      <c r="Z1570" s="24">
        <v>0</v>
      </c>
      <c r="AA1570" s="24">
        <f t="shared" si="24"/>
        <v>223065485.48999998</v>
      </c>
    </row>
    <row r="1571" spans="1:27" x14ac:dyDescent="0.35">
      <c r="A1571" t="s">
        <v>109</v>
      </c>
      <c r="B1571" t="s">
        <v>1875</v>
      </c>
      <c r="C1571" t="s">
        <v>1876</v>
      </c>
      <c r="D1571" t="s">
        <v>1892</v>
      </c>
      <c r="E1571" t="s">
        <v>32</v>
      </c>
      <c r="F1571" t="s">
        <v>117</v>
      </c>
      <c r="G1571" t="s">
        <v>1893</v>
      </c>
      <c r="K1571" s="24">
        <v>532624627.07999998</v>
      </c>
      <c r="L1571" s="24">
        <v>532624627.07999998</v>
      </c>
      <c r="M1571" s="24">
        <v>532624627.07999998</v>
      </c>
      <c r="N1571" s="24">
        <v>512757728.49000001</v>
      </c>
      <c r="O1571" s="24">
        <v>6517499.46</v>
      </c>
      <c r="P1571" s="24">
        <v>0</v>
      </c>
      <c r="Q1571" s="24">
        <v>55499.46</v>
      </c>
      <c r="R1571" s="24">
        <v>6517499.46</v>
      </c>
      <c r="S1571" s="24">
        <v>500870894.69999999</v>
      </c>
      <c r="T1571" s="24">
        <v>0</v>
      </c>
      <c r="U1571" s="24">
        <v>1460273.17</v>
      </c>
      <c r="V1571" s="24">
        <v>500870894.69999999</v>
      </c>
      <c r="W1571" s="24">
        <v>0</v>
      </c>
      <c r="X1571" s="24">
        <v>0</v>
      </c>
      <c r="Y1571" s="24">
        <v>0</v>
      </c>
      <c r="Z1571" s="24">
        <v>0</v>
      </c>
      <c r="AA1571" s="24">
        <f t="shared" si="24"/>
        <v>507388394.15999997</v>
      </c>
    </row>
    <row r="1572" spans="1:27" x14ac:dyDescent="0.35">
      <c r="A1572" t="s">
        <v>109</v>
      </c>
      <c r="B1572" t="s">
        <v>1875</v>
      </c>
      <c r="C1572" t="s">
        <v>1876</v>
      </c>
      <c r="D1572" t="s">
        <v>1892</v>
      </c>
      <c r="E1572" t="s">
        <v>32</v>
      </c>
      <c r="F1572" t="s">
        <v>118</v>
      </c>
      <c r="G1572" t="s">
        <v>1893</v>
      </c>
      <c r="K1572" s="24">
        <v>685974012.70000005</v>
      </c>
      <c r="L1572" s="24">
        <v>641096021.20000005</v>
      </c>
      <c r="M1572" s="24">
        <v>685974012.70000005</v>
      </c>
      <c r="N1572" s="24">
        <v>610654066.11000001</v>
      </c>
      <c r="O1572" s="24">
        <v>3597400.41</v>
      </c>
      <c r="P1572" s="24">
        <v>705917.27</v>
      </c>
      <c r="Q1572" s="24">
        <v>2146537.89</v>
      </c>
      <c r="R1572" s="24">
        <v>2891483.14</v>
      </c>
      <c r="S1572" s="24">
        <v>25184255.030000001</v>
      </c>
      <c r="T1572" s="24">
        <v>153659710.19999999</v>
      </c>
      <c r="U1572" s="24">
        <v>12722610.32</v>
      </c>
      <c r="V1572" s="24">
        <v>-128475455.17</v>
      </c>
      <c r="W1572" s="24">
        <v>0</v>
      </c>
      <c r="X1572" s="24">
        <v>0</v>
      </c>
      <c r="Y1572" s="24">
        <v>0</v>
      </c>
      <c r="Z1572" s="24">
        <v>0</v>
      </c>
      <c r="AA1572" s="24">
        <f t="shared" si="24"/>
        <v>-125583972.03</v>
      </c>
    </row>
    <row r="1573" spans="1:27" x14ac:dyDescent="0.35">
      <c r="A1573" t="s">
        <v>109</v>
      </c>
      <c r="B1573" t="s">
        <v>1871</v>
      </c>
      <c r="C1573" t="s">
        <v>1872</v>
      </c>
      <c r="D1573" t="s">
        <v>1873</v>
      </c>
      <c r="E1573" t="s">
        <v>1828</v>
      </c>
      <c r="F1573" t="s">
        <v>1836</v>
      </c>
      <c r="G1573" t="s">
        <v>1874</v>
      </c>
      <c r="K1573" s="24">
        <v>104051706.42</v>
      </c>
      <c r="L1573" s="24">
        <v>104051706.42</v>
      </c>
      <c r="M1573" s="24">
        <v>104051706.42</v>
      </c>
      <c r="N1573" s="24">
        <v>33244520.199999999</v>
      </c>
      <c r="O1573" s="24">
        <v>2014819.75</v>
      </c>
      <c r="P1573" s="24">
        <v>3346822.32</v>
      </c>
      <c r="Q1573" s="24">
        <v>851605.52</v>
      </c>
      <c r="R1573" s="24">
        <v>-1332002.57</v>
      </c>
      <c r="S1573" s="24">
        <v>0</v>
      </c>
      <c r="T1573" s="24">
        <v>0</v>
      </c>
      <c r="U1573" s="24">
        <v>0</v>
      </c>
      <c r="V1573" s="24">
        <v>0</v>
      </c>
      <c r="W1573" s="24">
        <v>0</v>
      </c>
      <c r="X1573" s="24">
        <v>0</v>
      </c>
      <c r="Y1573" s="24">
        <v>0</v>
      </c>
      <c r="Z1573" s="24">
        <v>0</v>
      </c>
      <c r="AA1573" s="24">
        <f t="shared" si="24"/>
        <v>-1332002.57</v>
      </c>
    </row>
    <row r="1574" spans="1:27" x14ac:dyDescent="0.35">
      <c r="A1574" t="s">
        <v>109</v>
      </c>
      <c r="B1574" t="s">
        <v>1875</v>
      </c>
      <c r="C1574" t="s">
        <v>1876</v>
      </c>
      <c r="D1574" t="s">
        <v>1887</v>
      </c>
      <c r="E1574" t="s">
        <v>579</v>
      </c>
      <c r="F1574" t="s">
        <v>824</v>
      </c>
      <c r="G1574" t="s">
        <v>1874</v>
      </c>
      <c r="H1574" t="s">
        <v>1889</v>
      </c>
      <c r="K1574" s="24">
        <v>882589159.84000003</v>
      </c>
      <c r="L1574" s="24">
        <v>879566017.78999996</v>
      </c>
      <c r="M1574" s="24">
        <v>882589159.84000003</v>
      </c>
      <c r="N1574" s="24">
        <v>853198940.82000005</v>
      </c>
      <c r="O1574" s="24">
        <v>42440595.880000003</v>
      </c>
      <c r="P1574" s="24">
        <v>47276687.899999999</v>
      </c>
      <c r="Q1574" s="24">
        <v>10478507.35</v>
      </c>
      <c r="R1574" s="24">
        <v>-4836092.0199999996</v>
      </c>
      <c r="S1574" s="24">
        <v>1266250.76</v>
      </c>
      <c r="T1574" s="24">
        <v>253050.7</v>
      </c>
      <c r="U1574" s="24">
        <v>135682.62</v>
      </c>
      <c r="V1574" s="24">
        <v>1013200.06</v>
      </c>
      <c r="W1574" s="24">
        <v>0</v>
      </c>
      <c r="X1574" s="24">
        <v>0</v>
      </c>
      <c r="Y1574" s="24">
        <v>0</v>
      </c>
      <c r="Z1574" s="24">
        <v>0</v>
      </c>
      <c r="AA1574" s="24">
        <f t="shared" si="24"/>
        <v>-3822891.9599999995</v>
      </c>
    </row>
    <row r="1575" spans="1:27" x14ac:dyDescent="0.35">
      <c r="A1575" t="s">
        <v>109</v>
      </c>
      <c r="B1575" t="s">
        <v>1875</v>
      </c>
      <c r="C1575" t="s">
        <v>1872</v>
      </c>
      <c r="D1575" t="s">
        <v>1873</v>
      </c>
      <c r="E1575" t="s">
        <v>910</v>
      </c>
      <c r="F1575" t="s">
        <v>1111</v>
      </c>
      <c r="G1575" t="s">
        <v>1874</v>
      </c>
      <c r="H1575" t="s">
        <v>1889</v>
      </c>
      <c r="J1575" t="s">
        <v>1890</v>
      </c>
      <c r="K1575" s="24">
        <v>160589574.59999999</v>
      </c>
      <c r="L1575" s="24">
        <v>160589574.59999999</v>
      </c>
      <c r="M1575" s="24">
        <v>160589574.59999999</v>
      </c>
      <c r="N1575" s="24">
        <v>69519226.840000004</v>
      </c>
      <c r="O1575" s="24">
        <v>19228235.5</v>
      </c>
      <c r="P1575" s="24">
        <v>5761620.6699999999</v>
      </c>
      <c r="Q1575" s="24">
        <v>1406027.76</v>
      </c>
      <c r="R1575" s="24">
        <v>13466614.83</v>
      </c>
      <c r="S1575" s="24">
        <v>1657420.97</v>
      </c>
      <c r="T1575" s="24">
        <v>648270.81999999995</v>
      </c>
      <c r="U1575" s="24">
        <v>232325.09</v>
      </c>
      <c r="V1575" s="24">
        <v>1009150.15</v>
      </c>
      <c r="W1575" s="24">
        <v>0</v>
      </c>
      <c r="X1575" s="24">
        <v>0</v>
      </c>
      <c r="Y1575" s="24">
        <v>0</v>
      </c>
      <c r="Z1575" s="24">
        <v>0</v>
      </c>
      <c r="AA1575" s="24">
        <f t="shared" si="24"/>
        <v>14475764.98</v>
      </c>
    </row>
    <row r="1576" spans="1:27" x14ac:dyDescent="0.35">
      <c r="A1576" t="s">
        <v>109</v>
      </c>
      <c r="B1576" t="s">
        <v>1882</v>
      </c>
      <c r="C1576" t="s">
        <v>1872</v>
      </c>
      <c r="D1576" t="s">
        <v>1873</v>
      </c>
      <c r="E1576" t="s">
        <v>1530</v>
      </c>
      <c r="F1576" t="s">
        <v>1635</v>
      </c>
      <c r="G1576" t="s">
        <v>1874</v>
      </c>
      <c r="H1576" t="s">
        <v>1889</v>
      </c>
      <c r="J1576" t="s">
        <v>1942</v>
      </c>
      <c r="K1576" s="24">
        <v>349181187.43000001</v>
      </c>
      <c r="L1576" s="24">
        <v>349181187.43000001</v>
      </c>
      <c r="M1576" s="24">
        <v>349181187.43000001</v>
      </c>
      <c r="N1576" s="24">
        <v>217679552.24000001</v>
      </c>
      <c r="O1576" s="24">
        <v>8518100.2200000007</v>
      </c>
      <c r="P1576" s="24">
        <v>12870707.08</v>
      </c>
      <c r="Q1576" s="24">
        <v>7.67</v>
      </c>
      <c r="R1576" s="24">
        <v>-4352606.8600000003</v>
      </c>
      <c r="S1576" s="24">
        <v>56000</v>
      </c>
      <c r="T1576" s="24">
        <v>15949925.890000001</v>
      </c>
      <c r="U1576" s="24">
        <v>0</v>
      </c>
      <c r="V1576" s="24">
        <v>-15893925.890000001</v>
      </c>
      <c r="W1576" s="24">
        <v>0</v>
      </c>
      <c r="X1576" s="24">
        <v>0</v>
      </c>
      <c r="Y1576" s="24">
        <v>0</v>
      </c>
      <c r="Z1576" s="24">
        <v>0</v>
      </c>
      <c r="AA1576" s="24">
        <f t="shared" si="24"/>
        <v>-20246532.75</v>
      </c>
    </row>
    <row r="1577" spans="1:27" x14ac:dyDescent="0.35">
      <c r="A1577" t="s">
        <v>109</v>
      </c>
      <c r="B1577" t="s">
        <v>1891</v>
      </c>
      <c r="C1577" t="s">
        <v>1876</v>
      </c>
      <c r="D1577" t="s">
        <v>1892</v>
      </c>
      <c r="E1577" t="s">
        <v>1721</v>
      </c>
      <c r="F1577" t="s">
        <v>1806</v>
      </c>
      <c r="G1577" t="s">
        <v>1874</v>
      </c>
      <c r="H1577" t="s">
        <v>1889</v>
      </c>
      <c r="K1577" s="24">
        <v>1292866924.76</v>
      </c>
      <c r="L1577" s="24">
        <v>1088711484.6199999</v>
      </c>
      <c r="M1577" s="24">
        <v>1292866924.76</v>
      </c>
      <c r="N1577" s="24">
        <v>0</v>
      </c>
      <c r="O1577" s="24">
        <v>3826796.52</v>
      </c>
      <c r="P1577" s="24">
        <v>0</v>
      </c>
      <c r="Q1577" s="24">
        <v>3826796.52</v>
      </c>
      <c r="R1577" s="24">
        <v>3826796.52</v>
      </c>
      <c r="S1577" s="24">
        <v>0</v>
      </c>
      <c r="T1577" s="24">
        <v>0</v>
      </c>
      <c r="U1577" s="24">
        <v>0</v>
      </c>
      <c r="V1577" s="24">
        <v>0</v>
      </c>
      <c r="W1577" s="24">
        <v>0</v>
      </c>
      <c r="X1577" s="24">
        <v>0</v>
      </c>
      <c r="Y1577" s="24">
        <v>0</v>
      </c>
      <c r="Z1577" s="24">
        <v>0</v>
      </c>
      <c r="AA1577" s="24">
        <f t="shared" si="24"/>
        <v>3826796.52</v>
      </c>
    </row>
    <row r="1578" spans="1:27" x14ac:dyDescent="0.35">
      <c r="A1578" t="s">
        <v>109</v>
      </c>
      <c r="B1578" t="s">
        <v>1882</v>
      </c>
      <c r="C1578" t="s">
        <v>1872</v>
      </c>
      <c r="D1578" t="s">
        <v>1873</v>
      </c>
      <c r="E1578" t="s">
        <v>1530</v>
      </c>
      <c r="F1578" t="s">
        <v>1636</v>
      </c>
      <c r="G1578" t="s">
        <v>1874</v>
      </c>
      <c r="K1578" s="24">
        <v>5321682567.3999996</v>
      </c>
      <c r="L1578" s="24">
        <v>5321682567.3999996</v>
      </c>
      <c r="M1578" s="24">
        <v>5321682567.3999996</v>
      </c>
      <c r="N1578" s="24">
        <v>5229085290.7299995</v>
      </c>
      <c r="O1578" s="24">
        <v>44145739.210000001</v>
      </c>
      <c r="P1578" s="24">
        <v>9876468.4399999995</v>
      </c>
      <c r="Q1578" s="24">
        <v>0</v>
      </c>
      <c r="R1578" s="24">
        <v>34269270.770000003</v>
      </c>
      <c r="S1578" s="24">
        <v>12540108.1</v>
      </c>
      <c r="T1578" s="24">
        <v>179630900.59999999</v>
      </c>
      <c r="U1578" s="24">
        <v>0</v>
      </c>
      <c r="V1578" s="24">
        <v>-167090792.5</v>
      </c>
      <c r="W1578" s="24">
        <v>0</v>
      </c>
      <c r="X1578" s="24">
        <v>0</v>
      </c>
      <c r="Y1578" s="24">
        <v>0</v>
      </c>
      <c r="Z1578" s="24">
        <v>0</v>
      </c>
      <c r="AA1578" s="24">
        <f t="shared" si="24"/>
        <v>-132821521.72999999</v>
      </c>
    </row>
    <row r="1579" spans="1:27" x14ac:dyDescent="0.35">
      <c r="A1579" t="s">
        <v>109</v>
      </c>
      <c r="B1579" t="s">
        <v>1882</v>
      </c>
      <c r="C1579" t="s">
        <v>1872</v>
      </c>
      <c r="D1579" t="s">
        <v>1873</v>
      </c>
      <c r="E1579" t="s">
        <v>1530</v>
      </c>
      <c r="F1579" t="s">
        <v>1637</v>
      </c>
      <c r="G1579" t="s">
        <v>1874</v>
      </c>
      <c r="K1579" s="24">
        <v>1056683007.65</v>
      </c>
      <c r="L1579" s="24">
        <v>1056683007.65</v>
      </c>
      <c r="M1579" s="24">
        <v>1056683007.65</v>
      </c>
      <c r="N1579" s="24">
        <v>804769778.63</v>
      </c>
      <c r="O1579" s="24">
        <v>47879745.659999996</v>
      </c>
      <c r="P1579" s="24">
        <v>50808057.740000002</v>
      </c>
      <c r="Q1579" s="24">
        <v>0</v>
      </c>
      <c r="R1579" s="24">
        <v>-2928312.08</v>
      </c>
      <c r="S1579" s="24">
        <v>733197.85</v>
      </c>
      <c r="T1579" s="24">
        <v>90732144.079999998</v>
      </c>
      <c r="U1579" s="24">
        <v>0</v>
      </c>
      <c r="V1579" s="24">
        <v>-89998946.230000004</v>
      </c>
      <c r="W1579" s="24">
        <v>0</v>
      </c>
      <c r="X1579" s="24">
        <v>0</v>
      </c>
      <c r="Y1579" s="24">
        <v>0</v>
      </c>
      <c r="Z1579" s="24">
        <v>0</v>
      </c>
      <c r="AA1579" s="24">
        <f t="shared" si="24"/>
        <v>-92927258.310000002</v>
      </c>
    </row>
    <row r="1580" spans="1:27" x14ac:dyDescent="0.35">
      <c r="A1580" t="s">
        <v>109</v>
      </c>
      <c r="B1580" t="s">
        <v>1875</v>
      </c>
      <c r="C1580" t="s">
        <v>1872</v>
      </c>
      <c r="D1580" t="s">
        <v>1873</v>
      </c>
      <c r="E1580" t="s">
        <v>910</v>
      </c>
      <c r="F1580" t="s">
        <v>1112</v>
      </c>
      <c r="G1580" t="s">
        <v>1893</v>
      </c>
      <c r="K1580" s="24">
        <v>255109001.05000001</v>
      </c>
      <c r="L1580" s="24">
        <v>247746029.87</v>
      </c>
      <c r="M1580" s="24">
        <v>255109001.05000001</v>
      </c>
      <c r="N1580" s="24">
        <v>51021.8</v>
      </c>
      <c r="O1580" s="24">
        <v>1953284.32</v>
      </c>
      <c r="P1580" s="24">
        <v>10118620.34</v>
      </c>
      <c r="Q1580" s="24">
        <v>1953284.32</v>
      </c>
      <c r="R1580" s="24">
        <v>-8165336.0199999996</v>
      </c>
      <c r="S1580" s="24">
        <v>0</v>
      </c>
      <c r="T1580" s="24">
        <v>0</v>
      </c>
      <c r="U1580" s="24">
        <v>0</v>
      </c>
      <c r="V1580" s="24">
        <v>0</v>
      </c>
      <c r="W1580" s="24">
        <v>0</v>
      </c>
      <c r="X1580" s="24">
        <v>0</v>
      </c>
      <c r="Y1580" s="24">
        <v>0</v>
      </c>
      <c r="Z1580" s="24">
        <v>0</v>
      </c>
      <c r="AA1580" s="24">
        <f t="shared" si="24"/>
        <v>-8165336.0199999996</v>
      </c>
    </row>
    <row r="1581" spans="1:27" x14ac:dyDescent="0.35">
      <c r="A1581" t="s">
        <v>109</v>
      </c>
      <c r="B1581" t="s">
        <v>1875</v>
      </c>
      <c r="C1581" t="s">
        <v>1876</v>
      </c>
      <c r="D1581" t="s">
        <v>1887</v>
      </c>
      <c r="E1581" t="s">
        <v>579</v>
      </c>
      <c r="F1581" t="s">
        <v>825</v>
      </c>
      <c r="G1581" t="s">
        <v>1874</v>
      </c>
      <c r="H1581" t="s">
        <v>1889</v>
      </c>
      <c r="K1581" s="24">
        <v>167801854.41</v>
      </c>
      <c r="L1581" s="24">
        <v>167801854.41</v>
      </c>
      <c r="M1581" s="24">
        <v>167801854.41</v>
      </c>
      <c r="N1581" s="24">
        <v>167701173.30000001</v>
      </c>
      <c r="O1581" s="24">
        <v>1650749.26</v>
      </c>
      <c r="P1581" s="24">
        <v>1032.3399999999999</v>
      </c>
      <c r="Q1581" s="24">
        <v>1603428.84</v>
      </c>
      <c r="R1581" s="24">
        <v>1649716.92</v>
      </c>
      <c r="S1581" s="24">
        <v>1581295.7</v>
      </c>
      <c r="T1581" s="24">
        <v>0</v>
      </c>
      <c r="U1581" s="24">
        <v>1581295.7</v>
      </c>
      <c r="V1581" s="24">
        <v>1581295.7</v>
      </c>
      <c r="W1581" s="24">
        <v>0</v>
      </c>
      <c r="X1581" s="24">
        <v>0</v>
      </c>
      <c r="Y1581" s="24">
        <v>0</v>
      </c>
      <c r="Z1581" s="24">
        <v>0</v>
      </c>
      <c r="AA1581" s="24">
        <f t="shared" si="24"/>
        <v>3231012.62</v>
      </c>
    </row>
    <row r="1582" spans="1:27" x14ac:dyDescent="0.35">
      <c r="A1582" t="s">
        <v>109</v>
      </c>
      <c r="B1582" t="s">
        <v>1875</v>
      </c>
      <c r="C1582" t="s">
        <v>1872</v>
      </c>
      <c r="D1582" t="s">
        <v>1873</v>
      </c>
      <c r="E1582" t="s">
        <v>910</v>
      </c>
      <c r="F1582" t="s">
        <v>1113</v>
      </c>
      <c r="G1582" t="s">
        <v>1874</v>
      </c>
      <c r="H1582" t="s">
        <v>1889</v>
      </c>
      <c r="K1582" s="24">
        <v>149361020.93000001</v>
      </c>
      <c r="L1582" s="24">
        <v>149361020.93000001</v>
      </c>
      <c r="M1582" s="24">
        <v>149361020.93000001</v>
      </c>
      <c r="N1582" s="24">
        <v>149241532.11000001</v>
      </c>
      <c r="O1582" s="24">
        <v>13527.69</v>
      </c>
      <c r="P1582" s="24">
        <v>613.13</v>
      </c>
      <c r="Q1582" s="24">
        <v>3864.63</v>
      </c>
      <c r="R1582" s="24">
        <v>12914.56</v>
      </c>
      <c r="S1582" s="24">
        <v>2631033.69</v>
      </c>
      <c r="T1582" s="24">
        <v>25471915.739999998</v>
      </c>
      <c r="U1582" s="24">
        <v>2413536.69</v>
      </c>
      <c r="V1582" s="24">
        <v>-22840882.050000001</v>
      </c>
      <c r="W1582" s="24">
        <v>0</v>
      </c>
      <c r="X1582" s="24">
        <v>0</v>
      </c>
      <c r="Y1582" s="24">
        <v>0</v>
      </c>
      <c r="Z1582" s="24">
        <v>0</v>
      </c>
      <c r="AA1582" s="24">
        <f t="shared" si="24"/>
        <v>-22827967.490000002</v>
      </c>
    </row>
    <row r="1583" spans="1:27" x14ac:dyDescent="0.35">
      <c r="A1583" t="s">
        <v>109</v>
      </c>
      <c r="B1583" t="s">
        <v>1875</v>
      </c>
      <c r="C1583" t="s">
        <v>1876</v>
      </c>
      <c r="D1583" t="s">
        <v>1887</v>
      </c>
      <c r="E1583" t="s">
        <v>579</v>
      </c>
      <c r="F1583" t="s">
        <v>826</v>
      </c>
      <c r="G1583" t="s">
        <v>1874</v>
      </c>
      <c r="H1583" t="s">
        <v>1889</v>
      </c>
      <c r="J1583" t="s">
        <v>1942</v>
      </c>
      <c r="K1583" s="24">
        <v>457910912.14999998</v>
      </c>
      <c r="L1583" s="24">
        <v>457910912.14999998</v>
      </c>
      <c r="M1583" s="24">
        <v>457910912.14999998</v>
      </c>
      <c r="N1583" s="24">
        <v>451774905.93000001</v>
      </c>
      <c r="O1583" s="24">
        <v>33795220.450000003</v>
      </c>
      <c r="P1583" s="24">
        <v>14464775.58</v>
      </c>
      <c r="Q1583" s="24">
        <v>10975768.359999999</v>
      </c>
      <c r="R1583" s="24">
        <v>19330444.870000001</v>
      </c>
      <c r="S1583" s="24">
        <v>0</v>
      </c>
      <c r="T1583" s="24">
        <v>0</v>
      </c>
      <c r="U1583" s="24">
        <v>0</v>
      </c>
      <c r="V1583" s="24">
        <v>0</v>
      </c>
      <c r="W1583" s="24">
        <v>0</v>
      </c>
      <c r="X1583" s="24">
        <v>0</v>
      </c>
      <c r="Y1583" s="24">
        <v>0</v>
      </c>
      <c r="Z1583" s="24">
        <v>0</v>
      </c>
      <c r="AA1583" s="24">
        <f t="shared" si="24"/>
        <v>19330444.870000001</v>
      </c>
    </row>
    <row r="1584" spans="1:27" x14ac:dyDescent="0.35">
      <c r="A1584" t="s">
        <v>109</v>
      </c>
      <c r="B1584" t="s">
        <v>1875</v>
      </c>
      <c r="C1584" t="s">
        <v>1872</v>
      </c>
      <c r="D1584" t="s">
        <v>1873</v>
      </c>
      <c r="E1584" t="s">
        <v>910</v>
      </c>
      <c r="F1584" t="s">
        <v>1114</v>
      </c>
      <c r="G1584" t="s">
        <v>1874</v>
      </c>
      <c r="H1584" t="s">
        <v>1889</v>
      </c>
      <c r="J1584" t="s">
        <v>1942</v>
      </c>
      <c r="K1584" s="24">
        <v>414504040.82999998</v>
      </c>
      <c r="L1584" s="24">
        <v>414504040.82999998</v>
      </c>
      <c r="M1584" s="24">
        <v>414504040.82999998</v>
      </c>
      <c r="N1584" s="24">
        <v>412846024.67000002</v>
      </c>
      <c r="O1584" s="24">
        <v>14541686.869999999</v>
      </c>
      <c r="P1584" s="24">
        <v>9343229.1899999995</v>
      </c>
      <c r="Q1584" s="24">
        <v>6095447.0999999996</v>
      </c>
      <c r="R1584" s="24">
        <v>5198457.68</v>
      </c>
      <c r="S1584" s="24">
        <v>1135426.3799999999</v>
      </c>
      <c r="T1584" s="24">
        <v>1068.25</v>
      </c>
      <c r="U1584" s="24">
        <v>1135426.3799999999</v>
      </c>
      <c r="V1584" s="24">
        <v>1134358.1299999999</v>
      </c>
      <c r="W1584" s="24">
        <v>0</v>
      </c>
      <c r="X1584" s="24">
        <v>0</v>
      </c>
      <c r="Y1584" s="24">
        <v>0</v>
      </c>
      <c r="Z1584" s="24">
        <v>0</v>
      </c>
      <c r="AA1584" s="24">
        <f t="shared" si="24"/>
        <v>6332815.8099999996</v>
      </c>
    </row>
    <row r="1585" spans="1:27" x14ac:dyDescent="0.35">
      <c r="A1585" t="s">
        <v>109</v>
      </c>
      <c r="B1585" t="s">
        <v>1875</v>
      </c>
      <c r="C1585" t="s">
        <v>1880</v>
      </c>
      <c r="D1585" t="s">
        <v>1894</v>
      </c>
      <c r="E1585" t="s">
        <v>1258</v>
      </c>
      <c r="F1585" t="s">
        <v>1299</v>
      </c>
      <c r="G1585" t="s">
        <v>1874</v>
      </c>
      <c r="H1585" t="s">
        <v>1889</v>
      </c>
      <c r="K1585" s="24">
        <v>4477275.9800000004</v>
      </c>
      <c r="L1585" s="24">
        <v>4477275.9800000004</v>
      </c>
      <c r="M1585" s="24">
        <v>4477275.9800000004</v>
      </c>
      <c r="N1585" s="24">
        <v>1328855.51</v>
      </c>
      <c r="O1585" s="24">
        <v>1661950.31</v>
      </c>
      <c r="P1585" s="24">
        <v>2048.88</v>
      </c>
      <c r="Q1585" s="24">
        <v>6990.5</v>
      </c>
      <c r="R1585" s="24">
        <v>1659901.43</v>
      </c>
      <c r="S1585" s="24">
        <v>23071.4</v>
      </c>
      <c r="T1585" s="24">
        <v>0</v>
      </c>
      <c r="U1585" s="24">
        <v>23071.4</v>
      </c>
      <c r="V1585" s="24">
        <v>23071.4</v>
      </c>
      <c r="W1585" s="24">
        <v>0</v>
      </c>
      <c r="X1585" s="24">
        <v>0</v>
      </c>
      <c r="Y1585" s="24">
        <v>0</v>
      </c>
      <c r="Z1585" s="24">
        <v>0</v>
      </c>
      <c r="AA1585" s="24">
        <f t="shared" si="24"/>
        <v>1682972.8299999998</v>
      </c>
    </row>
    <row r="1586" spans="1:27" x14ac:dyDescent="0.35">
      <c r="A1586" t="s">
        <v>109</v>
      </c>
      <c r="B1586" t="s">
        <v>1875</v>
      </c>
      <c r="C1586" t="s">
        <v>1876</v>
      </c>
      <c r="D1586" t="s">
        <v>1887</v>
      </c>
      <c r="E1586" t="s">
        <v>579</v>
      </c>
      <c r="F1586" t="s">
        <v>827</v>
      </c>
      <c r="G1586" t="s">
        <v>1874</v>
      </c>
      <c r="K1586" s="24">
        <v>7059479363.2299995</v>
      </c>
      <c r="L1586" s="24">
        <v>6076205162.2200003</v>
      </c>
      <c r="M1586" s="24">
        <v>7059479363.2299995</v>
      </c>
      <c r="N1586" s="24">
        <v>5538161560.4499998</v>
      </c>
      <c r="O1586" s="24">
        <v>489846709.60000002</v>
      </c>
      <c r="P1586" s="24">
        <v>531738058.5</v>
      </c>
      <c r="Q1586" s="24">
        <v>58848278.759999998</v>
      </c>
      <c r="R1586" s="24">
        <v>-41891348.899999999</v>
      </c>
      <c r="S1586" s="24">
        <v>71162219.030000001</v>
      </c>
      <c r="T1586" s="24">
        <v>472257002.10000002</v>
      </c>
      <c r="U1586" s="24">
        <v>70472190.739999995</v>
      </c>
      <c r="V1586" s="24">
        <v>-401094783.06999999</v>
      </c>
      <c r="W1586" s="24">
        <v>0</v>
      </c>
      <c r="X1586" s="24">
        <v>0</v>
      </c>
      <c r="Y1586" s="24">
        <v>0</v>
      </c>
      <c r="Z1586" s="24">
        <v>0</v>
      </c>
      <c r="AA1586" s="24">
        <f t="shared" si="24"/>
        <v>-442986131.96999997</v>
      </c>
    </row>
    <row r="1587" spans="1:27" x14ac:dyDescent="0.35">
      <c r="A1587" t="s">
        <v>109</v>
      </c>
      <c r="B1587" t="s">
        <v>1875</v>
      </c>
      <c r="C1587" t="s">
        <v>1880</v>
      </c>
      <c r="D1587" t="s">
        <v>1884</v>
      </c>
      <c r="E1587" t="s">
        <v>1184</v>
      </c>
      <c r="F1587" t="s">
        <v>1245</v>
      </c>
      <c r="G1587" t="s">
        <v>1874</v>
      </c>
      <c r="K1587" s="24">
        <v>6404316753.5799999</v>
      </c>
      <c r="L1587" s="24">
        <v>5950913813.4799995</v>
      </c>
      <c r="M1587" s="24">
        <v>6404316753.5799999</v>
      </c>
      <c r="N1587" s="24">
        <v>6036708971.9200001</v>
      </c>
      <c r="O1587" s="24">
        <v>14528974.08</v>
      </c>
      <c r="P1587" s="24">
        <v>115176728.3</v>
      </c>
      <c r="Q1587" s="24">
        <v>6676742.6600000001</v>
      </c>
      <c r="R1587" s="24">
        <v>-100647754.22</v>
      </c>
      <c r="S1587" s="24">
        <v>142063760.5</v>
      </c>
      <c r="T1587" s="24">
        <v>31542064.710000001</v>
      </c>
      <c r="U1587" s="24">
        <v>126989161.40000001</v>
      </c>
      <c r="V1587" s="24">
        <v>110521695.79000001</v>
      </c>
      <c r="W1587" s="24">
        <v>0</v>
      </c>
      <c r="X1587" s="24">
        <v>0</v>
      </c>
      <c r="Y1587" s="24">
        <v>0</v>
      </c>
      <c r="Z1587" s="24">
        <v>0</v>
      </c>
      <c r="AA1587" s="24">
        <f t="shared" si="24"/>
        <v>9873941.5700000077</v>
      </c>
    </row>
    <row r="1588" spans="1:27" x14ac:dyDescent="0.35">
      <c r="A1588" t="s">
        <v>109</v>
      </c>
      <c r="B1588" t="s">
        <v>1875</v>
      </c>
      <c r="C1588" t="s">
        <v>1880</v>
      </c>
      <c r="D1588" t="s">
        <v>1884</v>
      </c>
      <c r="E1588" t="s">
        <v>1184</v>
      </c>
      <c r="F1588" t="s">
        <v>1246</v>
      </c>
      <c r="G1588" t="s">
        <v>1874</v>
      </c>
      <c r="K1588" s="24">
        <v>2358956945.2600002</v>
      </c>
      <c r="L1588" s="24">
        <v>2358956945.2600002</v>
      </c>
      <c r="M1588" s="24">
        <v>2358956945.2600002</v>
      </c>
      <c r="N1588" s="24">
        <v>2238886036.75</v>
      </c>
      <c r="O1588" s="24">
        <v>87640807.180000007</v>
      </c>
      <c r="P1588" s="24">
        <v>38607109.939999998</v>
      </c>
      <c r="Q1588" s="24">
        <v>75822655.810000002</v>
      </c>
      <c r="R1588" s="24">
        <v>49033697.240000002</v>
      </c>
      <c r="S1588" s="24">
        <v>61451053.520000003</v>
      </c>
      <c r="T1588" s="24">
        <v>8850035.4499999993</v>
      </c>
      <c r="U1588" s="24">
        <v>26049582.039999999</v>
      </c>
      <c r="V1588" s="24">
        <v>52601018.07</v>
      </c>
      <c r="W1588" s="24">
        <v>0</v>
      </c>
      <c r="X1588" s="24">
        <v>0</v>
      </c>
      <c r="Y1588" s="24">
        <v>0</v>
      </c>
      <c r="Z1588" s="24">
        <v>0</v>
      </c>
      <c r="AA1588" s="24">
        <f t="shared" si="24"/>
        <v>101634715.31</v>
      </c>
    </row>
    <row r="1589" spans="1:27" x14ac:dyDescent="0.35">
      <c r="A1589" t="s">
        <v>109</v>
      </c>
      <c r="B1589" t="s">
        <v>1875</v>
      </c>
      <c r="C1589" t="s">
        <v>1880</v>
      </c>
      <c r="D1589" t="s">
        <v>1894</v>
      </c>
      <c r="E1589" t="s">
        <v>1258</v>
      </c>
      <c r="F1589" t="s">
        <v>1300</v>
      </c>
      <c r="G1589" t="s">
        <v>1874</v>
      </c>
      <c r="K1589" s="24">
        <v>20274578205.59</v>
      </c>
      <c r="L1589" s="24">
        <v>19218040268.560001</v>
      </c>
      <c r="M1589" s="24">
        <v>20274578205.59</v>
      </c>
      <c r="N1589" s="24">
        <v>16493369370.25</v>
      </c>
      <c r="O1589" s="24">
        <v>1456329466</v>
      </c>
      <c r="P1589" s="24">
        <v>951442146</v>
      </c>
      <c r="Q1589" s="24">
        <v>304724888.30000001</v>
      </c>
      <c r="R1589" s="24">
        <v>504887320</v>
      </c>
      <c r="S1589" s="24">
        <v>1507198860</v>
      </c>
      <c r="T1589" s="24">
        <v>1914365420</v>
      </c>
      <c r="U1589" s="24">
        <v>155407642.80000001</v>
      </c>
      <c r="V1589" s="24">
        <v>-407166560</v>
      </c>
      <c r="W1589" s="24">
        <v>0</v>
      </c>
      <c r="X1589" s="24">
        <v>0</v>
      </c>
      <c r="Y1589" s="24">
        <v>0</v>
      </c>
      <c r="Z1589" s="24">
        <v>0</v>
      </c>
      <c r="AA1589" s="24">
        <f t="shared" si="24"/>
        <v>97720760</v>
      </c>
    </row>
    <row r="1590" spans="1:27" x14ac:dyDescent="0.35">
      <c r="A1590" t="s">
        <v>109</v>
      </c>
      <c r="B1590" t="s">
        <v>1875</v>
      </c>
      <c r="C1590" t="s">
        <v>1880</v>
      </c>
      <c r="D1590" t="s">
        <v>1881</v>
      </c>
      <c r="E1590" t="s">
        <v>1306</v>
      </c>
      <c r="F1590" t="s">
        <v>1349</v>
      </c>
      <c r="G1590" t="s">
        <v>1874</v>
      </c>
      <c r="K1590" s="24">
        <v>12776649727.610001</v>
      </c>
      <c r="L1590" s="24">
        <v>12776649727.610001</v>
      </c>
      <c r="M1590" s="24">
        <v>12776649727.610001</v>
      </c>
      <c r="N1590" s="24">
        <v>11663803536.34</v>
      </c>
      <c r="O1590" s="24">
        <v>2397070438</v>
      </c>
      <c r="P1590" s="24">
        <v>2069675276</v>
      </c>
      <c r="Q1590" s="24">
        <v>52429683.399999999</v>
      </c>
      <c r="R1590" s="24">
        <v>327395162</v>
      </c>
      <c r="S1590" s="24">
        <v>11329212192</v>
      </c>
      <c r="T1590" s="24">
        <v>11087644564</v>
      </c>
      <c r="U1590" s="24">
        <v>123828519.59999999</v>
      </c>
      <c r="V1590" s="24">
        <v>241567628</v>
      </c>
      <c r="W1590" s="24">
        <v>0</v>
      </c>
      <c r="X1590" s="24">
        <v>0</v>
      </c>
      <c r="Y1590" s="24">
        <v>0</v>
      </c>
      <c r="Z1590" s="24">
        <v>0</v>
      </c>
      <c r="AA1590" s="24">
        <f t="shared" si="24"/>
        <v>568962790</v>
      </c>
    </row>
    <row r="1591" spans="1:27" x14ac:dyDescent="0.35">
      <c r="A1591" t="s">
        <v>109</v>
      </c>
      <c r="B1591" t="s">
        <v>1875</v>
      </c>
      <c r="C1591" t="s">
        <v>1880</v>
      </c>
      <c r="D1591" t="s">
        <v>1894</v>
      </c>
      <c r="E1591" t="s">
        <v>1258</v>
      </c>
      <c r="F1591" t="s">
        <v>1301</v>
      </c>
      <c r="G1591" t="s">
        <v>1874</v>
      </c>
      <c r="K1591" s="24">
        <v>8770012202.2900009</v>
      </c>
      <c r="L1591" s="24">
        <v>8769799715.2600002</v>
      </c>
      <c r="M1591" s="24">
        <v>8770012202.2900009</v>
      </c>
      <c r="N1591" s="24">
        <v>5934667257.29</v>
      </c>
      <c r="O1591" s="24">
        <v>903650850.10000002</v>
      </c>
      <c r="P1591" s="24">
        <v>594352854</v>
      </c>
      <c r="Q1591" s="24">
        <v>155921144.59999999</v>
      </c>
      <c r="R1591" s="24">
        <v>309297996.10000002</v>
      </c>
      <c r="S1591" s="24">
        <v>355875210.5</v>
      </c>
      <c r="T1591" s="24">
        <v>140058341.09999999</v>
      </c>
      <c r="U1591" s="24">
        <v>23045902.260000002</v>
      </c>
      <c r="V1591" s="24">
        <v>215816869.40000001</v>
      </c>
      <c r="W1591" s="24">
        <v>0</v>
      </c>
      <c r="X1591" s="24">
        <v>0</v>
      </c>
      <c r="Y1591" s="24">
        <v>0</v>
      </c>
      <c r="Z1591" s="24">
        <v>0</v>
      </c>
      <c r="AA1591" s="24">
        <f t="shared" si="24"/>
        <v>525114865.5</v>
      </c>
    </row>
    <row r="1592" spans="1:27" x14ac:dyDescent="0.35">
      <c r="A1592" t="s">
        <v>109</v>
      </c>
      <c r="B1592" t="s">
        <v>1875</v>
      </c>
      <c r="C1592" t="s">
        <v>1872</v>
      </c>
      <c r="D1592" t="s">
        <v>1902</v>
      </c>
      <c r="E1592" t="s">
        <v>904</v>
      </c>
      <c r="F1592" t="s">
        <v>908</v>
      </c>
      <c r="G1592" t="s">
        <v>1874</v>
      </c>
      <c r="K1592" s="24">
        <v>241729359.59</v>
      </c>
      <c r="L1592" s="24">
        <v>218748580.15000001</v>
      </c>
      <c r="M1592" s="24">
        <v>241729359.59</v>
      </c>
      <c r="N1592" s="24">
        <v>103363474.16</v>
      </c>
      <c r="O1592" s="24">
        <v>8756140.1600000001</v>
      </c>
      <c r="P1592" s="24">
        <v>5466420.4699999997</v>
      </c>
      <c r="Q1592" s="24">
        <v>3069792.34</v>
      </c>
      <c r="R1592" s="24">
        <v>3289719.69</v>
      </c>
      <c r="S1592" s="24">
        <v>528851.48</v>
      </c>
      <c r="T1592" s="24">
        <v>0</v>
      </c>
      <c r="U1592" s="24">
        <v>528851.48</v>
      </c>
      <c r="V1592" s="24">
        <v>528851.48</v>
      </c>
      <c r="W1592" s="24">
        <v>0</v>
      </c>
      <c r="X1592" s="24">
        <v>0</v>
      </c>
      <c r="Y1592" s="24">
        <v>0</v>
      </c>
      <c r="Z1592" s="24">
        <v>0</v>
      </c>
      <c r="AA1592" s="24">
        <f t="shared" si="24"/>
        <v>3818571.17</v>
      </c>
    </row>
    <row r="1593" spans="1:27" x14ac:dyDescent="0.35">
      <c r="A1593" t="s">
        <v>109</v>
      </c>
      <c r="B1593" t="s">
        <v>1875</v>
      </c>
      <c r="C1593" t="s">
        <v>1876</v>
      </c>
      <c r="D1593" t="s">
        <v>1892</v>
      </c>
      <c r="E1593" t="s">
        <v>32</v>
      </c>
      <c r="F1593" t="s">
        <v>119</v>
      </c>
      <c r="G1593" t="s">
        <v>1893</v>
      </c>
      <c r="K1593" s="24">
        <v>3455716733.6599998</v>
      </c>
      <c r="L1593" s="24">
        <v>1767703986.6700001</v>
      </c>
      <c r="M1593" s="24">
        <v>3455716733.6599998</v>
      </c>
      <c r="N1593" s="24">
        <v>3455716733.6599998</v>
      </c>
      <c r="O1593" s="24">
        <v>109785056.8</v>
      </c>
      <c r="P1593" s="24">
        <v>79654612.349999994</v>
      </c>
      <c r="Q1593" s="24">
        <v>106271.01</v>
      </c>
      <c r="R1593" s="24">
        <v>30130444.449999999</v>
      </c>
      <c r="S1593" s="24">
        <v>0</v>
      </c>
      <c r="T1593" s="24">
        <v>0</v>
      </c>
      <c r="U1593" s="24">
        <v>0</v>
      </c>
      <c r="V1593" s="24">
        <v>0</v>
      </c>
      <c r="W1593" s="24">
        <v>0</v>
      </c>
      <c r="X1593" s="24">
        <v>0</v>
      </c>
      <c r="Y1593" s="24">
        <v>0</v>
      </c>
      <c r="Z1593" s="24">
        <v>0</v>
      </c>
      <c r="AA1593" s="24">
        <f t="shared" si="24"/>
        <v>30130444.449999999</v>
      </c>
    </row>
    <row r="1594" spans="1:27" x14ac:dyDescent="0.35">
      <c r="A1594" t="s">
        <v>109</v>
      </c>
      <c r="B1594" t="s">
        <v>1875</v>
      </c>
      <c r="C1594" t="s">
        <v>1876</v>
      </c>
      <c r="D1594" t="s">
        <v>1878</v>
      </c>
      <c r="E1594" t="s">
        <v>128</v>
      </c>
      <c r="F1594" t="s">
        <v>290</v>
      </c>
      <c r="G1594" t="s">
        <v>1874</v>
      </c>
      <c r="K1594" s="24">
        <v>2447258488.52</v>
      </c>
      <c r="L1594" s="24">
        <v>2338185383.3099999</v>
      </c>
      <c r="M1594" s="24">
        <v>2447258488.52</v>
      </c>
      <c r="N1594" s="24">
        <v>2434532744.3800001</v>
      </c>
      <c r="O1594" s="24">
        <v>179810924.5</v>
      </c>
      <c r="P1594" s="24">
        <v>187456045.09999999</v>
      </c>
      <c r="Q1594" s="24">
        <v>44858561.920000002</v>
      </c>
      <c r="R1594" s="24">
        <v>-7645120.5999999996</v>
      </c>
      <c r="S1594" s="24">
        <v>4731868.33</v>
      </c>
      <c r="T1594" s="24">
        <v>72074993.180000007</v>
      </c>
      <c r="U1594" s="24">
        <v>2721781.8</v>
      </c>
      <c r="V1594" s="24">
        <v>-67343124.849999994</v>
      </c>
      <c r="W1594" s="24">
        <v>0</v>
      </c>
      <c r="X1594" s="24">
        <v>0</v>
      </c>
      <c r="Y1594" s="24">
        <v>0</v>
      </c>
      <c r="Z1594" s="24">
        <v>0</v>
      </c>
      <c r="AA1594" s="24">
        <f t="shared" si="24"/>
        <v>-74988245.449999988</v>
      </c>
    </row>
    <row r="1595" spans="1:27" x14ac:dyDescent="0.35">
      <c r="A1595" t="s">
        <v>109</v>
      </c>
      <c r="B1595" t="s">
        <v>1875</v>
      </c>
      <c r="C1595" t="s">
        <v>1872</v>
      </c>
      <c r="D1595" t="s">
        <v>1873</v>
      </c>
      <c r="E1595" t="s">
        <v>910</v>
      </c>
      <c r="F1595" t="s">
        <v>1115</v>
      </c>
      <c r="G1595" t="s">
        <v>1874</v>
      </c>
      <c r="K1595" s="24">
        <v>8880724626.7000008</v>
      </c>
      <c r="L1595" s="24">
        <v>8787181104.3500004</v>
      </c>
      <c r="M1595" s="24">
        <v>8880724626.7000008</v>
      </c>
      <c r="N1595" s="24">
        <v>2689971489.4299998</v>
      </c>
      <c r="O1595" s="24">
        <v>136168155.40000001</v>
      </c>
      <c r="P1595" s="24">
        <v>143448739.80000001</v>
      </c>
      <c r="Q1595" s="24">
        <v>73798661.390000001</v>
      </c>
      <c r="R1595" s="24">
        <v>-7280584.4000000004</v>
      </c>
      <c r="S1595" s="24">
        <v>30455673.640000001</v>
      </c>
      <c r="T1595" s="24">
        <v>84910243.689999998</v>
      </c>
      <c r="U1595" s="24">
        <v>20783635.879999999</v>
      </c>
      <c r="V1595" s="24">
        <v>-54454570.049999997</v>
      </c>
      <c r="W1595" s="24">
        <v>0</v>
      </c>
      <c r="X1595" s="24">
        <v>0</v>
      </c>
      <c r="Y1595" s="24">
        <v>0</v>
      </c>
      <c r="Z1595" s="24">
        <v>0</v>
      </c>
      <c r="AA1595" s="24">
        <f t="shared" si="24"/>
        <v>-61735154.449999996</v>
      </c>
    </row>
    <row r="1596" spans="1:27" x14ac:dyDescent="0.35">
      <c r="A1596" t="s">
        <v>109</v>
      </c>
      <c r="B1596" t="s">
        <v>1875</v>
      </c>
      <c r="C1596" t="s">
        <v>1872</v>
      </c>
      <c r="D1596" t="s">
        <v>1903</v>
      </c>
      <c r="E1596" t="s">
        <v>1143</v>
      </c>
      <c r="F1596" t="s">
        <v>1146</v>
      </c>
      <c r="G1596" t="s">
        <v>1874</v>
      </c>
      <c r="K1596" s="24">
        <v>1493803233.01</v>
      </c>
      <c r="L1596" s="24">
        <v>1493803233.01</v>
      </c>
      <c r="M1596" s="24">
        <v>1493803233.01</v>
      </c>
      <c r="N1596" s="24">
        <v>144600152.96000001</v>
      </c>
      <c r="O1596" s="24">
        <v>8932018.0800000001</v>
      </c>
      <c r="P1596" s="24">
        <v>28738770.129999999</v>
      </c>
      <c r="Q1596" s="24">
        <v>3631027.56</v>
      </c>
      <c r="R1596" s="24">
        <v>-19806752.050000001</v>
      </c>
      <c r="S1596" s="24">
        <v>295.94</v>
      </c>
      <c r="T1596" s="24">
        <v>0</v>
      </c>
      <c r="U1596" s="24">
        <v>295.94</v>
      </c>
      <c r="V1596" s="24">
        <v>295.94</v>
      </c>
      <c r="W1596" s="24">
        <v>0</v>
      </c>
      <c r="X1596" s="24">
        <v>0</v>
      </c>
      <c r="Y1596" s="24">
        <v>0</v>
      </c>
      <c r="Z1596" s="24">
        <v>0</v>
      </c>
      <c r="AA1596" s="24">
        <f t="shared" si="24"/>
        <v>-19806456.109999999</v>
      </c>
    </row>
    <row r="1597" spans="1:27" x14ac:dyDescent="0.35">
      <c r="A1597" t="s">
        <v>109</v>
      </c>
      <c r="B1597" t="s">
        <v>1875</v>
      </c>
      <c r="C1597" t="s">
        <v>1876</v>
      </c>
      <c r="D1597" t="s">
        <v>1877</v>
      </c>
      <c r="E1597" t="s">
        <v>300</v>
      </c>
      <c r="F1597" t="s">
        <v>460</v>
      </c>
      <c r="G1597" t="s">
        <v>1874</v>
      </c>
      <c r="K1597" s="24">
        <v>2012797465.8199999</v>
      </c>
      <c r="L1597" s="24">
        <v>2012797465.8199999</v>
      </c>
      <c r="M1597" s="24">
        <v>2012797465.8199999</v>
      </c>
      <c r="N1597" s="24">
        <v>1439754027.3</v>
      </c>
      <c r="O1597" s="24">
        <v>17072202.449999999</v>
      </c>
      <c r="P1597" s="24">
        <v>33392911.170000002</v>
      </c>
      <c r="Q1597" s="24">
        <v>13010697.43</v>
      </c>
      <c r="R1597" s="24">
        <v>-16320708.720000001</v>
      </c>
      <c r="S1597" s="24">
        <v>31181026.59</v>
      </c>
      <c r="T1597" s="24">
        <v>18550.79</v>
      </c>
      <c r="U1597" s="24">
        <v>31171526.59</v>
      </c>
      <c r="V1597" s="24">
        <v>31162475.800000001</v>
      </c>
      <c r="W1597" s="24">
        <v>0</v>
      </c>
      <c r="X1597" s="24">
        <v>0</v>
      </c>
      <c r="Y1597" s="24">
        <v>0</v>
      </c>
      <c r="Z1597" s="24">
        <v>0</v>
      </c>
      <c r="AA1597" s="24">
        <f t="shared" si="24"/>
        <v>14841767.08</v>
      </c>
    </row>
    <row r="1598" spans="1:27" x14ac:dyDescent="0.35">
      <c r="A1598" t="s">
        <v>109</v>
      </c>
      <c r="B1598" t="s">
        <v>1875</v>
      </c>
      <c r="C1598" t="s">
        <v>1880</v>
      </c>
      <c r="D1598" t="s">
        <v>1884</v>
      </c>
      <c r="E1598" t="s">
        <v>1184</v>
      </c>
      <c r="F1598" t="s">
        <v>1247</v>
      </c>
      <c r="G1598" t="s">
        <v>1874</v>
      </c>
      <c r="K1598" s="24">
        <v>364624955.52999997</v>
      </c>
      <c r="L1598" s="24">
        <v>363577016.81</v>
      </c>
      <c r="M1598" s="24">
        <v>364624955.52999997</v>
      </c>
      <c r="N1598" s="24">
        <v>360030681.08999997</v>
      </c>
      <c r="O1598" s="24">
        <v>374524.29</v>
      </c>
      <c r="P1598" s="24">
        <v>7366762.8700000001</v>
      </c>
      <c r="Q1598" s="24">
        <v>296897.46000000002</v>
      </c>
      <c r="R1598" s="24">
        <v>-6992238.5800000001</v>
      </c>
      <c r="S1598" s="24">
        <v>8508712.7799999993</v>
      </c>
      <c r="T1598" s="24">
        <v>0</v>
      </c>
      <c r="U1598" s="24">
        <v>8508712.7799999993</v>
      </c>
      <c r="V1598" s="24">
        <v>8508712.7799999993</v>
      </c>
      <c r="W1598" s="24">
        <v>0</v>
      </c>
      <c r="X1598" s="24">
        <v>0</v>
      </c>
      <c r="Y1598" s="24">
        <v>0</v>
      </c>
      <c r="Z1598" s="24">
        <v>0</v>
      </c>
      <c r="AA1598" s="24">
        <f t="shared" si="24"/>
        <v>1516474.1999999993</v>
      </c>
    </row>
    <row r="1599" spans="1:27" x14ac:dyDescent="0.35">
      <c r="A1599" t="s">
        <v>109</v>
      </c>
      <c r="B1599" t="s">
        <v>1875</v>
      </c>
      <c r="C1599" t="s">
        <v>1876</v>
      </c>
      <c r="D1599" t="s">
        <v>1877</v>
      </c>
      <c r="E1599" t="s">
        <v>300</v>
      </c>
      <c r="F1599" t="s">
        <v>461</v>
      </c>
      <c r="G1599" t="s">
        <v>1874</v>
      </c>
      <c r="K1599" s="24">
        <v>11539303125.93</v>
      </c>
      <c r="L1599" s="24">
        <v>9772872101.2800007</v>
      </c>
      <c r="M1599" s="24">
        <v>11539303125.93</v>
      </c>
      <c r="N1599" s="24">
        <v>9374529859.5100002</v>
      </c>
      <c r="O1599" s="24">
        <v>321029770</v>
      </c>
      <c r="P1599" s="24">
        <v>524642040.5</v>
      </c>
      <c r="Q1599" s="24">
        <v>183542688.80000001</v>
      </c>
      <c r="R1599" s="24">
        <v>-203612270.5</v>
      </c>
      <c r="S1599" s="24">
        <v>157604049.09999999</v>
      </c>
      <c r="T1599" s="24">
        <v>159274881.19999999</v>
      </c>
      <c r="U1599" s="24">
        <v>117835003.2</v>
      </c>
      <c r="V1599" s="24">
        <v>-1670832.1</v>
      </c>
      <c r="W1599" s="24">
        <v>0</v>
      </c>
      <c r="X1599" s="24">
        <v>0</v>
      </c>
      <c r="Y1599" s="24">
        <v>0</v>
      </c>
      <c r="Z1599" s="24">
        <v>0</v>
      </c>
      <c r="AA1599" s="24">
        <f t="shared" si="24"/>
        <v>-205283102.59999999</v>
      </c>
    </row>
    <row r="1600" spans="1:27" x14ac:dyDescent="0.35">
      <c r="A1600" t="s">
        <v>109</v>
      </c>
      <c r="B1600" t="s">
        <v>1882</v>
      </c>
      <c r="C1600" t="s">
        <v>1880</v>
      </c>
      <c r="D1600" t="s">
        <v>1884</v>
      </c>
      <c r="E1600" t="s">
        <v>1663</v>
      </c>
      <c r="F1600" t="s">
        <v>1668</v>
      </c>
      <c r="G1600" t="s">
        <v>1874</v>
      </c>
      <c r="K1600" s="24">
        <v>863298848.13999999</v>
      </c>
      <c r="L1600" s="24">
        <v>863298848.13999999</v>
      </c>
      <c r="M1600" s="24">
        <v>863298848.13999999</v>
      </c>
      <c r="N1600" s="24">
        <v>841198397.63</v>
      </c>
      <c r="O1600" s="24">
        <v>7174379.1200000001</v>
      </c>
      <c r="P1600" s="24">
        <v>22200556.539999999</v>
      </c>
      <c r="Q1600" s="24">
        <v>7174379.1200000001</v>
      </c>
      <c r="R1600" s="24">
        <v>-15026177.42</v>
      </c>
      <c r="S1600" s="24">
        <v>14326385.32</v>
      </c>
      <c r="T1600" s="24">
        <v>36575154.079999998</v>
      </c>
      <c r="U1600" s="24">
        <v>12073105.970000001</v>
      </c>
      <c r="V1600" s="24">
        <v>-22248768.760000002</v>
      </c>
      <c r="W1600" s="24">
        <v>0</v>
      </c>
      <c r="X1600" s="24">
        <v>0</v>
      </c>
      <c r="Y1600" s="24">
        <v>0</v>
      </c>
      <c r="Z1600" s="24">
        <v>0</v>
      </c>
      <c r="AA1600" s="24">
        <f t="shared" si="24"/>
        <v>-37274946.18</v>
      </c>
    </row>
    <row r="1601" spans="1:27" x14ac:dyDescent="0.35">
      <c r="A1601" t="s">
        <v>109</v>
      </c>
      <c r="B1601" t="s">
        <v>1875</v>
      </c>
      <c r="C1601" t="s">
        <v>1876</v>
      </c>
      <c r="D1601" t="s">
        <v>1878</v>
      </c>
      <c r="E1601" t="s">
        <v>128</v>
      </c>
      <c r="F1601" t="s">
        <v>291</v>
      </c>
      <c r="G1601" t="s">
        <v>1893</v>
      </c>
      <c r="K1601" s="24">
        <v>2348391851.6799998</v>
      </c>
      <c r="L1601" s="24">
        <v>953368502.54999995</v>
      </c>
      <c r="M1601" s="24">
        <v>2348391851.6799998</v>
      </c>
      <c r="N1601" s="24">
        <v>2344869263.9000001</v>
      </c>
      <c r="O1601" s="24">
        <v>143662745.69999999</v>
      </c>
      <c r="P1601" s="24">
        <v>53395537.259999998</v>
      </c>
      <c r="Q1601" s="24">
        <v>439397.58</v>
      </c>
      <c r="R1601" s="24">
        <v>90267208.439999998</v>
      </c>
      <c r="S1601" s="24">
        <v>7.41</v>
      </c>
      <c r="T1601" s="24">
        <v>0</v>
      </c>
      <c r="U1601" s="24">
        <v>7.41</v>
      </c>
      <c r="V1601" s="24">
        <v>7.41</v>
      </c>
      <c r="W1601" s="24">
        <v>0</v>
      </c>
      <c r="X1601" s="24">
        <v>0</v>
      </c>
      <c r="Y1601" s="24">
        <v>0</v>
      </c>
      <c r="Z1601" s="24">
        <v>0</v>
      </c>
      <c r="AA1601" s="24">
        <f t="shared" si="24"/>
        <v>90267215.849999994</v>
      </c>
    </row>
    <row r="1602" spans="1:27" x14ac:dyDescent="0.35">
      <c r="A1602" t="s">
        <v>109</v>
      </c>
      <c r="B1602" t="s">
        <v>1875</v>
      </c>
      <c r="C1602" t="s">
        <v>1880</v>
      </c>
      <c r="D1602" t="s">
        <v>1884</v>
      </c>
      <c r="E1602" t="s">
        <v>1184</v>
      </c>
      <c r="F1602" t="s">
        <v>1248</v>
      </c>
      <c r="G1602" t="s">
        <v>1893</v>
      </c>
      <c r="K1602" s="24">
        <v>5523647082.1000004</v>
      </c>
      <c r="L1602" s="24">
        <v>5523647082.1000004</v>
      </c>
      <c r="M1602" s="24">
        <v>5523647082.1000004</v>
      </c>
      <c r="N1602" s="24">
        <v>5045299244.79</v>
      </c>
      <c r="O1602" s="24">
        <v>659261940.39999998</v>
      </c>
      <c r="P1602" s="24">
        <v>344031503.89999998</v>
      </c>
      <c r="Q1602" s="24">
        <v>70531623.829999998</v>
      </c>
      <c r="R1602" s="24">
        <v>315230436.5</v>
      </c>
      <c r="S1602" s="24">
        <v>270239832</v>
      </c>
      <c r="T1602" s="24">
        <v>189151983.90000001</v>
      </c>
      <c r="U1602" s="24">
        <v>31779175.289999999</v>
      </c>
      <c r="V1602" s="24">
        <v>81087848.099999994</v>
      </c>
      <c r="W1602" s="24">
        <v>0</v>
      </c>
      <c r="X1602" s="24">
        <v>0</v>
      </c>
      <c r="Y1602" s="24">
        <v>0</v>
      </c>
      <c r="Z1602" s="24">
        <v>0</v>
      </c>
      <c r="AA1602" s="24">
        <f t="shared" si="24"/>
        <v>396318284.60000002</v>
      </c>
    </row>
    <row r="1603" spans="1:27" x14ac:dyDescent="0.35">
      <c r="A1603" t="s">
        <v>109</v>
      </c>
      <c r="B1603" t="s">
        <v>1875</v>
      </c>
      <c r="C1603" t="s">
        <v>1876</v>
      </c>
      <c r="D1603" t="s">
        <v>1887</v>
      </c>
      <c r="E1603" t="s">
        <v>579</v>
      </c>
      <c r="F1603" t="s">
        <v>828</v>
      </c>
      <c r="G1603" t="s">
        <v>1874</v>
      </c>
      <c r="I1603" t="s">
        <v>1886</v>
      </c>
      <c r="K1603" s="24">
        <v>264830256.87</v>
      </c>
      <c r="L1603" s="24">
        <v>64972793.579999998</v>
      </c>
      <c r="M1603" s="24">
        <v>64972793.579999998</v>
      </c>
      <c r="N1603" s="24">
        <v>217028395.5</v>
      </c>
      <c r="O1603" s="24">
        <v>13030865.970000001</v>
      </c>
      <c r="P1603" s="24">
        <v>15136335.99</v>
      </c>
      <c r="Q1603" s="24">
        <v>3649286.96</v>
      </c>
      <c r="R1603" s="24">
        <v>-2105470.02</v>
      </c>
      <c r="S1603" s="24">
        <v>1810234.93</v>
      </c>
      <c r="T1603" s="24">
        <v>1021597.16</v>
      </c>
      <c r="U1603" s="24">
        <v>472796.91</v>
      </c>
      <c r="V1603" s="24">
        <v>788637.77</v>
      </c>
      <c r="W1603" s="24">
        <v>14841100.9</v>
      </c>
      <c r="X1603" s="24">
        <v>16157933.15</v>
      </c>
      <c r="Y1603" s="24">
        <v>4122083.87</v>
      </c>
      <c r="Z1603" s="24">
        <v>-1316832.25</v>
      </c>
      <c r="AA1603" s="24">
        <f t="shared" ref="AA1603:AA1666" si="25">R1603+V1603+Z1603</f>
        <v>-2633664.5</v>
      </c>
    </row>
    <row r="1604" spans="1:27" x14ac:dyDescent="0.35">
      <c r="A1604" t="s">
        <v>109</v>
      </c>
      <c r="B1604" t="s">
        <v>1875</v>
      </c>
      <c r="C1604" t="s">
        <v>1876</v>
      </c>
      <c r="D1604" t="s">
        <v>1877</v>
      </c>
      <c r="E1604" t="s">
        <v>300</v>
      </c>
      <c r="F1604" t="s">
        <v>462</v>
      </c>
      <c r="G1604" t="s">
        <v>1874</v>
      </c>
      <c r="I1604" t="s">
        <v>1886</v>
      </c>
      <c r="K1604" s="24">
        <v>422039492.56</v>
      </c>
      <c r="L1604" s="24">
        <v>86925579.140000001</v>
      </c>
      <c r="M1604" s="24">
        <v>86925579.140000001</v>
      </c>
      <c r="N1604" s="24">
        <v>321298665.69</v>
      </c>
      <c r="O1604" s="24">
        <v>11697803.76</v>
      </c>
      <c r="P1604" s="24">
        <v>26513431.010000002</v>
      </c>
      <c r="Q1604" s="24">
        <v>1319328.8999999999</v>
      </c>
      <c r="R1604" s="24">
        <v>-14815627.25</v>
      </c>
      <c r="S1604" s="24">
        <v>1455474.35</v>
      </c>
      <c r="T1604" s="24">
        <v>1709816.86</v>
      </c>
      <c r="U1604" s="24">
        <v>15680.24</v>
      </c>
      <c r="V1604" s="24">
        <v>-254342.51</v>
      </c>
      <c r="W1604" s="24">
        <v>13153278.109999999</v>
      </c>
      <c r="X1604" s="24">
        <v>28223247.870000001</v>
      </c>
      <c r="Y1604" s="24">
        <v>1335009.1399999999</v>
      </c>
      <c r="Z1604" s="24">
        <v>-15069969.76</v>
      </c>
      <c r="AA1604" s="24">
        <f t="shared" si="25"/>
        <v>-30139939.52</v>
      </c>
    </row>
    <row r="1605" spans="1:27" x14ac:dyDescent="0.35">
      <c r="A1605" t="s">
        <v>109</v>
      </c>
      <c r="B1605" t="s">
        <v>1875</v>
      </c>
      <c r="C1605" t="s">
        <v>1876</v>
      </c>
      <c r="D1605" t="s">
        <v>1877</v>
      </c>
      <c r="E1605" t="s">
        <v>300</v>
      </c>
      <c r="F1605" t="s">
        <v>463</v>
      </c>
      <c r="G1605" t="s">
        <v>1874</v>
      </c>
      <c r="I1605" t="s">
        <v>1886</v>
      </c>
      <c r="K1605" s="24">
        <v>138037047.08000001</v>
      </c>
      <c r="L1605" s="24">
        <v>23340541.75</v>
      </c>
      <c r="M1605" s="24">
        <v>23340541.75</v>
      </c>
      <c r="N1605" s="24">
        <v>96598325.549999997</v>
      </c>
      <c r="O1605" s="24">
        <v>6137025.1600000001</v>
      </c>
      <c r="P1605" s="24">
        <v>26308970.77</v>
      </c>
      <c r="Q1605" s="24">
        <v>1287682.69</v>
      </c>
      <c r="R1605" s="24">
        <v>-20171945.609999999</v>
      </c>
      <c r="S1605" s="24">
        <v>126760.73</v>
      </c>
      <c r="T1605" s="24">
        <v>27903.919999999998</v>
      </c>
      <c r="U1605" s="24">
        <v>18788.21</v>
      </c>
      <c r="V1605" s="24">
        <v>98856.81</v>
      </c>
      <c r="W1605" s="24">
        <v>6263785.8899999997</v>
      </c>
      <c r="X1605" s="24">
        <v>26336874.690000001</v>
      </c>
      <c r="Y1605" s="24">
        <v>1306470.8999999999</v>
      </c>
      <c r="Z1605" s="24">
        <v>-20073088.800000001</v>
      </c>
      <c r="AA1605" s="24">
        <f t="shared" si="25"/>
        <v>-40146177.600000001</v>
      </c>
    </row>
    <row r="1606" spans="1:27" x14ac:dyDescent="0.35">
      <c r="A1606" t="s">
        <v>109</v>
      </c>
      <c r="B1606" t="s">
        <v>1875</v>
      </c>
      <c r="C1606" t="s">
        <v>1876</v>
      </c>
      <c r="D1606" t="s">
        <v>1887</v>
      </c>
      <c r="E1606" t="s">
        <v>579</v>
      </c>
      <c r="F1606" t="s">
        <v>829</v>
      </c>
      <c r="G1606" t="s">
        <v>1874</v>
      </c>
      <c r="I1606" t="s">
        <v>1886</v>
      </c>
      <c r="K1606" s="24">
        <v>474570121.51999998</v>
      </c>
      <c r="L1606" s="24">
        <v>121524071.06999999</v>
      </c>
      <c r="M1606" s="24">
        <v>121524071.06999999</v>
      </c>
      <c r="N1606" s="24">
        <v>392516947.50999999</v>
      </c>
      <c r="O1606" s="24">
        <v>20722357.960000001</v>
      </c>
      <c r="P1606" s="24">
        <v>18565964.609999999</v>
      </c>
      <c r="Q1606" s="24">
        <v>8980575.0500000007</v>
      </c>
      <c r="R1606" s="24">
        <v>2156393.35</v>
      </c>
      <c r="S1606" s="24">
        <v>2586761.27</v>
      </c>
      <c r="T1606" s="24">
        <v>1810048.08</v>
      </c>
      <c r="U1606" s="24">
        <v>690122.64</v>
      </c>
      <c r="V1606" s="24">
        <v>776713.19</v>
      </c>
      <c r="W1606" s="24">
        <v>23309119.23</v>
      </c>
      <c r="X1606" s="24">
        <v>20376012.690000001</v>
      </c>
      <c r="Y1606" s="24">
        <v>9670697.6899999995</v>
      </c>
      <c r="Z1606" s="24">
        <v>2933106.54</v>
      </c>
      <c r="AA1606" s="24">
        <f t="shared" si="25"/>
        <v>5866213.0800000001</v>
      </c>
    </row>
    <row r="1607" spans="1:27" x14ac:dyDescent="0.35">
      <c r="A1607" t="s">
        <v>109</v>
      </c>
      <c r="B1607" t="s">
        <v>1875</v>
      </c>
      <c r="C1607" t="s">
        <v>1876</v>
      </c>
      <c r="D1607" t="s">
        <v>1879</v>
      </c>
      <c r="E1607" t="s">
        <v>473</v>
      </c>
      <c r="F1607" t="s">
        <v>575</v>
      </c>
      <c r="G1607" t="s">
        <v>1874</v>
      </c>
      <c r="I1607" t="s">
        <v>1886</v>
      </c>
      <c r="K1607" s="24">
        <v>897910321.49000001</v>
      </c>
      <c r="L1607" s="24">
        <v>215328371.25</v>
      </c>
      <c r="M1607" s="24">
        <v>215328371.25</v>
      </c>
      <c r="N1607" s="24">
        <v>703512736.88999999</v>
      </c>
      <c r="O1607" s="24">
        <v>41956941.729999997</v>
      </c>
      <c r="P1607" s="24">
        <v>45052402.780000001</v>
      </c>
      <c r="Q1607" s="24">
        <v>17595273.84</v>
      </c>
      <c r="R1607" s="24">
        <v>-3095461.05</v>
      </c>
      <c r="S1607" s="24">
        <v>1675521.79</v>
      </c>
      <c r="T1607" s="24">
        <v>923449.62</v>
      </c>
      <c r="U1607" s="24">
        <v>785067.63</v>
      </c>
      <c r="V1607" s="24">
        <v>752072.17</v>
      </c>
      <c r="W1607" s="24">
        <v>43632463.520000003</v>
      </c>
      <c r="X1607" s="24">
        <v>45975852.399999999</v>
      </c>
      <c r="Y1607" s="24">
        <v>18380341.469999999</v>
      </c>
      <c r="Z1607" s="24">
        <v>-2343388.88</v>
      </c>
      <c r="AA1607" s="24">
        <f t="shared" si="25"/>
        <v>-4686777.76</v>
      </c>
    </row>
    <row r="1608" spans="1:27" x14ac:dyDescent="0.35">
      <c r="A1608" t="s">
        <v>109</v>
      </c>
      <c r="B1608" t="s">
        <v>1875</v>
      </c>
      <c r="C1608" t="s">
        <v>1876</v>
      </c>
      <c r="D1608" t="s">
        <v>1879</v>
      </c>
      <c r="E1608" t="s">
        <v>473</v>
      </c>
      <c r="F1608" t="s">
        <v>576</v>
      </c>
      <c r="G1608" t="s">
        <v>1874</v>
      </c>
      <c r="J1608" t="s">
        <v>1890</v>
      </c>
      <c r="K1608" s="24">
        <v>1526138407.9100001</v>
      </c>
      <c r="L1608" s="24">
        <v>1345330309.3800001</v>
      </c>
      <c r="M1608" s="24">
        <v>1526138407.9100001</v>
      </c>
      <c r="N1608" s="24">
        <v>1382528783.73</v>
      </c>
      <c r="O1608" s="24">
        <v>16090006.42</v>
      </c>
      <c r="P1608" s="24">
        <v>104750146.8</v>
      </c>
      <c r="Q1608" s="24">
        <v>11200564.34</v>
      </c>
      <c r="R1608" s="24">
        <v>-88660140.379999995</v>
      </c>
      <c r="S1608" s="24">
        <v>20950725.899999999</v>
      </c>
      <c r="T1608" s="24">
        <v>25097510.309999999</v>
      </c>
      <c r="U1608" s="24">
        <v>17783852.66</v>
      </c>
      <c r="V1608" s="24">
        <v>-4146784.41</v>
      </c>
      <c r="W1608" s="24">
        <v>0</v>
      </c>
      <c r="X1608" s="24">
        <v>0</v>
      </c>
      <c r="Y1608" s="24">
        <v>0</v>
      </c>
      <c r="Z1608" s="24">
        <v>0</v>
      </c>
      <c r="AA1608" s="24">
        <f t="shared" si="25"/>
        <v>-92806924.789999992</v>
      </c>
    </row>
    <row r="1609" spans="1:27" x14ac:dyDescent="0.35">
      <c r="A1609" t="s">
        <v>109</v>
      </c>
      <c r="B1609" t="s">
        <v>1875</v>
      </c>
      <c r="C1609" t="s">
        <v>1880</v>
      </c>
      <c r="D1609" t="s">
        <v>1881</v>
      </c>
      <c r="E1609" t="s">
        <v>1306</v>
      </c>
      <c r="F1609" t="s">
        <v>1350</v>
      </c>
      <c r="G1609" t="s">
        <v>1874</v>
      </c>
      <c r="K1609" s="24">
        <v>10345869763.34</v>
      </c>
      <c r="L1609" s="24">
        <v>10345869763.34</v>
      </c>
      <c r="M1609" s="24">
        <v>10345869763.34</v>
      </c>
      <c r="N1609" s="24">
        <v>3219634670.3499999</v>
      </c>
      <c r="O1609" s="24">
        <v>3284824850</v>
      </c>
      <c r="P1609" s="24">
        <v>3587164236</v>
      </c>
      <c r="Q1609" s="24">
        <v>179363082</v>
      </c>
      <c r="R1609" s="24">
        <v>-302339386</v>
      </c>
      <c r="S1609" s="24">
        <v>3722838478</v>
      </c>
      <c r="T1609" s="24">
        <v>4212734394</v>
      </c>
      <c r="U1609" s="24">
        <v>54376512.899999999</v>
      </c>
      <c r="V1609" s="24">
        <v>-489895916</v>
      </c>
      <c r="W1609" s="24">
        <v>0</v>
      </c>
      <c r="X1609" s="24">
        <v>0</v>
      </c>
      <c r="Y1609" s="24">
        <v>0</v>
      </c>
      <c r="Z1609" s="24">
        <v>0</v>
      </c>
      <c r="AA1609" s="24">
        <f t="shared" si="25"/>
        <v>-792235302</v>
      </c>
    </row>
    <row r="1610" spans="1:27" x14ac:dyDescent="0.35">
      <c r="A1610" t="s">
        <v>109</v>
      </c>
      <c r="B1610" t="s">
        <v>1875</v>
      </c>
      <c r="C1610" t="s">
        <v>1883</v>
      </c>
      <c r="D1610" t="s">
        <v>1873</v>
      </c>
      <c r="E1610" t="s">
        <v>851</v>
      </c>
      <c r="F1610" t="s">
        <v>897</v>
      </c>
      <c r="G1610" t="s">
        <v>1893</v>
      </c>
      <c r="K1610" s="24">
        <v>3065091198.5500002</v>
      </c>
      <c r="L1610" s="24">
        <v>3016919466.0500002</v>
      </c>
      <c r="M1610" s="24">
        <v>3065091198.5500002</v>
      </c>
      <c r="N1610" s="24">
        <v>2982333736.1900001</v>
      </c>
      <c r="O1610" s="24">
        <v>35089576.829999998</v>
      </c>
      <c r="P1610" s="24">
        <v>167136739.30000001</v>
      </c>
      <c r="Q1610" s="24">
        <v>3961261.8</v>
      </c>
      <c r="R1610" s="24">
        <v>-132047162.47</v>
      </c>
      <c r="S1610" s="24">
        <v>15110040.199999999</v>
      </c>
      <c r="T1610" s="24">
        <v>36068636.329999998</v>
      </c>
      <c r="U1610" s="24">
        <v>9681614.1999999993</v>
      </c>
      <c r="V1610" s="24">
        <v>-20958596.129999999</v>
      </c>
      <c r="W1610" s="24">
        <v>0</v>
      </c>
      <c r="X1610" s="24">
        <v>0</v>
      </c>
      <c r="Y1610" s="24">
        <v>0</v>
      </c>
      <c r="Z1610" s="24">
        <v>0</v>
      </c>
      <c r="AA1610" s="24">
        <f t="shared" si="25"/>
        <v>-153005758.59999999</v>
      </c>
    </row>
    <row r="1611" spans="1:27" x14ac:dyDescent="0.35">
      <c r="A1611" t="s">
        <v>109</v>
      </c>
      <c r="B1611" t="s">
        <v>1875</v>
      </c>
      <c r="C1611" t="s">
        <v>1872</v>
      </c>
      <c r="D1611" t="s">
        <v>1904</v>
      </c>
      <c r="E1611" t="s">
        <v>1164</v>
      </c>
      <c r="F1611" t="s">
        <v>1170</v>
      </c>
      <c r="G1611" t="s">
        <v>1874</v>
      </c>
      <c r="K1611" s="24">
        <v>154651746.00999999</v>
      </c>
      <c r="L1611" s="24">
        <v>154651746.00999999</v>
      </c>
      <c r="M1611" s="24">
        <v>154651746.00999999</v>
      </c>
      <c r="N1611" s="24">
        <v>52550663.289999999</v>
      </c>
      <c r="O1611" s="24">
        <v>11290751.43</v>
      </c>
      <c r="P1611" s="24">
        <v>9696811.7200000007</v>
      </c>
      <c r="Q1611" s="24">
        <v>1189923.3700000001</v>
      </c>
      <c r="R1611" s="24">
        <v>1593939.71</v>
      </c>
      <c r="S1611" s="24">
        <v>0</v>
      </c>
      <c r="T1611" s="24">
        <v>0</v>
      </c>
      <c r="U1611" s="24">
        <v>0</v>
      </c>
      <c r="V1611" s="24">
        <v>0</v>
      </c>
      <c r="W1611" s="24">
        <v>0</v>
      </c>
      <c r="X1611" s="24">
        <v>0</v>
      </c>
      <c r="Y1611" s="24">
        <v>0</v>
      </c>
      <c r="Z1611" s="24">
        <v>0</v>
      </c>
      <c r="AA1611" s="24">
        <f t="shared" si="25"/>
        <v>1593939.71</v>
      </c>
    </row>
    <row r="1612" spans="1:27" x14ac:dyDescent="0.35">
      <c r="A1612" t="s">
        <v>109</v>
      </c>
      <c r="B1612" t="s">
        <v>1875</v>
      </c>
      <c r="C1612" t="s">
        <v>1876</v>
      </c>
      <c r="D1612" t="s">
        <v>1878</v>
      </c>
      <c r="E1612" t="s">
        <v>128</v>
      </c>
      <c r="F1612" t="s">
        <v>292</v>
      </c>
      <c r="G1612" t="s">
        <v>1874</v>
      </c>
      <c r="K1612" s="24">
        <v>4125187402.2399998</v>
      </c>
      <c r="L1612" s="24">
        <v>4045441499.0700002</v>
      </c>
      <c r="M1612" s="24">
        <v>4125187402.2399998</v>
      </c>
      <c r="N1612" s="24">
        <v>3190007418.1500001</v>
      </c>
      <c r="O1612" s="24">
        <v>163849083.5</v>
      </c>
      <c r="P1612" s="24">
        <v>219636503.40000001</v>
      </c>
      <c r="Q1612" s="24">
        <v>61655127.630000003</v>
      </c>
      <c r="R1612" s="24">
        <v>-55787419.899999999</v>
      </c>
      <c r="S1612" s="24">
        <v>103920771.90000001</v>
      </c>
      <c r="T1612" s="24">
        <v>154611347.30000001</v>
      </c>
      <c r="U1612" s="24">
        <v>24381369.879999999</v>
      </c>
      <c r="V1612" s="24">
        <v>-50690575.399999999</v>
      </c>
      <c r="W1612" s="24">
        <v>0</v>
      </c>
      <c r="X1612" s="24">
        <v>0</v>
      </c>
      <c r="Y1612" s="24">
        <v>0</v>
      </c>
      <c r="Z1612" s="24">
        <v>0</v>
      </c>
      <c r="AA1612" s="24">
        <f t="shared" si="25"/>
        <v>-106477995.3</v>
      </c>
    </row>
    <row r="1613" spans="1:27" x14ac:dyDescent="0.35">
      <c r="A1613" t="s">
        <v>109</v>
      </c>
      <c r="B1613" t="s">
        <v>1875</v>
      </c>
      <c r="C1613" t="s">
        <v>1872</v>
      </c>
      <c r="D1613" t="s">
        <v>1905</v>
      </c>
      <c r="E1613" t="s">
        <v>1172</v>
      </c>
      <c r="F1613" t="s">
        <v>1179</v>
      </c>
      <c r="G1613" t="s">
        <v>1874</v>
      </c>
      <c r="K1613" s="24">
        <v>355858396.75</v>
      </c>
      <c r="L1613" s="24">
        <v>355858396.75</v>
      </c>
      <c r="M1613" s="24">
        <v>355858396.75</v>
      </c>
      <c r="N1613" s="24">
        <v>240667033.72</v>
      </c>
      <c r="O1613" s="24">
        <v>13429811.24</v>
      </c>
      <c r="P1613" s="24">
        <v>7740835.46</v>
      </c>
      <c r="Q1613" s="24">
        <v>4077272.69</v>
      </c>
      <c r="R1613" s="24">
        <v>5688975.7800000003</v>
      </c>
      <c r="S1613" s="24">
        <v>87100000</v>
      </c>
      <c r="T1613" s="24">
        <v>0</v>
      </c>
      <c r="U1613" s="24">
        <v>0</v>
      </c>
      <c r="V1613" s="24">
        <v>87100000</v>
      </c>
      <c r="W1613" s="24">
        <v>0</v>
      </c>
      <c r="X1613" s="24">
        <v>0</v>
      </c>
      <c r="Y1613" s="24">
        <v>0</v>
      </c>
      <c r="Z1613" s="24">
        <v>0</v>
      </c>
      <c r="AA1613" s="24">
        <f t="shared" si="25"/>
        <v>92788975.780000001</v>
      </c>
    </row>
    <row r="1614" spans="1:27" x14ac:dyDescent="0.35">
      <c r="A1614" t="s">
        <v>109</v>
      </c>
      <c r="B1614" t="s">
        <v>1875</v>
      </c>
      <c r="C1614" t="s">
        <v>1876</v>
      </c>
      <c r="D1614" t="s">
        <v>1878</v>
      </c>
      <c r="E1614" t="s">
        <v>128</v>
      </c>
      <c r="F1614" t="s">
        <v>293</v>
      </c>
      <c r="G1614" t="s">
        <v>1874</v>
      </c>
      <c r="K1614" s="24">
        <v>3748922205.02</v>
      </c>
      <c r="L1614" s="24">
        <v>2673609475.8400002</v>
      </c>
      <c r="M1614" s="24">
        <v>3748922205.02</v>
      </c>
      <c r="N1614" s="24">
        <v>3398023086.6300001</v>
      </c>
      <c r="O1614" s="24">
        <v>439877750.60000002</v>
      </c>
      <c r="P1614" s="24">
        <v>85430276.390000001</v>
      </c>
      <c r="Q1614" s="24">
        <v>37119652.43</v>
      </c>
      <c r="R1614" s="24">
        <v>354447474.20999998</v>
      </c>
      <c r="S1614" s="24">
        <v>317308185</v>
      </c>
      <c r="T1614" s="24">
        <v>286939.56</v>
      </c>
      <c r="U1614" s="24">
        <v>17308185</v>
      </c>
      <c r="V1614" s="24">
        <v>317021245.44</v>
      </c>
      <c r="W1614" s="24">
        <v>0</v>
      </c>
      <c r="X1614" s="24">
        <v>0</v>
      </c>
      <c r="Y1614" s="24">
        <v>0</v>
      </c>
      <c r="Z1614" s="24">
        <v>0</v>
      </c>
      <c r="AA1614" s="24">
        <f t="shared" si="25"/>
        <v>671468719.64999998</v>
      </c>
    </row>
    <row r="1615" spans="1:27" x14ac:dyDescent="0.35">
      <c r="A1615" t="s">
        <v>109</v>
      </c>
      <c r="B1615" t="s">
        <v>1875</v>
      </c>
      <c r="C1615" t="s">
        <v>1872</v>
      </c>
      <c r="D1615" t="s">
        <v>1873</v>
      </c>
      <c r="E1615" t="s">
        <v>910</v>
      </c>
      <c r="F1615" t="s">
        <v>1116</v>
      </c>
      <c r="G1615" t="s">
        <v>1874</v>
      </c>
      <c r="K1615" s="24">
        <v>1631565624.72</v>
      </c>
      <c r="L1615" s="24">
        <v>1631565624.72</v>
      </c>
      <c r="M1615" s="24">
        <v>1631565624.72</v>
      </c>
      <c r="N1615" s="24">
        <v>1362194140.0799999</v>
      </c>
      <c r="O1615" s="24">
        <v>53781364.43</v>
      </c>
      <c r="P1615" s="24">
        <v>22143133.82</v>
      </c>
      <c r="Q1615" s="24">
        <v>8844270.1400000006</v>
      </c>
      <c r="R1615" s="24">
        <v>31638230.609999999</v>
      </c>
      <c r="S1615" s="24">
        <v>14974674.449999999</v>
      </c>
      <c r="T1615" s="24">
        <v>21712871.920000002</v>
      </c>
      <c r="U1615" s="24">
        <v>14710062.93</v>
      </c>
      <c r="V1615" s="24">
        <v>-6738197.4699999997</v>
      </c>
      <c r="W1615" s="24">
        <v>0</v>
      </c>
      <c r="X1615" s="24">
        <v>0</v>
      </c>
      <c r="Y1615" s="24">
        <v>0</v>
      </c>
      <c r="Z1615" s="24">
        <v>0</v>
      </c>
      <c r="AA1615" s="24">
        <f t="shared" si="25"/>
        <v>24900033.140000001</v>
      </c>
    </row>
    <row r="1616" spans="1:27" x14ac:dyDescent="0.35">
      <c r="A1616" t="s">
        <v>109</v>
      </c>
      <c r="B1616" t="s">
        <v>1875</v>
      </c>
      <c r="C1616" t="s">
        <v>1883</v>
      </c>
      <c r="D1616" t="s">
        <v>1873</v>
      </c>
      <c r="E1616" t="s">
        <v>851</v>
      </c>
      <c r="F1616" t="s">
        <v>898</v>
      </c>
      <c r="G1616" t="s">
        <v>1874</v>
      </c>
      <c r="H1616" t="s">
        <v>1889</v>
      </c>
      <c r="K1616" s="24">
        <v>620511239.86000001</v>
      </c>
      <c r="L1616" s="24">
        <v>609395607.97000003</v>
      </c>
      <c r="M1616" s="24">
        <v>620511239.86000001</v>
      </c>
      <c r="N1616" s="24">
        <v>620511239.86000001</v>
      </c>
      <c r="O1616" s="24">
        <v>0</v>
      </c>
      <c r="P1616" s="24">
        <v>0</v>
      </c>
      <c r="Q1616" s="24">
        <v>0</v>
      </c>
      <c r="R1616" s="24">
        <v>0</v>
      </c>
      <c r="S1616" s="24">
        <v>14637632.199999999</v>
      </c>
      <c r="T1616" s="24">
        <v>0</v>
      </c>
      <c r="U1616" s="24">
        <v>14637632.199999999</v>
      </c>
      <c r="V1616" s="24">
        <v>14637632.199999999</v>
      </c>
      <c r="W1616" s="24">
        <v>0</v>
      </c>
      <c r="X1616" s="24">
        <v>0</v>
      </c>
      <c r="Y1616" s="24">
        <v>0</v>
      </c>
      <c r="Z1616" s="24">
        <v>0</v>
      </c>
      <c r="AA1616" s="24">
        <f t="shared" si="25"/>
        <v>14637632.199999999</v>
      </c>
    </row>
    <row r="1617" spans="1:27" x14ac:dyDescent="0.35">
      <c r="A1617" t="s">
        <v>109</v>
      </c>
      <c r="B1617" t="s">
        <v>1875</v>
      </c>
      <c r="C1617" t="s">
        <v>1880</v>
      </c>
      <c r="D1617" t="s">
        <v>1884</v>
      </c>
      <c r="E1617" t="s">
        <v>1184</v>
      </c>
      <c r="F1617" t="s">
        <v>1249</v>
      </c>
      <c r="G1617" t="s">
        <v>1874</v>
      </c>
      <c r="H1617" t="s">
        <v>1889</v>
      </c>
      <c r="K1617" s="24">
        <v>267314981.59999999</v>
      </c>
      <c r="L1617" s="24">
        <v>267314981.59999999</v>
      </c>
      <c r="M1617" s="24">
        <v>267314981.59999999</v>
      </c>
      <c r="N1617" s="24">
        <v>264374516.80000001</v>
      </c>
      <c r="O1617" s="24">
        <v>120443.62</v>
      </c>
      <c r="P1617" s="24">
        <v>0</v>
      </c>
      <c r="Q1617" s="24">
        <v>120443.62</v>
      </c>
      <c r="R1617" s="24">
        <v>120443.62</v>
      </c>
      <c r="S1617" s="24">
        <v>12174580.880000001</v>
      </c>
      <c r="T1617" s="24">
        <v>20000000</v>
      </c>
      <c r="U1617" s="24">
        <v>12174580.880000001</v>
      </c>
      <c r="V1617" s="24">
        <v>-7825419.1200000001</v>
      </c>
      <c r="W1617" s="24">
        <v>0</v>
      </c>
      <c r="X1617" s="24">
        <v>0</v>
      </c>
      <c r="Y1617" s="24">
        <v>0</v>
      </c>
      <c r="Z1617" s="24">
        <v>0</v>
      </c>
      <c r="AA1617" s="24">
        <f t="shared" si="25"/>
        <v>-7704975.5</v>
      </c>
    </row>
    <row r="1618" spans="1:27" x14ac:dyDescent="0.35">
      <c r="A1618" t="s">
        <v>109</v>
      </c>
      <c r="B1618" t="s">
        <v>1875</v>
      </c>
      <c r="C1618" t="s">
        <v>1880</v>
      </c>
      <c r="D1618" t="s">
        <v>1894</v>
      </c>
      <c r="E1618" t="s">
        <v>1258</v>
      </c>
      <c r="F1618" t="s">
        <v>1302</v>
      </c>
      <c r="G1618" t="s">
        <v>1874</v>
      </c>
      <c r="H1618" t="s">
        <v>1889</v>
      </c>
      <c r="K1618" s="24">
        <v>926383607.75999999</v>
      </c>
      <c r="L1618" s="24">
        <v>926383607.75999999</v>
      </c>
      <c r="M1618" s="24">
        <v>926383607.75999999</v>
      </c>
      <c r="N1618" s="24">
        <v>465507762.89999998</v>
      </c>
      <c r="O1618" s="24">
        <v>26539463.84</v>
      </c>
      <c r="P1618" s="24">
        <v>9112593.2699999996</v>
      </c>
      <c r="Q1618" s="24">
        <v>16317234.470000001</v>
      </c>
      <c r="R1618" s="24">
        <v>17426870.57</v>
      </c>
      <c r="S1618" s="24">
        <v>33038105.059999999</v>
      </c>
      <c r="T1618" s="24">
        <v>3534128.02</v>
      </c>
      <c r="U1618" s="24">
        <v>4578784.49</v>
      </c>
      <c r="V1618" s="24">
        <v>29503977.039999999</v>
      </c>
      <c r="W1618" s="24">
        <v>0</v>
      </c>
      <c r="X1618" s="24">
        <v>0</v>
      </c>
      <c r="Y1618" s="24">
        <v>0</v>
      </c>
      <c r="Z1618" s="24">
        <v>0</v>
      </c>
      <c r="AA1618" s="24">
        <f t="shared" si="25"/>
        <v>46930847.609999999</v>
      </c>
    </row>
    <row r="1619" spans="1:27" x14ac:dyDescent="0.35">
      <c r="A1619" t="s">
        <v>109</v>
      </c>
      <c r="B1619" t="s">
        <v>1875</v>
      </c>
      <c r="C1619" t="s">
        <v>1872</v>
      </c>
      <c r="D1619" t="s">
        <v>1873</v>
      </c>
      <c r="E1619" t="s">
        <v>910</v>
      </c>
      <c r="F1619" t="s">
        <v>1117</v>
      </c>
      <c r="G1619" t="s">
        <v>1874</v>
      </c>
      <c r="H1619" t="s">
        <v>1889</v>
      </c>
      <c r="K1619" s="24">
        <v>133393299.58</v>
      </c>
      <c r="L1619" s="24">
        <v>133393299.58</v>
      </c>
      <c r="M1619" s="24">
        <v>133393299.58</v>
      </c>
      <c r="N1619" s="24">
        <v>132166081.22</v>
      </c>
      <c r="O1619" s="24">
        <v>6178512.5499999998</v>
      </c>
      <c r="P1619" s="24">
        <v>0</v>
      </c>
      <c r="Q1619" s="24">
        <v>2178512.5499999998</v>
      </c>
      <c r="R1619" s="24">
        <v>6178512.5499999998</v>
      </c>
      <c r="S1619" s="24">
        <v>0</v>
      </c>
      <c r="T1619" s="24">
        <v>0</v>
      </c>
      <c r="U1619" s="24">
        <v>0</v>
      </c>
      <c r="V1619" s="24">
        <v>0</v>
      </c>
      <c r="W1619" s="24">
        <v>0</v>
      </c>
      <c r="X1619" s="24">
        <v>0</v>
      </c>
      <c r="Y1619" s="24">
        <v>0</v>
      </c>
      <c r="Z1619" s="24">
        <v>0</v>
      </c>
      <c r="AA1619" s="24">
        <f t="shared" si="25"/>
        <v>6178512.5499999998</v>
      </c>
    </row>
    <row r="1620" spans="1:27" x14ac:dyDescent="0.35">
      <c r="A1620" t="s">
        <v>109</v>
      </c>
      <c r="B1620" t="s">
        <v>1875</v>
      </c>
      <c r="C1620" t="s">
        <v>1880</v>
      </c>
      <c r="D1620" t="s">
        <v>1881</v>
      </c>
      <c r="E1620" t="s">
        <v>1306</v>
      </c>
      <c r="F1620" t="s">
        <v>1351</v>
      </c>
      <c r="G1620" t="s">
        <v>1874</v>
      </c>
      <c r="H1620" t="s">
        <v>1889</v>
      </c>
      <c r="K1620" s="24">
        <v>105170203.33</v>
      </c>
      <c r="L1620" s="24">
        <v>105170203.33</v>
      </c>
      <c r="M1620" s="24">
        <v>105170203.33</v>
      </c>
      <c r="N1620" s="24">
        <v>104675903.37</v>
      </c>
      <c r="O1620" s="24">
        <v>89739.199999999997</v>
      </c>
      <c r="P1620" s="24">
        <v>0</v>
      </c>
      <c r="Q1620" s="24">
        <v>89739.199999999997</v>
      </c>
      <c r="R1620" s="24">
        <v>89739.199999999997</v>
      </c>
      <c r="S1620" s="24">
        <v>2321541.17</v>
      </c>
      <c r="T1620" s="24">
        <v>13000000</v>
      </c>
      <c r="U1620" s="24">
        <v>2321541.17</v>
      </c>
      <c r="V1620" s="24">
        <v>-10678458.83</v>
      </c>
      <c r="W1620" s="24">
        <v>0</v>
      </c>
      <c r="X1620" s="24">
        <v>0</v>
      </c>
      <c r="Y1620" s="24">
        <v>0</v>
      </c>
      <c r="Z1620" s="24">
        <v>0</v>
      </c>
      <c r="AA1620" s="24">
        <f t="shared" si="25"/>
        <v>-10588719.630000001</v>
      </c>
    </row>
    <row r="1621" spans="1:27" x14ac:dyDescent="0.35">
      <c r="A1621" t="s">
        <v>109</v>
      </c>
      <c r="B1621" t="s">
        <v>1875</v>
      </c>
      <c r="C1621" t="s">
        <v>1876</v>
      </c>
      <c r="D1621" t="s">
        <v>1892</v>
      </c>
      <c r="E1621" t="s">
        <v>32</v>
      </c>
      <c r="F1621" t="s">
        <v>120</v>
      </c>
      <c r="G1621" t="s">
        <v>1874</v>
      </c>
      <c r="K1621" s="24">
        <v>267606784.93000001</v>
      </c>
      <c r="L1621" s="24">
        <v>225099198.59999999</v>
      </c>
      <c r="M1621" s="24">
        <v>267606784.93000001</v>
      </c>
      <c r="N1621" s="24">
        <v>262816623.47999999</v>
      </c>
      <c r="O1621" s="24">
        <v>24692.79</v>
      </c>
      <c r="P1621" s="24">
        <v>0</v>
      </c>
      <c r="Q1621" s="24">
        <v>24692.79</v>
      </c>
      <c r="R1621" s="24">
        <v>24692.79</v>
      </c>
      <c r="S1621" s="24">
        <v>3954851.11</v>
      </c>
      <c r="T1621" s="24">
        <v>150000</v>
      </c>
      <c r="U1621" s="24">
        <v>3954851.11</v>
      </c>
      <c r="V1621" s="24">
        <v>3804851.11</v>
      </c>
      <c r="W1621" s="24">
        <v>0</v>
      </c>
      <c r="X1621" s="24">
        <v>0</v>
      </c>
      <c r="Y1621" s="24">
        <v>0</v>
      </c>
      <c r="Z1621" s="24">
        <v>0</v>
      </c>
      <c r="AA1621" s="24">
        <f t="shared" si="25"/>
        <v>3829543.9</v>
      </c>
    </row>
    <row r="1622" spans="1:27" x14ac:dyDescent="0.35">
      <c r="A1622" t="s">
        <v>109</v>
      </c>
      <c r="B1622" t="s">
        <v>1875</v>
      </c>
      <c r="C1622" t="s">
        <v>1876</v>
      </c>
      <c r="D1622" t="s">
        <v>1887</v>
      </c>
      <c r="E1622" t="s">
        <v>579</v>
      </c>
      <c r="F1622" t="s">
        <v>830</v>
      </c>
      <c r="G1622" t="s">
        <v>1874</v>
      </c>
      <c r="H1622" t="s">
        <v>1889</v>
      </c>
      <c r="K1622" s="24">
        <v>328001962.63</v>
      </c>
      <c r="L1622" s="24">
        <v>82223760.319999993</v>
      </c>
      <c r="M1622" s="24">
        <v>328001962.63</v>
      </c>
      <c r="N1622" s="24">
        <v>323442735.35000002</v>
      </c>
      <c r="O1622" s="24">
        <v>16827440.84</v>
      </c>
      <c r="P1622" s="24">
        <v>6324487.54</v>
      </c>
      <c r="Q1622" s="24">
        <v>4501176.01</v>
      </c>
      <c r="R1622" s="24">
        <v>10502953.300000001</v>
      </c>
      <c r="S1622" s="24">
        <v>0</v>
      </c>
      <c r="T1622" s="24">
        <v>0</v>
      </c>
      <c r="U1622" s="24">
        <v>0</v>
      </c>
      <c r="V1622" s="24">
        <v>0</v>
      </c>
      <c r="W1622" s="24">
        <v>0</v>
      </c>
      <c r="X1622" s="24">
        <v>0</v>
      </c>
      <c r="Y1622" s="24">
        <v>0</v>
      </c>
      <c r="Z1622" s="24">
        <v>0</v>
      </c>
      <c r="AA1622" s="24">
        <f t="shared" si="25"/>
        <v>10502953.300000001</v>
      </c>
    </row>
    <row r="1623" spans="1:27" x14ac:dyDescent="0.35">
      <c r="A1623" t="s">
        <v>109</v>
      </c>
      <c r="B1623" t="s">
        <v>1875</v>
      </c>
      <c r="C1623" t="s">
        <v>1872</v>
      </c>
      <c r="D1623" t="s">
        <v>1873</v>
      </c>
      <c r="E1623" t="s">
        <v>910</v>
      </c>
      <c r="F1623" t="s">
        <v>1118</v>
      </c>
      <c r="G1623" t="s">
        <v>1874</v>
      </c>
      <c r="H1623" t="s">
        <v>1889</v>
      </c>
      <c r="J1623" t="s">
        <v>1942</v>
      </c>
      <c r="K1623" s="24">
        <v>126778920.09999999</v>
      </c>
      <c r="L1623" s="24">
        <v>126778920.09999999</v>
      </c>
      <c r="M1623" s="24">
        <v>126778920.09999999</v>
      </c>
      <c r="N1623" s="24">
        <v>110880843.52</v>
      </c>
      <c r="O1623" s="24">
        <v>2357970.14</v>
      </c>
      <c r="P1623" s="24">
        <v>1245735.1100000001</v>
      </c>
      <c r="Q1623" s="24">
        <v>575172.18000000005</v>
      </c>
      <c r="R1623" s="24">
        <v>1112235.03</v>
      </c>
      <c r="S1623" s="24">
        <v>704066.93</v>
      </c>
      <c r="T1623" s="24">
        <v>0</v>
      </c>
      <c r="U1623" s="24">
        <v>704066.93</v>
      </c>
      <c r="V1623" s="24">
        <v>704066.93</v>
      </c>
      <c r="W1623" s="24">
        <v>0</v>
      </c>
      <c r="X1623" s="24">
        <v>0</v>
      </c>
      <c r="Y1623" s="24">
        <v>0</v>
      </c>
      <c r="Z1623" s="24">
        <v>0</v>
      </c>
      <c r="AA1623" s="24">
        <f t="shared" si="25"/>
        <v>1816301.96</v>
      </c>
    </row>
    <row r="1624" spans="1:27" x14ac:dyDescent="0.35">
      <c r="A1624" t="s">
        <v>109</v>
      </c>
      <c r="B1624" t="s">
        <v>1891</v>
      </c>
      <c r="C1624" t="s">
        <v>1876</v>
      </c>
      <c r="D1624" t="s">
        <v>1892</v>
      </c>
      <c r="E1624" t="s">
        <v>1721</v>
      </c>
      <c r="F1624" t="s">
        <v>1807</v>
      </c>
      <c r="G1624" t="s">
        <v>1874</v>
      </c>
      <c r="H1624" t="s">
        <v>1889</v>
      </c>
      <c r="J1624" t="s">
        <v>1942</v>
      </c>
      <c r="K1624" s="24">
        <v>192520005.13999999</v>
      </c>
      <c r="L1624" s="24">
        <v>192520002.71000001</v>
      </c>
      <c r="M1624" s="24">
        <v>192520005.13999999</v>
      </c>
      <c r="N1624" s="24">
        <v>177233916.72999999</v>
      </c>
      <c r="O1624" s="24">
        <v>3199586.01</v>
      </c>
      <c r="P1624" s="24">
        <v>1755736.6</v>
      </c>
      <c r="Q1624" s="24">
        <v>0</v>
      </c>
      <c r="R1624" s="24">
        <v>1443849.41</v>
      </c>
      <c r="S1624" s="24">
        <v>145517.92000000001</v>
      </c>
      <c r="T1624" s="24">
        <v>0</v>
      </c>
      <c r="U1624" s="24">
        <v>145517.92000000001</v>
      </c>
      <c r="V1624" s="24">
        <v>145517.92000000001</v>
      </c>
      <c r="W1624" s="24">
        <v>0</v>
      </c>
      <c r="X1624" s="24">
        <v>0</v>
      </c>
      <c r="Y1624" s="24">
        <v>0</v>
      </c>
      <c r="Z1624" s="24">
        <v>0</v>
      </c>
      <c r="AA1624" s="24">
        <f t="shared" si="25"/>
        <v>1589367.3299999998</v>
      </c>
    </row>
    <row r="1625" spans="1:27" x14ac:dyDescent="0.35">
      <c r="A1625" t="s">
        <v>109</v>
      </c>
      <c r="B1625" t="s">
        <v>1875</v>
      </c>
      <c r="C1625" t="s">
        <v>1876</v>
      </c>
      <c r="D1625" t="s">
        <v>1878</v>
      </c>
      <c r="E1625" t="s">
        <v>128</v>
      </c>
      <c r="F1625" t="s">
        <v>294</v>
      </c>
      <c r="G1625" t="s">
        <v>1874</v>
      </c>
      <c r="H1625" t="s">
        <v>1889</v>
      </c>
      <c r="J1625" t="s">
        <v>1942</v>
      </c>
      <c r="K1625" s="24">
        <v>112741392.58</v>
      </c>
      <c r="L1625" s="24">
        <v>32799396.719999999</v>
      </c>
      <c r="M1625" s="24">
        <v>112741392.58</v>
      </c>
      <c r="N1625" s="24">
        <v>112741392.58</v>
      </c>
      <c r="O1625" s="24">
        <v>5595869.0499999998</v>
      </c>
      <c r="P1625" s="24">
        <v>4976948.7</v>
      </c>
      <c r="Q1625" s="24">
        <v>805527.65</v>
      </c>
      <c r="R1625" s="24">
        <v>618920.35</v>
      </c>
      <c r="S1625" s="24">
        <v>1151175.95</v>
      </c>
      <c r="T1625" s="24">
        <v>0</v>
      </c>
      <c r="U1625" s="24">
        <v>1151175.95</v>
      </c>
      <c r="V1625" s="24">
        <v>1151175.95</v>
      </c>
      <c r="W1625" s="24">
        <v>0</v>
      </c>
      <c r="X1625" s="24">
        <v>0</v>
      </c>
      <c r="Y1625" s="24">
        <v>0</v>
      </c>
      <c r="Z1625" s="24">
        <v>0</v>
      </c>
      <c r="AA1625" s="24">
        <f t="shared" si="25"/>
        <v>1770096.2999999998</v>
      </c>
    </row>
    <row r="1626" spans="1:27" x14ac:dyDescent="0.35">
      <c r="A1626" t="s">
        <v>109</v>
      </c>
      <c r="B1626" t="s">
        <v>1875</v>
      </c>
      <c r="C1626" t="s">
        <v>1876</v>
      </c>
      <c r="D1626" t="s">
        <v>1877</v>
      </c>
      <c r="E1626" t="s">
        <v>300</v>
      </c>
      <c r="F1626" t="s">
        <v>464</v>
      </c>
      <c r="G1626" t="s">
        <v>1874</v>
      </c>
      <c r="H1626" t="s">
        <v>1889</v>
      </c>
      <c r="J1626" t="s">
        <v>1942</v>
      </c>
      <c r="K1626" s="24">
        <v>128408882.94</v>
      </c>
      <c r="L1626" s="24">
        <v>37030908.170000002</v>
      </c>
      <c r="M1626" s="24">
        <v>128408882.94</v>
      </c>
      <c r="N1626" s="24">
        <v>128408882.94</v>
      </c>
      <c r="O1626" s="24">
        <v>5855780.4199999999</v>
      </c>
      <c r="P1626" s="24">
        <v>6437589.0999999996</v>
      </c>
      <c r="Q1626" s="24">
        <v>2786091.38</v>
      </c>
      <c r="R1626" s="24">
        <v>-581808.68000000005</v>
      </c>
      <c r="S1626" s="24">
        <v>0</v>
      </c>
      <c r="T1626" s="24">
        <v>0</v>
      </c>
      <c r="U1626" s="24">
        <v>0</v>
      </c>
      <c r="V1626" s="24">
        <v>0</v>
      </c>
      <c r="W1626" s="24">
        <v>0</v>
      </c>
      <c r="X1626" s="24">
        <v>0</v>
      </c>
      <c r="Y1626" s="24">
        <v>0</v>
      </c>
      <c r="Z1626" s="24">
        <v>0</v>
      </c>
      <c r="AA1626" s="24">
        <f t="shared" si="25"/>
        <v>-581808.68000000005</v>
      </c>
    </row>
    <row r="1627" spans="1:27" x14ac:dyDescent="0.35">
      <c r="A1627" t="s">
        <v>109</v>
      </c>
      <c r="B1627" t="s">
        <v>1875</v>
      </c>
      <c r="C1627" t="s">
        <v>1876</v>
      </c>
      <c r="D1627" t="s">
        <v>1892</v>
      </c>
      <c r="E1627" t="s">
        <v>32</v>
      </c>
      <c r="F1627" t="s">
        <v>121</v>
      </c>
      <c r="G1627" t="s">
        <v>1874</v>
      </c>
      <c r="H1627" t="s">
        <v>1889</v>
      </c>
      <c r="K1627" s="24">
        <v>11735066675.23</v>
      </c>
      <c r="L1627" s="24">
        <v>11055121533.540001</v>
      </c>
      <c r="M1627" s="24">
        <v>11735066675.23</v>
      </c>
      <c r="N1627" s="24">
        <v>11378320648.299999</v>
      </c>
      <c r="O1627" s="24">
        <v>703059397.29999995</v>
      </c>
      <c r="P1627" s="24">
        <v>746194242.10000002</v>
      </c>
      <c r="Q1627" s="24">
        <v>191816260.19999999</v>
      </c>
      <c r="R1627" s="24">
        <v>-43134844.799999997</v>
      </c>
      <c r="S1627" s="24">
        <v>77519433.379999995</v>
      </c>
      <c r="T1627" s="24">
        <v>66562786.009999998</v>
      </c>
      <c r="U1627" s="24">
        <v>6744665.5700000003</v>
      </c>
      <c r="V1627" s="24">
        <v>10956647.369999999</v>
      </c>
      <c r="W1627" s="24">
        <v>0</v>
      </c>
      <c r="X1627" s="24">
        <v>0</v>
      </c>
      <c r="Y1627" s="24">
        <v>0</v>
      </c>
      <c r="Z1627" s="24">
        <v>0</v>
      </c>
      <c r="AA1627" s="24">
        <f t="shared" si="25"/>
        <v>-32178197.43</v>
      </c>
    </row>
    <row r="1628" spans="1:27" x14ac:dyDescent="0.35">
      <c r="A1628" t="s">
        <v>109</v>
      </c>
      <c r="B1628" t="s">
        <v>1875</v>
      </c>
      <c r="C1628" t="s">
        <v>1872</v>
      </c>
      <c r="D1628" t="s">
        <v>1873</v>
      </c>
      <c r="E1628" t="s">
        <v>910</v>
      </c>
      <c r="F1628" t="s">
        <v>1119</v>
      </c>
      <c r="G1628" t="s">
        <v>1874</v>
      </c>
      <c r="H1628" t="s">
        <v>1889</v>
      </c>
      <c r="K1628" s="24">
        <v>3529400915.8600001</v>
      </c>
      <c r="L1628" s="24">
        <v>3529400915.8600001</v>
      </c>
      <c r="M1628" s="24">
        <v>3529400915.8600001</v>
      </c>
      <c r="N1628" s="24">
        <v>3274931109.8299999</v>
      </c>
      <c r="O1628" s="24">
        <v>161311404.59999999</v>
      </c>
      <c r="P1628" s="24">
        <v>191525432.59999999</v>
      </c>
      <c r="Q1628" s="24">
        <v>30195908.5</v>
      </c>
      <c r="R1628" s="24">
        <v>-30214028</v>
      </c>
      <c r="S1628" s="24">
        <v>57861760.630000003</v>
      </c>
      <c r="T1628" s="24">
        <v>30853903.329999998</v>
      </c>
      <c r="U1628" s="24">
        <v>10103229.710000001</v>
      </c>
      <c r="V1628" s="24">
        <v>27007857.300000001</v>
      </c>
      <c r="W1628" s="24">
        <v>0</v>
      </c>
      <c r="X1628" s="24">
        <v>0</v>
      </c>
      <c r="Y1628" s="24">
        <v>0</v>
      </c>
      <c r="Z1628" s="24">
        <v>0</v>
      </c>
      <c r="AA1628" s="24">
        <f t="shared" si="25"/>
        <v>-3206170.6999999993</v>
      </c>
    </row>
    <row r="1629" spans="1:27" x14ac:dyDescent="0.35">
      <c r="A1629" t="s">
        <v>109</v>
      </c>
      <c r="B1629" t="s">
        <v>1875</v>
      </c>
      <c r="C1629" t="s">
        <v>1880</v>
      </c>
      <c r="D1629" t="s">
        <v>1894</v>
      </c>
      <c r="E1629" t="s">
        <v>1258</v>
      </c>
      <c r="F1629" t="s">
        <v>1303</v>
      </c>
      <c r="G1629" t="s">
        <v>1874</v>
      </c>
      <c r="H1629" t="s">
        <v>1889</v>
      </c>
      <c r="K1629" s="24">
        <v>1312093872.96</v>
      </c>
      <c r="L1629" s="24">
        <v>1297591114.6500001</v>
      </c>
      <c r="M1629" s="24">
        <v>1312093872.96</v>
      </c>
      <c r="N1629" s="24">
        <v>964126577.85000002</v>
      </c>
      <c r="O1629" s="24">
        <v>240179056.69999999</v>
      </c>
      <c r="P1629" s="24">
        <v>90475120.930000007</v>
      </c>
      <c r="Q1629" s="24">
        <v>27595843.600000001</v>
      </c>
      <c r="R1629" s="24">
        <v>149703935.77000001</v>
      </c>
      <c r="S1629" s="24">
        <v>28825805.93</v>
      </c>
      <c r="T1629" s="24">
        <v>3597920</v>
      </c>
      <c r="U1629" s="24">
        <v>3285689.37</v>
      </c>
      <c r="V1629" s="24">
        <v>25227885.93</v>
      </c>
      <c r="W1629" s="24">
        <v>0</v>
      </c>
      <c r="X1629" s="24">
        <v>0</v>
      </c>
      <c r="Y1629" s="24">
        <v>0</v>
      </c>
      <c r="Z1629" s="24">
        <v>0</v>
      </c>
      <c r="AA1629" s="24">
        <f t="shared" si="25"/>
        <v>174931821.70000002</v>
      </c>
    </row>
    <row r="1630" spans="1:27" x14ac:dyDescent="0.35">
      <c r="A1630" t="s">
        <v>109</v>
      </c>
      <c r="B1630" t="s">
        <v>1875</v>
      </c>
      <c r="C1630" t="s">
        <v>1872</v>
      </c>
      <c r="D1630" t="s">
        <v>1873</v>
      </c>
      <c r="E1630" t="s">
        <v>910</v>
      </c>
      <c r="F1630" t="s">
        <v>1120</v>
      </c>
      <c r="G1630" t="s">
        <v>1874</v>
      </c>
      <c r="H1630" t="s">
        <v>1889</v>
      </c>
      <c r="K1630" s="24">
        <v>6451382127.8500004</v>
      </c>
      <c r="L1630" s="24">
        <v>6451382127.8500004</v>
      </c>
      <c r="M1630" s="24">
        <v>6451382127.8500004</v>
      </c>
      <c r="N1630" s="24">
        <v>6150102582.4799995</v>
      </c>
      <c r="O1630" s="24">
        <v>108719316.59999999</v>
      </c>
      <c r="P1630" s="24">
        <v>202084755.80000001</v>
      </c>
      <c r="Q1630" s="24">
        <v>73153540.319999993</v>
      </c>
      <c r="R1630" s="24">
        <v>-93365439.200000003</v>
      </c>
      <c r="S1630" s="24">
        <v>65630372.640000001</v>
      </c>
      <c r="T1630" s="24">
        <v>66712492.530000001</v>
      </c>
      <c r="U1630" s="24">
        <v>14890920.439999999</v>
      </c>
      <c r="V1630" s="24">
        <v>-1082119.8899999999</v>
      </c>
      <c r="W1630" s="24">
        <v>0</v>
      </c>
      <c r="X1630" s="24">
        <v>0</v>
      </c>
      <c r="Y1630" s="24">
        <v>0</v>
      </c>
      <c r="Z1630" s="24">
        <v>0</v>
      </c>
      <c r="AA1630" s="24">
        <f t="shared" si="25"/>
        <v>-94447559.090000004</v>
      </c>
    </row>
    <row r="1631" spans="1:27" x14ac:dyDescent="0.35">
      <c r="A1631" t="s">
        <v>109</v>
      </c>
      <c r="B1631" t="s">
        <v>1875</v>
      </c>
      <c r="C1631" t="s">
        <v>1876</v>
      </c>
      <c r="D1631" t="s">
        <v>1878</v>
      </c>
      <c r="E1631" t="s">
        <v>128</v>
      </c>
      <c r="F1631" t="s">
        <v>295</v>
      </c>
      <c r="G1631" t="s">
        <v>1874</v>
      </c>
      <c r="H1631" t="s">
        <v>1889</v>
      </c>
      <c r="K1631" s="24">
        <v>520652482.72000003</v>
      </c>
      <c r="L1631" s="24">
        <v>518835857.72000003</v>
      </c>
      <c r="M1631" s="24">
        <v>520652482.72000003</v>
      </c>
      <c r="N1631" s="24">
        <v>519402916.75999999</v>
      </c>
      <c r="O1631" s="24">
        <v>989726.3</v>
      </c>
      <c r="P1631" s="24">
        <v>154244.35</v>
      </c>
      <c r="Q1631" s="24">
        <v>3357.36</v>
      </c>
      <c r="R1631" s="24">
        <v>835481.95</v>
      </c>
      <c r="S1631" s="24">
        <v>15243637.380000001</v>
      </c>
      <c r="T1631" s="24">
        <v>100001064.59999999</v>
      </c>
      <c r="U1631" s="24">
        <v>15243637.380000001</v>
      </c>
      <c r="V1631" s="24">
        <v>-84757427.219999999</v>
      </c>
      <c r="W1631" s="24">
        <v>0</v>
      </c>
      <c r="X1631" s="24">
        <v>0</v>
      </c>
      <c r="Y1631" s="24">
        <v>0</v>
      </c>
      <c r="Z1631" s="24">
        <v>0</v>
      </c>
      <c r="AA1631" s="24">
        <f t="shared" si="25"/>
        <v>-83921945.269999996</v>
      </c>
    </row>
    <row r="1632" spans="1:27" x14ac:dyDescent="0.35">
      <c r="A1632" t="s">
        <v>109</v>
      </c>
      <c r="B1632" t="s">
        <v>1875</v>
      </c>
      <c r="C1632" t="s">
        <v>1876</v>
      </c>
      <c r="D1632" t="s">
        <v>1892</v>
      </c>
      <c r="E1632" t="s">
        <v>32</v>
      </c>
      <c r="F1632" t="s">
        <v>122</v>
      </c>
      <c r="G1632" t="s">
        <v>1874</v>
      </c>
      <c r="H1632" t="s">
        <v>1889</v>
      </c>
      <c r="K1632" s="24">
        <v>92022728.469999999</v>
      </c>
      <c r="L1632" s="24">
        <v>92022728.469999999</v>
      </c>
      <c r="M1632" s="24">
        <v>92022728.469999999</v>
      </c>
      <c r="N1632" s="24">
        <v>92022728.469999999</v>
      </c>
      <c r="O1632" s="24">
        <v>0</v>
      </c>
      <c r="P1632" s="24">
        <v>0</v>
      </c>
      <c r="Q1632" s="24">
        <v>0</v>
      </c>
      <c r="R1632" s="24">
        <v>0</v>
      </c>
      <c r="S1632" s="24">
        <v>38854275.469999999</v>
      </c>
      <c r="T1632" s="24">
        <v>224266581.5</v>
      </c>
      <c r="U1632" s="24">
        <v>2354275.4700000002</v>
      </c>
      <c r="V1632" s="24">
        <v>-185412306.03</v>
      </c>
      <c r="W1632" s="24">
        <v>0</v>
      </c>
      <c r="X1632" s="24">
        <v>0</v>
      </c>
      <c r="Y1632" s="24">
        <v>0</v>
      </c>
      <c r="Z1632" s="24">
        <v>0</v>
      </c>
      <c r="AA1632" s="24">
        <f t="shared" si="25"/>
        <v>-185412306.03</v>
      </c>
    </row>
    <row r="1633" spans="1:27" x14ac:dyDescent="0.35">
      <c r="A1633" t="s">
        <v>109</v>
      </c>
      <c r="B1633" t="s">
        <v>1875</v>
      </c>
      <c r="C1633" t="s">
        <v>1876</v>
      </c>
      <c r="D1633" t="s">
        <v>1887</v>
      </c>
      <c r="E1633" t="s">
        <v>579</v>
      </c>
      <c r="F1633" t="s">
        <v>831</v>
      </c>
      <c r="G1633" t="s">
        <v>1874</v>
      </c>
      <c r="H1633" t="s">
        <v>1889</v>
      </c>
      <c r="I1633" t="s">
        <v>1886</v>
      </c>
      <c r="K1633" s="24">
        <v>353551501.87</v>
      </c>
      <c r="L1633" s="24">
        <v>47496802.359999999</v>
      </c>
      <c r="M1633" s="24">
        <v>47496802.359999999</v>
      </c>
      <c r="N1633" s="24">
        <v>313175920.36000001</v>
      </c>
      <c r="O1633" s="24">
        <v>29655858.48</v>
      </c>
      <c r="P1633" s="24">
        <v>10343075.109999999</v>
      </c>
      <c r="Q1633" s="24">
        <v>7802071.1500000004</v>
      </c>
      <c r="R1633" s="24">
        <v>19312783.370000001</v>
      </c>
      <c r="S1633" s="24">
        <v>0</v>
      </c>
      <c r="T1633" s="24">
        <v>0</v>
      </c>
      <c r="U1633" s="24">
        <v>0</v>
      </c>
      <c r="V1633" s="24">
        <v>0</v>
      </c>
      <c r="W1633" s="24">
        <v>29655858.48</v>
      </c>
      <c r="X1633" s="24">
        <v>10343075.109999999</v>
      </c>
      <c r="Y1633" s="24">
        <v>7802071.1500000004</v>
      </c>
      <c r="Z1633" s="24">
        <v>19312783.370000001</v>
      </c>
      <c r="AA1633" s="24">
        <f t="shared" si="25"/>
        <v>38625566.740000002</v>
      </c>
    </row>
    <row r="1634" spans="1:27" x14ac:dyDescent="0.35">
      <c r="A1634" t="s">
        <v>109</v>
      </c>
      <c r="B1634" t="s">
        <v>1875</v>
      </c>
      <c r="C1634" t="s">
        <v>1876</v>
      </c>
      <c r="D1634" t="s">
        <v>1877</v>
      </c>
      <c r="E1634" t="s">
        <v>300</v>
      </c>
      <c r="F1634" t="s">
        <v>465</v>
      </c>
      <c r="G1634" t="s">
        <v>1874</v>
      </c>
      <c r="H1634" t="s">
        <v>1889</v>
      </c>
      <c r="I1634" t="s">
        <v>1886</v>
      </c>
      <c r="K1634" s="24">
        <v>259957825.36000001</v>
      </c>
      <c r="L1634" s="24">
        <v>18246718.84</v>
      </c>
      <c r="M1634" s="24">
        <v>18246718.84</v>
      </c>
      <c r="N1634" s="24">
        <v>207940264.50999999</v>
      </c>
      <c r="O1634" s="24">
        <v>17885449</v>
      </c>
      <c r="P1634" s="24">
        <v>11705867.99</v>
      </c>
      <c r="Q1634" s="24">
        <v>8558139.4100000001</v>
      </c>
      <c r="R1634" s="24">
        <v>6179581.0099999998</v>
      </c>
      <c r="S1634" s="24">
        <v>0</v>
      </c>
      <c r="T1634" s="24">
        <v>0</v>
      </c>
      <c r="U1634" s="24">
        <v>0</v>
      </c>
      <c r="V1634" s="24">
        <v>0</v>
      </c>
      <c r="W1634" s="24">
        <v>17885449</v>
      </c>
      <c r="X1634" s="24">
        <v>11705867.99</v>
      </c>
      <c r="Y1634" s="24">
        <v>8558139.4100000001</v>
      </c>
      <c r="Z1634" s="24">
        <v>6179581.0099999998</v>
      </c>
      <c r="AA1634" s="24">
        <f t="shared" si="25"/>
        <v>12359162.02</v>
      </c>
    </row>
    <row r="1635" spans="1:27" x14ac:dyDescent="0.35">
      <c r="A1635" t="s">
        <v>123</v>
      </c>
      <c r="B1635" t="s">
        <v>1875</v>
      </c>
      <c r="C1635" t="s">
        <v>1876</v>
      </c>
      <c r="D1635" t="s">
        <v>1887</v>
      </c>
      <c r="E1635" t="s">
        <v>579</v>
      </c>
      <c r="F1635" t="s">
        <v>832</v>
      </c>
      <c r="G1635" t="s">
        <v>1874</v>
      </c>
      <c r="H1635" t="s">
        <v>1889</v>
      </c>
      <c r="K1635" s="24">
        <v>0</v>
      </c>
      <c r="L1635" s="24">
        <v>0</v>
      </c>
      <c r="M1635" s="24">
        <v>0</v>
      </c>
      <c r="N1635" s="24">
        <v>0</v>
      </c>
      <c r="O1635" s="24">
        <v>0</v>
      </c>
      <c r="P1635" s="24">
        <v>1052407.7</v>
      </c>
      <c r="Q1635" s="24">
        <v>0</v>
      </c>
      <c r="R1635" s="24">
        <v>-1052407.7</v>
      </c>
      <c r="S1635" s="24">
        <v>0</v>
      </c>
      <c r="T1635" s="24">
        <v>1071076.3899999999</v>
      </c>
      <c r="U1635" s="24">
        <v>0</v>
      </c>
      <c r="V1635" s="24">
        <v>-1071076.3899999999</v>
      </c>
      <c r="W1635" s="24">
        <v>0</v>
      </c>
      <c r="X1635" s="24">
        <v>0</v>
      </c>
      <c r="Y1635" s="24">
        <v>0</v>
      </c>
      <c r="Z1635" s="24">
        <v>0</v>
      </c>
      <c r="AA1635" s="24">
        <f t="shared" si="25"/>
        <v>-2123484.09</v>
      </c>
    </row>
    <row r="1636" spans="1:27" x14ac:dyDescent="0.35">
      <c r="A1636" t="s">
        <v>123</v>
      </c>
      <c r="B1636" t="s">
        <v>1875</v>
      </c>
      <c r="C1636" t="s">
        <v>1876</v>
      </c>
      <c r="D1636" t="s">
        <v>1892</v>
      </c>
      <c r="E1636" t="s">
        <v>32</v>
      </c>
      <c r="F1636" t="s">
        <v>124</v>
      </c>
      <c r="G1636" t="s">
        <v>1874</v>
      </c>
      <c r="H1636" t="s">
        <v>1889</v>
      </c>
      <c r="K1636" s="24">
        <v>201092784.38</v>
      </c>
      <c r="L1636" s="24">
        <v>201092784.38</v>
      </c>
      <c r="M1636" s="24">
        <v>201092784.38</v>
      </c>
      <c r="N1636" s="24">
        <v>201092784.38</v>
      </c>
      <c r="O1636" s="24">
        <v>0</v>
      </c>
      <c r="P1636" s="24">
        <v>0</v>
      </c>
      <c r="Q1636" s="24">
        <v>0</v>
      </c>
      <c r="R1636" s="24">
        <v>0</v>
      </c>
      <c r="S1636" s="24">
        <v>7886242.1500000004</v>
      </c>
      <c r="T1636" s="24">
        <v>11515716.699999999</v>
      </c>
      <c r="U1636" s="24">
        <v>0</v>
      </c>
      <c r="V1636" s="24">
        <v>-3629474.55</v>
      </c>
      <c r="W1636" s="24">
        <v>0</v>
      </c>
      <c r="X1636" s="24">
        <v>0</v>
      </c>
      <c r="Y1636" s="24">
        <v>0</v>
      </c>
      <c r="Z1636" s="24">
        <v>0</v>
      </c>
      <c r="AA1636" s="24">
        <f t="shared" si="25"/>
        <v>-3629474.55</v>
      </c>
    </row>
    <row r="1637" spans="1:27" x14ac:dyDescent="0.35">
      <c r="A1637" t="s">
        <v>123</v>
      </c>
      <c r="B1637" t="s">
        <v>1875</v>
      </c>
      <c r="C1637" t="s">
        <v>1872</v>
      </c>
      <c r="D1637" t="s">
        <v>1873</v>
      </c>
      <c r="E1637" t="s">
        <v>910</v>
      </c>
      <c r="F1637" t="s">
        <v>1121</v>
      </c>
      <c r="G1637" t="s">
        <v>1874</v>
      </c>
      <c r="H1637" t="s">
        <v>1889</v>
      </c>
      <c r="K1637" s="24">
        <v>221131684.18000001</v>
      </c>
      <c r="L1637" s="24">
        <v>221131684.18000001</v>
      </c>
      <c r="M1637" s="24">
        <v>221131684.18000001</v>
      </c>
      <c r="N1637" s="24">
        <v>170826137.59999999</v>
      </c>
      <c r="O1637" s="24">
        <v>0</v>
      </c>
      <c r="P1637" s="24">
        <v>2506561.41</v>
      </c>
      <c r="Q1637" s="24">
        <v>0</v>
      </c>
      <c r="R1637" s="24">
        <v>-2506561.41</v>
      </c>
      <c r="S1637" s="24">
        <v>5281088.3499999996</v>
      </c>
      <c r="T1637" s="24">
        <v>12877444.42</v>
      </c>
      <c r="U1637" s="24">
        <v>0</v>
      </c>
      <c r="V1637" s="24">
        <v>-7596356.0700000003</v>
      </c>
      <c r="W1637" s="24">
        <v>0</v>
      </c>
      <c r="X1637" s="24">
        <v>0</v>
      </c>
      <c r="Y1637" s="24">
        <v>0</v>
      </c>
      <c r="Z1637" s="24">
        <v>0</v>
      </c>
      <c r="AA1637" s="24">
        <f t="shared" si="25"/>
        <v>-10102917.48</v>
      </c>
    </row>
    <row r="1638" spans="1:27" x14ac:dyDescent="0.35">
      <c r="A1638" t="s">
        <v>123</v>
      </c>
      <c r="B1638" t="s">
        <v>1882</v>
      </c>
      <c r="C1638" t="s">
        <v>1872</v>
      </c>
      <c r="D1638" t="s">
        <v>1873</v>
      </c>
      <c r="E1638" t="s">
        <v>1530</v>
      </c>
      <c r="F1638" t="s">
        <v>1638</v>
      </c>
      <c r="G1638" t="s">
        <v>1874</v>
      </c>
      <c r="H1638" t="s">
        <v>1889</v>
      </c>
      <c r="K1638" s="24">
        <v>83728695.680000007</v>
      </c>
      <c r="L1638" s="24">
        <v>83728695.680000007</v>
      </c>
      <c r="M1638" s="24">
        <v>83728695.680000007</v>
      </c>
      <c r="N1638" s="24">
        <v>83728695.680000007</v>
      </c>
      <c r="O1638" s="24">
        <v>0</v>
      </c>
      <c r="P1638" s="24">
        <v>0</v>
      </c>
      <c r="Q1638" s="24">
        <v>0</v>
      </c>
      <c r="R1638" s="24">
        <v>0</v>
      </c>
      <c r="S1638" s="24">
        <v>20038049.890000001</v>
      </c>
      <c r="T1638" s="24">
        <v>35381601.25</v>
      </c>
      <c r="U1638" s="24">
        <v>0</v>
      </c>
      <c r="V1638" s="24">
        <v>-15343551.359999999</v>
      </c>
      <c r="W1638" s="24">
        <v>0</v>
      </c>
      <c r="X1638" s="24">
        <v>0</v>
      </c>
      <c r="Y1638" s="24">
        <v>0</v>
      </c>
      <c r="Z1638" s="24">
        <v>0</v>
      </c>
      <c r="AA1638" s="24">
        <f t="shared" si="25"/>
        <v>-15343551.359999999</v>
      </c>
    </row>
    <row r="1639" spans="1:27" x14ac:dyDescent="0.35">
      <c r="A1639" t="s">
        <v>123</v>
      </c>
      <c r="B1639" t="s">
        <v>1891</v>
      </c>
      <c r="C1639" t="s">
        <v>1876</v>
      </c>
      <c r="D1639" t="s">
        <v>1892</v>
      </c>
      <c r="E1639" t="s">
        <v>1721</v>
      </c>
      <c r="F1639" t="s">
        <v>1808</v>
      </c>
      <c r="G1639" t="s">
        <v>1874</v>
      </c>
      <c r="H1639" t="s">
        <v>1889</v>
      </c>
      <c r="K1639" s="24">
        <v>81224479.780000001</v>
      </c>
      <c r="L1639" s="24">
        <v>81224479.780000001</v>
      </c>
      <c r="M1639" s="24">
        <v>81224479.780000001</v>
      </c>
      <c r="N1639" s="24">
        <v>81224479.780000001</v>
      </c>
      <c r="O1639" s="24">
        <v>0</v>
      </c>
      <c r="P1639" s="24">
        <v>0</v>
      </c>
      <c r="Q1639" s="24">
        <v>0</v>
      </c>
      <c r="R1639" s="24">
        <v>0</v>
      </c>
      <c r="S1639" s="24">
        <v>99.1</v>
      </c>
      <c r="T1639" s="24">
        <v>30793622.699999999</v>
      </c>
      <c r="U1639" s="24">
        <v>0</v>
      </c>
      <c r="V1639" s="24">
        <v>-30793523.600000001</v>
      </c>
      <c r="W1639" s="24">
        <v>0</v>
      </c>
      <c r="X1639" s="24">
        <v>0</v>
      </c>
      <c r="Y1639" s="24">
        <v>0</v>
      </c>
      <c r="Z1639" s="24">
        <v>0</v>
      </c>
      <c r="AA1639" s="24">
        <f t="shared" si="25"/>
        <v>-30793523.600000001</v>
      </c>
    </row>
    <row r="1640" spans="1:27" x14ac:dyDescent="0.35">
      <c r="A1640" t="s">
        <v>123</v>
      </c>
      <c r="B1640" t="s">
        <v>1875</v>
      </c>
      <c r="C1640" t="s">
        <v>1876</v>
      </c>
      <c r="D1640" t="s">
        <v>1892</v>
      </c>
      <c r="E1640" t="s">
        <v>32</v>
      </c>
      <c r="F1640" t="s">
        <v>125</v>
      </c>
      <c r="G1640" t="s">
        <v>1874</v>
      </c>
      <c r="H1640" t="s">
        <v>1889</v>
      </c>
      <c r="I1640" t="s">
        <v>1886</v>
      </c>
      <c r="K1640" s="24">
        <v>0</v>
      </c>
      <c r="L1640" s="24">
        <v>0</v>
      </c>
      <c r="M1640" s="24">
        <v>0</v>
      </c>
      <c r="N1640" s="24">
        <v>0</v>
      </c>
      <c r="O1640" s="24">
        <v>0</v>
      </c>
      <c r="P1640" s="24">
        <v>0</v>
      </c>
      <c r="Q1640" s="24">
        <v>0</v>
      </c>
      <c r="R1640" s="24">
        <v>0</v>
      </c>
      <c r="S1640" s="24">
        <v>2384543.7999999998</v>
      </c>
      <c r="T1640" s="24">
        <v>264742038.19999999</v>
      </c>
      <c r="U1640" s="24">
        <v>3086147.22</v>
      </c>
      <c r="V1640" s="24">
        <v>-262357494.40000001</v>
      </c>
      <c r="W1640" s="24">
        <v>2384543.7999999998</v>
      </c>
      <c r="X1640" s="24">
        <v>264742038.19999999</v>
      </c>
      <c r="Y1640" s="24">
        <v>3086147.22</v>
      </c>
      <c r="Z1640" s="24">
        <v>-262357494.40000001</v>
      </c>
      <c r="AA1640" s="24">
        <f t="shared" si="25"/>
        <v>-524714988.80000001</v>
      </c>
    </row>
    <row r="1641" spans="1:27" x14ac:dyDescent="0.35">
      <c r="A1641" t="s">
        <v>123</v>
      </c>
      <c r="B1641" t="s">
        <v>1875</v>
      </c>
      <c r="C1641" t="s">
        <v>1880</v>
      </c>
      <c r="D1641" t="s">
        <v>1884</v>
      </c>
      <c r="E1641" t="s">
        <v>1184</v>
      </c>
      <c r="F1641" t="s">
        <v>1250</v>
      </c>
      <c r="G1641" t="s">
        <v>1874</v>
      </c>
      <c r="H1641" t="s">
        <v>1889</v>
      </c>
      <c r="K1641" s="24">
        <v>102153104.70999999</v>
      </c>
      <c r="L1641" s="24">
        <v>102153104.70999999</v>
      </c>
      <c r="M1641" s="24">
        <v>102153104.70999999</v>
      </c>
      <c r="N1641" s="24">
        <v>102146026.90000001</v>
      </c>
      <c r="O1641" s="24">
        <v>309</v>
      </c>
      <c r="P1641" s="24">
        <v>0</v>
      </c>
      <c r="Q1641" s="24">
        <v>0</v>
      </c>
      <c r="R1641" s="24">
        <v>309</v>
      </c>
      <c r="S1641" s="24">
        <v>500000</v>
      </c>
      <c r="T1641" s="24">
        <v>10800000</v>
      </c>
      <c r="U1641" s="24">
        <v>4929852.3</v>
      </c>
      <c r="V1641" s="24">
        <v>-10300000</v>
      </c>
      <c r="W1641" s="24">
        <v>0</v>
      </c>
      <c r="X1641" s="24">
        <v>0</v>
      </c>
      <c r="Y1641" s="24">
        <v>0</v>
      </c>
      <c r="Z1641" s="24">
        <v>0</v>
      </c>
      <c r="AA1641" s="24">
        <f t="shared" si="25"/>
        <v>-10299691</v>
      </c>
    </row>
    <row r="1642" spans="1:27" x14ac:dyDescent="0.35">
      <c r="A1642" t="s">
        <v>123</v>
      </c>
      <c r="B1642" t="s">
        <v>1875</v>
      </c>
      <c r="C1642" t="s">
        <v>1880</v>
      </c>
      <c r="D1642" t="s">
        <v>1894</v>
      </c>
      <c r="E1642" t="s">
        <v>1258</v>
      </c>
      <c r="F1642" t="s">
        <v>1304</v>
      </c>
      <c r="G1642" t="s">
        <v>1874</v>
      </c>
      <c r="H1642" t="s">
        <v>1889</v>
      </c>
      <c r="K1642" s="24">
        <v>521040217.20999998</v>
      </c>
      <c r="L1642" s="24">
        <v>521040217.20999998</v>
      </c>
      <c r="M1642" s="24">
        <v>521040217.20999998</v>
      </c>
      <c r="N1642" s="24">
        <v>520670947.80000001</v>
      </c>
      <c r="O1642" s="24">
        <v>0</v>
      </c>
      <c r="P1642" s="24">
        <v>0</v>
      </c>
      <c r="Q1642" s="24">
        <v>7043.26</v>
      </c>
      <c r="R1642" s="24">
        <v>0</v>
      </c>
      <c r="S1642" s="24">
        <v>19835000</v>
      </c>
      <c r="T1642" s="24">
        <v>907451.25</v>
      </c>
      <c r="U1642" s="24">
        <v>9602821.0299999993</v>
      </c>
      <c r="V1642" s="24">
        <v>18927548.75</v>
      </c>
      <c r="W1642" s="24">
        <v>0</v>
      </c>
      <c r="X1642" s="24">
        <v>0</v>
      </c>
      <c r="Y1642" s="24">
        <v>0</v>
      </c>
      <c r="Z1642" s="24">
        <v>0</v>
      </c>
      <c r="AA1642" s="24">
        <f t="shared" si="25"/>
        <v>18927548.75</v>
      </c>
    </row>
    <row r="1643" spans="1:27" x14ac:dyDescent="0.35">
      <c r="A1643" t="s">
        <v>123</v>
      </c>
      <c r="B1643" t="s">
        <v>1891</v>
      </c>
      <c r="C1643" t="s">
        <v>1876</v>
      </c>
      <c r="D1643" t="s">
        <v>1892</v>
      </c>
      <c r="E1643" t="s">
        <v>1721</v>
      </c>
      <c r="F1643" t="s">
        <v>1809</v>
      </c>
      <c r="G1643" t="s">
        <v>1874</v>
      </c>
      <c r="H1643" t="s">
        <v>1889</v>
      </c>
      <c r="K1643" s="24">
        <v>132726177.18000001</v>
      </c>
      <c r="L1643" s="24">
        <v>132726177.18000001</v>
      </c>
      <c r="M1643" s="24">
        <v>132726177.18000001</v>
      </c>
      <c r="N1643" s="24">
        <v>131851790.59999999</v>
      </c>
      <c r="O1643" s="24">
        <v>0</v>
      </c>
      <c r="P1643" s="24">
        <v>30000</v>
      </c>
      <c r="Q1643" s="24">
        <v>0</v>
      </c>
      <c r="R1643" s="24">
        <v>-30000</v>
      </c>
      <c r="S1643" s="24">
        <v>3296779.65</v>
      </c>
      <c r="T1643" s="24">
        <v>1030978.3</v>
      </c>
      <c r="U1643" s="24">
        <v>0</v>
      </c>
      <c r="V1643" s="24">
        <v>2265801.35</v>
      </c>
      <c r="W1643" s="24">
        <v>0</v>
      </c>
      <c r="X1643" s="24">
        <v>0</v>
      </c>
      <c r="Y1643" s="24">
        <v>0</v>
      </c>
      <c r="Z1643" s="24">
        <v>0</v>
      </c>
      <c r="AA1643" s="24">
        <f t="shared" si="25"/>
        <v>2235801.35</v>
      </c>
    </row>
    <row r="1644" spans="1:27" x14ac:dyDescent="0.35">
      <c r="A1644" t="s">
        <v>123</v>
      </c>
      <c r="B1644" t="s">
        <v>1875</v>
      </c>
      <c r="C1644" t="s">
        <v>1876</v>
      </c>
      <c r="D1644" t="s">
        <v>1877</v>
      </c>
      <c r="E1644" t="s">
        <v>300</v>
      </c>
      <c r="F1644" t="s">
        <v>466</v>
      </c>
      <c r="G1644" t="s">
        <v>1874</v>
      </c>
      <c r="H1644" t="s">
        <v>1889</v>
      </c>
      <c r="K1644" s="24">
        <v>199766186.5</v>
      </c>
      <c r="L1644" s="24">
        <v>199687947.61000001</v>
      </c>
      <c r="M1644" s="24">
        <v>199766186.5</v>
      </c>
      <c r="N1644" s="24">
        <v>199969541.19999999</v>
      </c>
      <c r="O1644" s="24">
        <v>0</v>
      </c>
      <c r="P1644" s="24">
        <v>0</v>
      </c>
      <c r="Q1644" s="24">
        <v>0</v>
      </c>
      <c r="R1644" s="24">
        <v>0</v>
      </c>
      <c r="S1644" s="24">
        <v>7303177.4400000004</v>
      </c>
      <c r="T1644" s="24">
        <v>7647921.2699999996</v>
      </c>
      <c r="U1644" s="24">
        <v>2547437.56</v>
      </c>
      <c r="V1644" s="24">
        <v>-344743.83</v>
      </c>
      <c r="W1644" s="24">
        <v>0</v>
      </c>
      <c r="X1644" s="24">
        <v>0</v>
      </c>
      <c r="Y1644" s="24">
        <v>0</v>
      </c>
      <c r="Z1644" s="24">
        <v>0</v>
      </c>
      <c r="AA1644" s="24">
        <f t="shared" si="25"/>
        <v>-344743.83</v>
      </c>
    </row>
    <row r="1645" spans="1:27" x14ac:dyDescent="0.35">
      <c r="A1645" t="s">
        <v>123</v>
      </c>
      <c r="B1645" t="s">
        <v>1891</v>
      </c>
      <c r="C1645" t="s">
        <v>1876</v>
      </c>
      <c r="D1645" t="s">
        <v>1892</v>
      </c>
      <c r="E1645" t="s">
        <v>1721</v>
      </c>
      <c r="F1645" t="s">
        <v>1810</v>
      </c>
      <c r="G1645" t="s">
        <v>1874</v>
      </c>
      <c r="H1645" t="s">
        <v>1889</v>
      </c>
      <c r="K1645" s="24">
        <v>115780695.3</v>
      </c>
      <c r="L1645" s="24">
        <v>115780695.3</v>
      </c>
      <c r="M1645" s="24">
        <v>115780695.3</v>
      </c>
      <c r="N1645" s="24">
        <v>116105700.7</v>
      </c>
      <c r="O1645" s="24">
        <v>0</v>
      </c>
      <c r="P1645" s="24">
        <v>0</v>
      </c>
      <c r="Q1645" s="24">
        <v>0</v>
      </c>
      <c r="R1645" s="24">
        <v>0</v>
      </c>
      <c r="S1645" s="24">
        <v>5602933.9699999997</v>
      </c>
      <c r="T1645" s="24">
        <v>2282722.89</v>
      </c>
      <c r="U1645" s="24">
        <v>3438485.69</v>
      </c>
      <c r="V1645" s="24">
        <v>3320211.08</v>
      </c>
      <c r="W1645" s="24">
        <v>0</v>
      </c>
      <c r="X1645" s="24">
        <v>0</v>
      </c>
      <c r="Y1645" s="24">
        <v>0</v>
      </c>
      <c r="Z1645" s="24">
        <v>0</v>
      </c>
      <c r="AA1645" s="24">
        <f t="shared" si="25"/>
        <v>3320211.08</v>
      </c>
    </row>
    <row r="1646" spans="1:27" x14ac:dyDescent="0.35">
      <c r="A1646" t="s">
        <v>123</v>
      </c>
      <c r="B1646" t="s">
        <v>1875</v>
      </c>
      <c r="C1646" t="s">
        <v>1876</v>
      </c>
      <c r="D1646" t="s">
        <v>1878</v>
      </c>
      <c r="E1646" t="s">
        <v>128</v>
      </c>
      <c r="F1646" t="s">
        <v>296</v>
      </c>
      <c r="G1646" t="s">
        <v>1874</v>
      </c>
      <c r="H1646" t="s">
        <v>1889</v>
      </c>
      <c r="K1646" s="24">
        <v>3653236353</v>
      </c>
      <c r="L1646" s="24">
        <v>3653236353</v>
      </c>
      <c r="M1646" s="24">
        <v>3653236353</v>
      </c>
      <c r="N1646" s="24">
        <v>3653236353</v>
      </c>
      <c r="O1646" s="24">
        <v>183000</v>
      </c>
      <c r="P1646" s="24">
        <v>1750000</v>
      </c>
      <c r="Q1646" s="24">
        <v>101357.23</v>
      </c>
      <c r="R1646" s="24">
        <v>-1567000</v>
      </c>
      <c r="S1646" s="24">
        <v>322199642.38</v>
      </c>
      <c r="T1646" s="24">
        <v>140813085.80000001</v>
      </c>
      <c r="U1646" s="24">
        <v>85684967.060000002</v>
      </c>
      <c r="V1646" s="24">
        <v>181386556.58000001</v>
      </c>
      <c r="W1646" s="24">
        <v>0</v>
      </c>
      <c r="X1646" s="24">
        <v>0</v>
      </c>
      <c r="Y1646" s="24">
        <v>0</v>
      </c>
      <c r="Z1646" s="24">
        <v>0</v>
      </c>
      <c r="AA1646" s="24">
        <f t="shared" si="25"/>
        <v>179819556.58000001</v>
      </c>
    </row>
    <row r="1647" spans="1:27" x14ac:dyDescent="0.35">
      <c r="A1647" t="s">
        <v>123</v>
      </c>
      <c r="B1647" t="s">
        <v>1875</v>
      </c>
      <c r="C1647" t="s">
        <v>1880</v>
      </c>
      <c r="D1647" t="s">
        <v>1884</v>
      </c>
      <c r="E1647" t="s">
        <v>1184</v>
      </c>
      <c r="F1647" t="s">
        <v>1251</v>
      </c>
      <c r="G1647" t="s">
        <v>1874</v>
      </c>
      <c r="H1647" t="s">
        <v>1889</v>
      </c>
      <c r="K1647" s="24">
        <v>754247442.34000003</v>
      </c>
      <c r="L1647" s="24">
        <v>754247442.34000003</v>
      </c>
      <c r="M1647" s="24">
        <v>754247442.34000003</v>
      </c>
      <c r="N1647" s="24">
        <v>755450857.70000005</v>
      </c>
      <c r="O1647" s="24">
        <v>0</v>
      </c>
      <c r="P1647" s="24">
        <v>0</v>
      </c>
      <c r="Q1647" s="24">
        <v>0</v>
      </c>
      <c r="R1647" s="24">
        <v>0</v>
      </c>
      <c r="S1647" s="24">
        <v>46357550.009999998</v>
      </c>
      <c r="T1647" s="24">
        <v>100400305</v>
      </c>
      <c r="U1647" s="24">
        <v>412836</v>
      </c>
      <c r="V1647" s="24">
        <v>-54042754.990000002</v>
      </c>
      <c r="W1647" s="24">
        <v>0</v>
      </c>
      <c r="X1647" s="24">
        <v>0</v>
      </c>
      <c r="Y1647" s="24">
        <v>0</v>
      </c>
      <c r="Z1647" s="24">
        <v>0</v>
      </c>
      <c r="AA1647" s="24">
        <f t="shared" si="25"/>
        <v>-54042754.990000002</v>
      </c>
    </row>
    <row r="1648" spans="1:27" x14ac:dyDescent="0.35">
      <c r="A1648" t="s">
        <v>123</v>
      </c>
      <c r="B1648" t="s">
        <v>1875</v>
      </c>
      <c r="C1648" t="s">
        <v>1872</v>
      </c>
      <c r="D1648" t="s">
        <v>1873</v>
      </c>
      <c r="E1648" t="s">
        <v>910</v>
      </c>
      <c r="F1648" t="s">
        <v>1122</v>
      </c>
      <c r="G1648" t="s">
        <v>1874</v>
      </c>
      <c r="H1648" t="s">
        <v>1889</v>
      </c>
      <c r="K1648" s="24">
        <v>1797956522.4300001</v>
      </c>
      <c r="L1648" s="24">
        <v>1797956522.4300001</v>
      </c>
      <c r="M1648" s="24">
        <v>1797956522.4300001</v>
      </c>
      <c r="N1648" s="24">
        <v>1819182562</v>
      </c>
      <c r="O1648" s="24">
        <v>0</v>
      </c>
      <c r="P1648" s="24">
        <v>0</v>
      </c>
      <c r="Q1648" s="24">
        <v>0</v>
      </c>
      <c r="R1648" s="24">
        <v>0</v>
      </c>
      <c r="S1648" s="24">
        <v>144359848.80000001</v>
      </c>
      <c r="T1648" s="24">
        <v>80903325.430000007</v>
      </c>
      <c r="U1648" s="24">
        <v>4515534.26</v>
      </c>
      <c r="V1648" s="24">
        <v>63456523.369999997</v>
      </c>
      <c r="W1648" s="24">
        <v>0</v>
      </c>
      <c r="X1648" s="24">
        <v>0</v>
      </c>
      <c r="Y1648" s="24">
        <v>0</v>
      </c>
      <c r="Z1648" s="24">
        <v>0</v>
      </c>
      <c r="AA1648" s="24">
        <f t="shared" si="25"/>
        <v>63456523.369999997</v>
      </c>
    </row>
    <row r="1649" spans="1:27" x14ac:dyDescent="0.35">
      <c r="A1649" t="s">
        <v>123</v>
      </c>
      <c r="B1649" t="s">
        <v>1875</v>
      </c>
      <c r="C1649" t="s">
        <v>1880</v>
      </c>
      <c r="D1649" t="s">
        <v>1894</v>
      </c>
      <c r="E1649" t="s">
        <v>1258</v>
      </c>
      <c r="F1649" t="s">
        <v>1305</v>
      </c>
      <c r="G1649" t="s">
        <v>1874</v>
      </c>
      <c r="H1649" t="s">
        <v>1889</v>
      </c>
      <c r="K1649" s="24">
        <v>3204282509.1799998</v>
      </c>
      <c r="L1649" s="24">
        <v>3204282509.1799998</v>
      </c>
      <c r="M1649" s="24">
        <v>3204282509.1799998</v>
      </c>
      <c r="N1649" s="24">
        <v>3204282303</v>
      </c>
      <c r="O1649" s="24">
        <v>4.71</v>
      </c>
      <c r="P1649" s="24">
        <v>0</v>
      </c>
      <c r="Q1649" s="24">
        <v>4.71</v>
      </c>
      <c r="R1649" s="24">
        <v>4.71</v>
      </c>
      <c r="S1649" s="24">
        <v>860404921.29999995</v>
      </c>
      <c r="T1649" s="24">
        <v>625260776.10000002</v>
      </c>
      <c r="U1649" s="24">
        <v>73790849.430000007</v>
      </c>
      <c r="V1649" s="24">
        <v>235144145.19999999</v>
      </c>
      <c r="W1649" s="24">
        <v>0</v>
      </c>
      <c r="X1649" s="24">
        <v>0</v>
      </c>
      <c r="Y1649" s="24">
        <v>0</v>
      </c>
      <c r="Z1649" s="24">
        <v>0</v>
      </c>
      <c r="AA1649" s="24">
        <f t="shared" si="25"/>
        <v>235144149.91</v>
      </c>
    </row>
    <row r="1650" spans="1:27" x14ac:dyDescent="0.35">
      <c r="A1650" t="s">
        <v>467</v>
      </c>
      <c r="B1650" t="s">
        <v>1875</v>
      </c>
      <c r="C1650" t="s">
        <v>1872</v>
      </c>
      <c r="D1650" t="s">
        <v>1888</v>
      </c>
      <c r="E1650" t="s">
        <v>1148</v>
      </c>
      <c r="F1650" t="s">
        <v>1156</v>
      </c>
      <c r="G1650" t="s">
        <v>1874</v>
      </c>
      <c r="K1650" s="24">
        <v>15403395988</v>
      </c>
      <c r="L1650" s="24">
        <v>15403395988</v>
      </c>
      <c r="M1650" s="24">
        <v>15403395988</v>
      </c>
      <c r="N1650" s="24">
        <v>0</v>
      </c>
      <c r="O1650" s="24">
        <v>487986477.30000001</v>
      </c>
      <c r="P1650" s="24">
        <v>238096954.59999999</v>
      </c>
      <c r="Q1650" s="24">
        <v>0</v>
      </c>
      <c r="R1650" s="24">
        <v>249889522.69999999</v>
      </c>
      <c r="S1650" s="24">
        <v>0</v>
      </c>
      <c r="T1650" s="24">
        <v>0</v>
      </c>
      <c r="U1650" s="24">
        <v>0</v>
      </c>
      <c r="V1650" s="24">
        <v>0</v>
      </c>
      <c r="W1650" s="24">
        <v>0</v>
      </c>
      <c r="X1650" s="24">
        <v>0</v>
      </c>
      <c r="Y1650" s="24">
        <v>0</v>
      </c>
      <c r="Z1650" s="24">
        <v>0</v>
      </c>
      <c r="AA1650" s="24">
        <f t="shared" si="25"/>
        <v>249889522.69999999</v>
      </c>
    </row>
    <row r="1651" spans="1:27" x14ac:dyDescent="0.35">
      <c r="A1651" t="s">
        <v>467</v>
      </c>
      <c r="B1651" t="s">
        <v>1875</v>
      </c>
      <c r="C1651" t="s">
        <v>1872</v>
      </c>
      <c r="D1651" t="s">
        <v>1873</v>
      </c>
      <c r="E1651" t="s">
        <v>910</v>
      </c>
      <c r="F1651" t="s">
        <v>1123</v>
      </c>
      <c r="G1651" t="s">
        <v>1874</v>
      </c>
      <c r="K1651" s="24">
        <v>3619364762.25</v>
      </c>
      <c r="L1651" s="24">
        <v>3613160792.1500001</v>
      </c>
      <c r="M1651" s="24">
        <v>3619364762.25</v>
      </c>
      <c r="N1651" s="24">
        <v>3542634229.29</v>
      </c>
      <c r="O1651" s="24">
        <v>479390255</v>
      </c>
      <c r="P1651" s="24">
        <v>240222011.80000001</v>
      </c>
      <c r="Q1651" s="24">
        <v>59067226.920000002</v>
      </c>
      <c r="R1651" s="24">
        <v>239168243.19999999</v>
      </c>
      <c r="S1651" s="24">
        <v>91622862.540000007</v>
      </c>
      <c r="T1651" s="24">
        <v>139141384.09999999</v>
      </c>
      <c r="U1651" s="24">
        <v>6788789.2599999998</v>
      </c>
      <c r="V1651" s="24">
        <v>-47518521.560000002</v>
      </c>
      <c r="W1651" s="24">
        <v>0</v>
      </c>
      <c r="X1651" s="24">
        <v>0</v>
      </c>
      <c r="Y1651" s="24">
        <v>0</v>
      </c>
      <c r="Z1651" s="24">
        <v>0</v>
      </c>
      <c r="AA1651" s="24">
        <f t="shared" si="25"/>
        <v>191649721.63999999</v>
      </c>
    </row>
    <row r="1652" spans="1:27" x14ac:dyDescent="0.35">
      <c r="A1652" t="s">
        <v>467</v>
      </c>
      <c r="B1652" t="s">
        <v>1875</v>
      </c>
      <c r="C1652" t="s">
        <v>1876</v>
      </c>
      <c r="D1652" t="s">
        <v>1887</v>
      </c>
      <c r="E1652" t="s">
        <v>579</v>
      </c>
      <c r="F1652" t="s">
        <v>833</v>
      </c>
      <c r="G1652" t="s">
        <v>1874</v>
      </c>
      <c r="K1652" s="24">
        <v>11769541305.23</v>
      </c>
      <c r="L1652" s="24">
        <v>8884063718.2099991</v>
      </c>
      <c r="M1652" s="24">
        <v>11769541305.23</v>
      </c>
      <c r="N1652" s="24">
        <v>11192833781.27</v>
      </c>
      <c r="O1652" s="24">
        <v>766051464.39999998</v>
      </c>
      <c r="P1652" s="24">
        <v>565573738.20000005</v>
      </c>
      <c r="Q1652" s="24">
        <v>177020986.5</v>
      </c>
      <c r="R1652" s="24">
        <v>200477726.19999999</v>
      </c>
      <c r="S1652" s="24">
        <v>130943350.5</v>
      </c>
      <c r="T1652" s="24">
        <v>106036458.2</v>
      </c>
      <c r="U1652" s="24">
        <v>38451537.600000001</v>
      </c>
      <c r="V1652" s="24">
        <v>24906892.300000001</v>
      </c>
      <c r="W1652" s="24">
        <v>0</v>
      </c>
      <c r="X1652" s="24">
        <v>0</v>
      </c>
      <c r="Y1652" s="24">
        <v>0</v>
      </c>
      <c r="Z1652" s="24">
        <v>0</v>
      </c>
      <c r="AA1652" s="24">
        <f t="shared" si="25"/>
        <v>225384618.5</v>
      </c>
    </row>
    <row r="1653" spans="1:27" x14ac:dyDescent="0.35">
      <c r="A1653" t="s">
        <v>467</v>
      </c>
      <c r="B1653" t="s">
        <v>1875</v>
      </c>
      <c r="C1653" t="s">
        <v>1880</v>
      </c>
      <c r="D1653" t="s">
        <v>1884</v>
      </c>
      <c r="E1653" t="s">
        <v>1184</v>
      </c>
      <c r="F1653" t="s">
        <v>1252</v>
      </c>
      <c r="G1653" t="s">
        <v>1874</v>
      </c>
      <c r="K1653" s="24">
        <v>5921776855.0500002</v>
      </c>
      <c r="L1653" s="24">
        <v>5921776855.0500002</v>
      </c>
      <c r="M1653" s="24">
        <v>5921776855.0500002</v>
      </c>
      <c r="N1653" s="24">
        <v>5372235962.8999996</v>
      </c>
      <c r="O1653" s="24">
        <v>309677670.19999999</v>
      </c>
      <c r="P1653" s="24">
        <v>219448084.69999999</v>
      </c>
      <c r="Q1653" s="24">
        <v>163412650.40000001</v>
      </c>
      <c r="R1653" s="24">
        <v>90229585.5</v>
      </c>
      <c r="S1653" s="24">
        <v>507741496.69999999</v>
      </c>
      <c r="T1653" s="24">
        <v>63855062.909999996</v>
      </c>
      <c r="U1653" s="24">
        <v>84671997.870000005</v>
      </c>
      <c r="V1653" s="24">
        <v>443886433.79000002</v>
      </c>
      <c r="W1653" s="24">
        <v>0</v>
      </c>
      <c r="X1653" s="24">
        <v>0</v>
      </c>
      <c r="Y1653" s="24">
        <v>0</v>
      </c>
      <c r="Z1653" s="24">
        <v>0</v>
      </c>
      <c r="AA1653" s="24">
        <f t="shared" si="25"/>
        <v>534116019.29000002</v>
      </c>
    </row>
    <row r="1654" spans="1:27" x14ac:dyDescent="0.35">
      <c r="A1654" t="s">
        <v>467</v>
      </c>
      <c r="B1654" t="s">
        <v>1875</v>
      </c>
      <c r="C1654" t="s">
        <v>1872</v>
      </c>
      <c r="D1654" t="s">
        <v>1873</v>
      </c>
      <c r="E1654" t="s">
        <v>910</v>
      </c>
      <c r="F1654" t="s">
        <v>1124</v>
      </c>
      <c r="G1654" t="s">
        <v>1874</v>
      </c>
      <c r="K1654" s="24">
        <v>639059796.29999995</v>
      </c>
      <c r="L1654" s="24">
        <v>639059796.29999995</v>
      </c>
      <c r="M1654" s="24">
        <v>639059796.29999995</v>
      </c>
      <c r="N1654" s="24">
        <v>0</v>
      </c>
      <c r="O1654" s="24">
        <v>246850287.80000001</v>
      </c>
      <c r="P1654" s="24">
        <v>0</v>
      </c>
      <c r="Q1654" s="24">
        <v>0</v>
      </c>
      <c r="R1654" s="24">
        <v>246850287.80000001</v>
      </c>
      <c r="S1654" s="24">
        <v>0</v>
      </c>
      <c r="T1654" s="24">
        <v>0</v>
      </c>
      <c r="U1654" s="24">
        <v>0</v>
      </c>
      <c r="V1654" s="24">
        <v>0</v>
      </c>
      <c r="W1654" s="24">
        <v>0</v>
      </c>
      <c r="X1654" s="24">
        <v>0</v>
      </c>
      <c r="Y1654" s="24">
        <v>0</v>
      </c>
      <c r="Z1654" s="24">
        <v>0</v>
      </c>
      <c r="AA1654" s="24">
        <f t="shared" si="25"/>
        <v>246850287.80000001</v>
      </c>
    </row>
    <row r="1655" spans="1:27" x14ac:dyDescent="0.35">
      <c r="A1655" t="s">
        <v>467</v>
      </c>
      <c r="B1655" t="s">
        <v>1875</v>
      </c>
      <c r="C1655" t="s">
        <v>1872</v>
      </c>
      <c r="D1655" t="s">
        <v>1873</v>
      </c>
      <c r="E1655" t="s">
        <v>910</v>
      </c>
      <c r="F1655" t="s">
        <v>1125</v>
      </c>
      <c r="G1655" t="s">
        <v>1874</v>
      </c>
      <c r="H1655" t="s">
        <v>1889</v>
      </c>
      <c r="K1655" s="24">
        <v>2013839324.0699999</v>
      </c>
      <c r="L1655" s="24">
        <v>2010425734.5599999</v>
      </c>
      <c r="M1655" s="24">
        <v>2013839324.0699999</v>
      </c>
      <c r="N1655" s="24">
        <v>1684576594.5799999</v>
      </c>
      <c r="O1655" s="24">
        <v>416677618</v>
      </c>
      <c r="P1655" s="24">
        <v>10194579.35</v>
      </c>
      <c r="Q1655" s="24">
        <v>14036898.24</v>
      </c>
      <c r="R1655" s="24">
        <v>406483038.64999998</v>
      </c>
      <c r="S1655" s="24">
        <v>89075921.810000002</v>
      </c>
      <c r="T1655" s="24">
        <v>48789648.700000003</v>
      </c>
      <c r="U1655" s="24">
        <v>14889967.449999999</v>
      </c>
      <c r="V1655" s="24">
        <v>40286273.109999999</v>
      </c>
      <c r="W1655" s="24">
        <v>0</v>
      </c>
      <c r="X1655" s="24">
        <v>0</v>
      </c>
      <c r="Y1655" s="24">
        <v>0</v>
      </c>
      <c r="Z1655" s="24">
        <v>0</v>
      </c>
      <c r="AA1655" s="24">
        <f t="shared" si="25"/>
        <v>446769311.75999999</v>
      </c>
    </row>
    <row r="1656" spans="1:27" x14ac:dyDescent="0.35">
      <c r="A1656" t="s">
        <v>467</v>
      </c>
      <c r="B1656" t="s">
        <v>1875</v>
      </c>
      <c r="C1656" t="s">
        <v>1872</v>
      </c>
      <c r="D1656" t="s">
        <v>1873</v>
      </c>
      <c r="E1656" t="s">
        <v>910</v>
      </c>
      <c r="F1656" t="s">
        <v>1126</v>
      </c>
      <c r="G1656" t="s">
        <v>1874</v>
      </c>
      <c r="K1656" s="24">
        <v>1778508733</v>
      </c>
      <c r="L1656" s="24">
        <v>1778508733</v>
      </c>
      <c r="M1656" s="24">
        <v>1778508733</v>
      </c>
      <c r="N1656" s="24">
        <v>0</v>
      </c>
      <c r="O1656" s="24">
        <v>15680616.42</v>
      </c>
      <c r="P1656" s="24">
        <v>13268223.859999999</v>
      </c>
      <c r="Q1656" s="24">
        <v>0</v>
      </c>
      <c r="R1656" s="24">
        <v>2412392.56</v>
      </c>
      <c r="S1656" s="24">
        <v>0</v>
      </c>
      <c r="T1656" s="24">
        <v>0</v>
      </c>
      <c r="U1656" s="24">
        <v>0</v>
      </c>
      <c r="V1656" s="24">
        <v>0</v>
      </c>
      <c r="W1656" s="24">
        <v>0</v>
      </c>
      <c r="X1656" s="24">
        <v>0</v>
      </c>
      <c r="Y1656" s="24">
        <v>0</v>
      </c>
      <c r="Z1656" s="24">
        <v>0</v>
      </c>
      <c r="AA1656" s="24">
        <f t="shared" si="25"/>
        <v>2412392.56</v>
      </c>
    </row>
    <row r="1657" spans="1:27" x14ac:dyDescent="0.35">
      <c r="A1657" t="s">
        <v>467</v>
      </c>
      <c r="B1657" t="s">
        <v>1875</v>
      </c>
      <c r="C1657" t="s">
        <v>1872</v>
      </c>
      <c r="D1657" t="s">
        <v>1873</v>
      </c>
      <c r="E1657" t="s">
        <v>910</v>
      </c>
      <c r="F1657" t="s">
        <v>1127</v>
      </c>
      <c r="G1657" t="s">
        <v>1874</v>
      </c>
      <c r="K1657" s="24">
        <v>413865036.18000001</v>
      </c>
      <c r="L1657" s="24">
        <v>413865036.18000001</v>
      </c>
      <c r="M1657" s="24">
        <v>413865036.18000001</v>
      </c>
      <c r="N1657" s="24">
        <v>378024324.05000001</v>
      </c>
      <c r="O1657" s="24">
        <v>13184045.619999999</v>
      </c>
      <c r="P1657" s="24">
        <v>25117083.149999999</v>
      </c>
      <c r="Q1657" s="24">
        <v>7793076.0099999998</v>
      </c>
      <c r="R1657" s="24">
        <v>-11933037.529999999</v>
      </c>
      <c r="S1657" s="24">
        <v>7869357.4199999999</v>
      </c>
      <c r="T1657" s="24">
        <v>4097516.13</v>
      </c>
      <c r="U1657" s="24">
        <v>3920937.56</v>
      </c>
      <c r="V1657" s="24">
        <v>3771841.29</v>
      </c>
      <c r="W1657" s="24">
        <v>0</v>
      </c>
      <c r="X1657" s="24">
        <v>0</v>
      </c>
      <c r="Y1657" s="24">
        <v>0</v>
      </c>
      <c r="Z1657" s="24">
        <v>0</v>
      </c>
      <c r="AA1657" s="24">
        <f t="shared" si="25"/>
        <v>-8161196.2399999993</v>
      </c>
    </row>
    <row r="1658" spans="1:27" x14ac:dyDescent="0.35">
      <c r="A1658" t="s">
        <v>467</v>
      </c>
      <c r="B1658" t="s">
        <v>1875</v>
      </c>
      <c r="C1658" t="s">
        <v>1872</v>
      </c>
      <c r="D1658" t="s">
        <v>1888</v>
      </c>
      <c r="E1658" t="s">
        <v>1148</v>
      </c>
      <c r="F1658" t="s">
        <v>1157</v>
      </c>
      <c r="G1658" t="s">
        <v>1874</v>
      </c>
      <c r="K1658" s="24">
        <v>250825361.28</v>
      </c>
      <c r="L1658" s="24">
        <v>250825361.28</v>
      </c>
      <c r="M1658" s="24">
        <v>250825361.28</v>
      </c>
      <c r="N1658" s="24">
        <v>220926978.22</v>
      </c>
      <c r="O1658" s="24">
        <v>22061947.75</v>
      </c>
      <c r="P1658" s="24">
        <v>9394788.8200000003</v>
      </c>
      <c r="Q1658" s="24">
        <v>3112320.8</v>
      </c>
      <c r="R1658" s="24">
        <v>12667158.93</v>
      </c>
      <c r="S1658" s="24">
        <v>97599.27</v>
      </c>
      <c r="T1658" s="24">
        <v>101994.96</v>
      </c>
      <c r="U1658" s="24">
        <v>48.93</v>
      </c>
      <c r="V1658" s="24">
        <v>-4395.6899999999996</v>
      </c>
      <c r="W1658" s="24">
        <v>0</v>
      </c>
      <c r="X1658" s="24">
        <v>0</v>
      </c>
      <c r="Y1658" s="24">
        <v>0</v>
      </c>
      <c r="Z1658" s="24">
        <v>0</v>
      </c>
      <c r="AA1658" s="24">
        <f t="shared" si="25"/>
        <v>12662763.24</v>
      </c>
    </row>
    <row r="1659" spans="1:27" x14ac:dyDescent="0.35">
      <c r="A1659" t="s">
        <v>467</v>
      </c>
      <c r="B1659" t="s">
        <v>1875</v>
      </c>
      <c r="C1659" t="s">
        <v>1872</v>
      </c>
      <c r="D1659" t="s">
        <v>1902</v>
      </c>
      <c r="E1659" t="s">
        <v>904</v>
      </c>
      <c r="F1659" t="s">
        <v>909</v>
      </c>
      <c r="G1659" t="s">
        <v>1874</v>
      </c>
      <c r="K1659" s="24">
        <v>1601514214</v>
      </c>
      <c r="L1659" s="24">
        <v>1601514214</v>
      </c>
      <c r="M1659" s="24">
        <v>1601514214</v>
      </c>
      <c r="N1659" s="24">
        <v>0</v>
      </c>
      <c r="O1659" s="24">
        <v>39301800.289999999</v>
      </c>
      <c r="P1659" s="24">
        <v>12577115.220000001</v>
      </c>
      <c r="Q1659" s="24">
        <v>0</v>
      </c>
      <c r="R1659" s="24">
        <v>26724685.07</v>
      </c>
      <c r="S1659" s="24">
        <v>0</v>
      </c>
      <c r="T1659" s="24">
        <v>0</v>
      </c>
      <c r="U1659" s="24">
        <v>0</v>
      </c>
      <c r="V1659" s="24">
        <v>0</v>
      </c>
      <c r="W1659" s="24">
        <v>0</v>
      </c>
      <c r="X1659" s="24">
        <v>0</v>
      </c>
      <c r="Y1659" s="24">
        <v>0</v>
      </c>
      <c r="Z1659" s="24">
        <v>0</v>
      </c>
      <c r="AA1659" s="24">
        <f t="shared" si="25"/>
        <v>26724685.07</v>
      </c>
    </row>
    <row r="1660" spans="1:27" x14ac:dyDescent="0.35">
      <c r="A1660" t="s">
        <v>467</v>
      </c>
      <c r="B1660" t="s">
        <v>1882</v>
      </c>
      <c r="C1660" t="s">
        <v>1880</v>
      </c>
      <c r="D1660" t="s">
        <v>1884</v>
      </c>
      <c r="E1660" t="s">
        <v>1663</v>
      </c>
      <c r="F1660" t="s">
        <v>1669</v>
      </c>
      <c r="G1660" t="s">
        <v>1874</v>
      </c>
      <c r="K1660" s="24">
        <v>758192677.60000002</v>
      </c>
      <c r="L1660" s="24">
        <v>758192677.60000002</v>
      </c>
      <c r="M1660" s="24">
        <v>758192677.60000002</v>
      </c>
      <c r="N1660" s="24">
        <v>0</v>
      </c>
      <c r="O1660" s="24">
        <v>127881258.5</v>
      </c>
      <c r="P1660" s="24">
        <v>36386768.32</v>
      </c>
      <c r="Q1660" s="24">
        <v>0</v>
      </c>
      <c r="R1660" s="24">
        <v>91494490.180000007</v>
      </c>
      <c r="S1660" s="24">
        <v>0</v>
      </c>
      <c r="T1660" s="24">
        <v>0</v>
      </c>
      <c r="U1660" s="24">
        <v>0</v>
      </c>
      <c r="V1660" s="24">
        <v>0</v>
      </c>
      <c r="W1660" s="24">
        <v>0</v>
      </c>
      <c r="X1660" s="24">
        <v>0</v>
      </c>
      <c r="Y1660" s="24">
        <v>0</v>
      </c>
      <c r="Z1660" s="24">
        <v>0</v>
      </c>
      <c r="AA1660" s="24">
        <f t="shared" si="25"/>
        <v>91494490.180000007</v>
      </c>
    </row>
    <row r="1661" spans="1:27" x14ac:dyDescent="0.35">
      <c r="A1661" t="s">
        <v>467</v>
      </c>
      <c r="B1661" t="s">
        <v>1882</v>
      </c>
      <c r="C1661" t="s">
        <v>1872</v>
      </c>
      <c r="D1661" t="s">
        <v>1873</v>
      </c>
      <c r="E1661" t="s">
        <v>1530</v>
      </c>
      <c r="F1661" t="s">
        <v>1639</v>
      </c>
      <c r="G1661" t="s">
        <v>1874</v>
      </c>
      <c r="K1661" s="24">
        <v>290149777</v>
      </c>
      <c r="L1661" s="24">
        <v>290149777</v>
      </c>
      <c r="M1661" s="24">
        <v>290149777</v>
      </c>
      <c r="N1661" s="24">
        <v>0</v>
      </c>
      <c r="O1661" s="24">
        <v>0</v>
      </c>
      <c r="P1661" s="24">
        <v>11148593.35</v>
      </c>
      <c r="Q1661" s="24">
        <v>0</v>
      </c>
      <c r="R1661" s="24">
        <v>-11148593.35</v>
      </c>
      <c r="S1661" s="24">
        <v>0</v>
      </c>
      <c r="T1661" s="24">
        <v>0</v>
      </c>
      <c r="U1661" s="24">
        <v>0</v>
      </c>
      <c r="V1661" s="24">
        <v>0</v>
      </c>
      <c r="W1661" s="24">
        <v>0</v>
      </c>
      <c r="X1661" s="24">
        <v>0</v>
      </c>
      <c r="Y1661" s="24">
        <v>0</v>
      </c>
      <c r="Z1661" s="24">
        <v>0</v>
      </c>
      <c r="AA1661" s="24">
        <f t="shared" si="25"/>
        <v>-11148593.35</v>
      </c>
    </row>
    <row r="1662" spans="1:27" x14ac:dyDescent="0.35">
      <c r="A1662" t="s">
        <v>467</v>
      </c>
      <c r="B1662" t="s">
        <v>1875</v>
      </c>
      <c r="C1662" t="s">
        <v>1880</v>
      </c>
      <c r="D1662" t="s">
        <v>1884</v>
      </c>
      <c r="E1662" t="s">
        <v>1184</v>
      </c>
      <c r="F1662" t="s">
        <v>1253</v>
      </c>
      <c r="G1662" t="s">
        <v>1874</v>
      </c>
      <c r="K1662" s="24">
        <v>2169426764</v>
      </c>
      <c r="L1662" s="24">
        <v>2169426764</v>
      </c>
      <c r="M1662" s="24">
        <v>2169426764</v>
      </c>
      <c r="N1662" s="24">
        <v>2169426764</v>
      </c>
      <c r="O1662" s="24">
        <v>0</v>
      </c>
      <c r="P1662" s="24">
        <v>46678689.43</v>
      </c>
      <c r="Q1662" s="24">
        <v>0</v>
      </c>
      <c r="R1662" s="24">
        <v>-46678689.43</v>
      </c>
      <c r="S1662" s="24">
        <v>0</v>
      </c>
      <c r="T1662" s="24">
        <v>0</v>
      </c>
      <c r="U1662" s="24">
        <v>0</v>
      </c>
      <c r="V1662" s="24">
        <v>0</v>
      </c>
      <c r="W1662" s="24">
        <v>0</v>
      </c>
      <c r="X1662" s="24">
        <v>0</v>
      </c>
      <c r="Y1662" s="24">
        <v>0</v>
      </c>
      <c r="Z1662" s="24">
        <v>0</v>
      </c>
      <c r="AA1662" s="24">
        <f t="shared" si="25"/>
        <v>-46678689.43</v>
      </c>
    </row>
    <row r="1663" spans="1:27" x14ac:dyDescent="0.35">
      <c r="A1663" t="s">
        <v>467</v>
      </c>
      <c r="B1663" t="s">
        <v>1882</v>
      </c>
      <c r="C1663" t="s">
        <v>1872</v>
      </c>
      <c r="D1663" t="s">
        <v>1873</v>
      </c>
      <c r="E1663" t="s">
        <v>1530</v>
      </c>
      <c r="F1663" t="s">
        <v>1640</v>
      </c>
      <c r="G1663" t="s">
        <v>1874</v>
      </c>
      <c r="K1663" s="24">
        <v>67636532.329999998</v>
      </c>
      <c r="L1663" s="24">
        <v>67636532.329999998</v>
      </c>
      <c r="M1663" s="24">
        <v>67636532.329999998</v>
      </c>
      <c r="N1663" s="24">
        <v>0</v>
      </c>
      <c r="O1663" s="24">
        <v>0</v>
      </c>
      <c r="P1663" s="24">
        <v>0</v>
      </c>
      <c r="Q1663" s="24">
        <v>0</v>
      </c>
      <c r="R1663" s="24">
        <v>0</v>
      </c>
      <c r="S1663" s="24">
        <v>0</v>
      </c>
      <c r="T1663" s="24">
        <v>0</v>
      </c>
      <c r="U1663" s="24">
        <v>0</v>
      </c>
      <c r="V1663" s="24">
        <v>0</v>
      </c>
      <c r="W1663" s="24">
        <v>0</v>
      </c>
      <c r="X1663" s="24">
        <v>0</v>
      </c>
      <c r="Y1663" s="24">
        <v>0</v>
      </c>
      <c r="Z1663" s="24">
        <v>0</v>
      </c>
      <c r="AA1663" s="24">
        <f t="shared" si="25"/>
        <v>0</v>
      </c>
    </row>
    <row r="1664" spans="1:27" x14ac:dyDescent="0.35">
      <c r="A1664" t="s">
        <v>467</v>
      </c>
      <c r="B1664" t="s">
        <v>1875</v>
      </c>
      <c r="C1664" t="s">
        <v>1880</v>
      </c>
      <c r="D1664" t="s">
        <v>1884</v>
      </c>
      <c r="E1664" t="s">
        <v>1184</v>
      </c>
      <c r="F1664" t="s">
        <v>1254</v>
      </c>
      <c r="G1664" t="s">
        <v>1874</v>
      </c>
      <c r="K1664" s="24">
        <v>448861960.89999998</v>
      </c>
      <c r="L1664" s="24">
        <v>448861960.89999998</v>
      </c>
      <c r="M1664" s="24">
        <v>448861960.89999998</v>
      </c>
      <c r="N1664" s="24">
        <v>0</v>
      </c>
      <c r="O1664" s="24">
        <v>0</v>
      </c>
      <c r="P1664" s="24">
        <v>0</v>
      </c>
      <c r="Q1664" s="24">
        <v>0</v>
      </c>
      <c r="R1664" s="24">
        <v>0</v>
      </c>
      <c r="S1664" s="24">
        <v>0</v>
      </c>
      <c r="T1664" s="24">
        <v>0</v>
      </c>
      <c r="U1664" s="24">
        <v>0</v>
      </c>
      <c r="V1664" s="24">
        <v>0</v>
      </c>
      <c r="W1664" s="24">
        <v>0</v>
      </c>
      <c r="X1664" s="24">
        <v>0</v>
      </c>
      <c r="Y1664" s="24">
        <v>0</v>
      </c>
      <c r="Z1664" s="24">
        <v>0</v>
      </c>
      <c r="AA1664" s="24">
        <f t="shared" si="25"/>
        <v>0</v>
      </c>
    </row>
    <row r="1665" spans="1:27" x14ac:dyDescent="0.35">
      <c r="A1665" t="s">
        <v>467</v>
      </c>
      <c r="B1665" t="s">
        <v>1875</v>
      </c>
      <c r="C1665" t="s">
        <v>1872</v>
      </c>
      <c r="D1665" t="s">
        <v>1873</v>
      </c>
      <c r="E1665" t="s">
        <v>910</v>
      </c>
      <c r="F1665" t="s">
        <v>1128</v>
      </c>
      <c r="G1665" t="s">
        <v>1874</v>
      </c>
      <c r="K1665" s="24">
        <v>17536657.07</v>
      </c>
      <c r="L1665" s="24">
        <v>17536657.07</v>
      </c>
      <c r="M1665" s="24">
        <v>17536657.07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0</v>
      </c>
      <c r="T1665" s="24">
        <v>0</v>
      </c>
      <c r="U1665" s="24">
        <v>0</v>
      </c>
      <c r="V1665" s="24">
        <v>0</v>
      </c>
      <c r="W1665" s="24">
        <v>0</v>
      </c>
      <c r="X1665" s="24">
        <v>0</v>
      </c>
      <c r="Y1665" s="24">
        <v>0</v>
      </c>
      <c r="Z1665" s="24">
        <v>0</v>
      </c>
      <c r="AA1665" s="24">
        <f t="shared" si="25"/>
        <v>0</v>
      </c>
    </row>
    <row r="1666" spans="1:27" x14ac:dyDescent="0.35">
      <c r="A1666" t="s">
        <v>467</v>
      </c>
      <c r="B1666" t="s">
        <v>1875</v>
      </c>
      <c r="C1666" t="s">
        <v>1872</v>
      </c>
      <c r="D1666" t="s">
        <v>1903</v>
      </c>
      <c r="E1666" t="s">
        <v>1143</v>
      </c>
      <c r="F1666" t="s">
        <v>1147</v>
      </c>
      <c r="G1666" t="s">
        <v>1874</v>
      </c>
      <c r="K1666" s="24">
        <v>2376372435</v>
      </c>
      <c r="L1666" s="24">
        <v>2376372435</v>
      </c>
      <c r="M1666" s="24">
        <v>2376372435</v>
      </c>
      <c r="N1666" s="24">
        <v>0</v>
      </c>
      <c r="O1666" s="24">
        <v>0</v>
      </c>
      <c r="P1666" s="24">
        <v>33119395.18</v>
      </c>
      <c r="Q1666" s="24">
        <v>0</v>
      </c>
      <c r="R1666" s="24">
        <v>-33119395.18</v>
      </c>
      <c r="S1666" s="24">
        <v>0</v>
      </c>
      <c r="T1666" s="24">
        <v>0</v>
      </c>
      <c r="U1666" s="24">
        <v>0</v>
      </c>
      <c r="V1666" s="24">
        <v>0</v>
      </c>
      <c r="W1666" s="24">
        <v>0</v>
      </c>
      <c r="X1666" s="24">
        <v>0</v>
      </c>
      <c r="Y1666" s="24">
        <v>0</v>
      </c>
      <c r="Z1666" s="24">
        <v>0</v>
      </c>
      <c r="AA1666" s="24">
        <f t="shared" si="25"/>
        <v>-33119395.18</v>
      </c>
    </row>
    <row r="1667" spans="1:27" x14ac:dyDescent="0.35">
      <c r="A1667" t="s">
        <v>467</v>
      </c>
      <c r="B1667" t="s">
        <v>1882</v>
      </c>
      <c r="C1667" t="s">
        <v>1872</v>
      </c>
      <c r="D1667" t="s">
        <v>1873</v>
      </c>
      <c r="E1667" t="s">
        <v>1530</v>
      </c>
      <c r="F1667" t="s">
        <v>1641</v>
      </c>
      <c r="G1667" t="s">
        <v>1874</v>
      </c>
      <c r="K1667" s="24">
        <v>548296475.5</v>
      </c>
      <c r="L1667" s="24">
        <v>548296475.5</v>
      </c>
      <c r="M1667" s="24">
        <v>548296475.5</v>
      </c>
      <c r="N1667" s="24">
        <v>0</v>
      </c>
      <c r="O1667" s="24">
        <v>448280241.19999999</v>
      </c>
      <c r="P1667" s="24">
        <v>0</v>
      </c>
      <c r="Q1667" s="24">
        <v>0</v>
      </c>
      <c r="R1667" s="24">
        <v>448280241.19999999</v>
      </c>
      <c r="S1667" s="24">
        <v>0</v>
      </c>
      <c r="T1667" s="24">
        <v>0</v>
      </c>
      <c r="U1667" s="24">
        <v>0</v>
      </c>
      <c r="V1667" s="24">
        <v>0</v>
      </c>
      <c r="W1667" s="24">
        <v>0</v>
      </c>
      <c r="X1667" s="24">
        <v>0</v>
      </c>
      <c r="Y1667" s="24">
        <v>0</v>
      </c>
      <c r="Z1667" s="24">
        <v>0</v>
      </c>
      <c r="AA1667" s="24">
        <f t="shared" ref="AA1667:AA1730" si="26">R1667+V1667+Z1667</f>
        <v>448280241.19999999</v>
      </c>
    </row>
    <row r="1668" spans="1:27" x14ac:dyDescent="0.35">
      <c r="A1668" t="s">
        <v>467</v>
      </c>
      <c r="B1668" t="s">
        <v>1875</v>
      </c>
      <c r="C1668" t="s">
        <v>1876</v>
      </c>
      <c r="D1668" t="s">
        <v>1877</v>
      </c>
      <c r="E1668" t="s">
        <v>300</v>
      </c>
      <c r="F1668" t="s">
        <v>468</v>
      </c>
      <c r="G1668" t="s">
        <v>1874</v>
      </c>
      <c r="K1668" s="24">
        <v>2874100175.4899998</v>
      </c>
      <c r="L1668" s="24">
        <v>2514924528.3899999</v>
      </c>
      <c r="M1668" s="24">
        <v>2874100175.4899998</v>
      </c>
      <c r="N1668" s="24">
        <v>2753962788.1500001</v>
      </c>
      <c r="O1668" s="24">
        <v>170683616.90000001</v>
      </c>
      <c r="P1668" s="24">
        <v>116781801.8</v>
      </c>
      <c r="Q1668" s="24">
        <v>54996549.130000003</v>
      </c>
      <c r="R1668" s="24">
        <v>53901815.100000001</v>
      </c>
      <c r="S1668" s="24">
        <v>117802362.5</v>
      </c>
      <c r="T1668" s="24">
        <v>44062929.649999999</v>
      </c>
      <c r="U1668" s="24">
        <v>21356558.02</v>
      </c>
      <c r="V1668" s="24">
        <v>73739432.849999994</v>
      </c>
      <c r="W1668" s="24">
        <v>0</v>
      </c>
      <c r="X1668" s="24">
        <v>0</v>
      </c>
      <c r="Y1668" s="24">
        <v>0</v>
      </c>
      <c r="Z1668" s="24">
        <v>0</v>
      </c>
      <c r="AA1668" s="24">
        <f t="shared" si="26"/>
        <v>127641247.94999999</v>
      </c>
    </row>
    <row r="1669" spans="1:27" x14ac:dyDescent="0.35">
      <c r="A1669" t="s">
        <v>467</v>
      </c>
      <c r="B1669" t="s">
        <v>1875</v>
      </c>
      <c r="C1669" t="s">
        <v>1872</v>
      </c>
      <c r="D1669" t="s">
        <v>1873</v>
      </c>
      <c r="E1669" t="s">
        <v>910</v>
      </c>
      <c r="F1669" t="s">
        <v>1129</v>
      </c>
      <c r="G1669" t="s">
        <v>1874</v>
      </c>
      <c r="K1669" s="24">
        <v>26643583.920000002</v>
      </c>
      <c r="L1669" s="24">
        <v>26643583.920000002</v>
      </c>
      <c r="M1669" s="24">
        <v>26643583.920000002</v>
      </c>
      <c r="N1669" s="24">
        <v>26643583.920000002</v>
      </c>
      <c r="O1669" s="24">
        <v>5873705.25</v>
      </c>
      <c r="P1669" s="24">
        <v>0</v>
      </c>
      <c r="Q1669" s="24">
        <v>0</v>
      </c>
      <c r="R1669" s="24">
        <v>5873705.25</v>
      </c>
      <c r="S1669" s="24">
        <v>0</v>
      </c>
      <c r="T1669" s="24">
        <v>0</v>
      </c>
      <c r="U1669" s="24">
        <v>0</v>
      </c>
      <c r="V1669" s="24">
        <v>0</v>
      </c>
      <c r="W1669" s="24">
        <v>0</v>
      </c>
      <c r="X1669" s="24">
        <v>0</v>
      </c>
      <c r="Y1669" s="24">
        <v>0</v>
      </c>
      <c r="Z1669" s="24">
        <v>0</v>
      </c>
      <c r="AA1669" s="24">
        <f t="shared" si="26"/>
        <v>5873705.25</v>
      </c>
    </row>
    <row r="1670" spans="1:27" x14ac:dyDescent="0.35">
      <c r="A1670" t="s">
        <v>467</v>
      </c>
      <c r="B1670" t="s">
        <v>1875</v>
      </c>
      <c r="C1670" t="s">
        <v>1872</v>
      </c>
      <c r="D1670" t="s">
        <v>1873</v>
      </c>
      <c r="E1670" t="s">
        <v>910</v>
      </c>
      <c r="F1670" t="s">
        <v>1130</v>
      </c>
      <c r="G1670" t="s">
        <v>1874</v>
      </c>
      <c r="K1670" s="24">
        <v>515218454</v>
      </c>
      <c r="L1670" s="24">
        <v>514031843.74000001</v>
      </c>
      <c r="M1670" s="24">
        <v>515218454</v>
      </c>
      <c r="N1670" s="24">
        <v>514084973.39999998</v>
      </c>
      <c r="O1670" s="24">
        <v>1234262.19</v>
      </c>
      <c r="P1670" s="24">
        <v>164255.87</v>
      </c>
      <c r="Q1670" s="24">
        <v>82738.570000000007</v>
      </c>
      <c r="R1670" s="24">
        <v>1070006.32</v>
      </c>
      <c r="S1670" s="24">
        <v>23650413.190000001</v>
      </c>
      <c r="T1670" s="24">
        <v>197655104</v>
      </c>
      <c r="U1670" s="24">
        <v>13764094.189999999</v>
      </c>
      <c r="V1670" s="24">
        <v>-174004690.81</v>
      </c>
      <c r="W1670" s="24">
        <v>0</v>
      </c>
      <c r="X1670" s="24">
        <v>0</v>
      </c>
      <c r="Y1670" s="24">
        <v>0</v>
      </c>
      <c r="Z1670" s="24">
        <v>0</v>
      </c>
      <c r="AA1670" s="24">
        <f t="shared" si="26"/>
        <v>-172934684.49000001</v>
      </c>
    </row>
    <row r="1671" spans="1:27" x14ac:dyDescent="0.35">
      <c r="A1671" t="s">
        <v>467</v>
      </c>
      <c r="B1671" t="s">
        <v>1875</v>
      </c>
      <c r="C1671" t="s">
        <v>1872</v>
      </c>
      <c r="D1671" t="s">
        <v>1873</v>
      </c>
      <c r="E1671" t="s">
        <v>910</v>
      </c>
      <c r="F1671" t="s">
        <v>1131</v>
      </c>
      <c r="G1671" t="s">
        <v>1874</v>
      </c>
      <c r="K1671" s="24">
        <v>129866398.44</v>
      </c>
      <c r="L1671" s="24">
        <v>129866398.44</v>
      </c>
      <c r="M1671" s="24">
        <v>129866398.44</v>
      </c>
      <c r="N1671" s="24">
        <v>105594368.56999999</v>
      </c>
      <c r="O1671" s="24">
        <v>5442378.8700000001</v>
      </c>
      <c r="P1671" s="24">
        <v>4146031.69</v>
      </c>
      <c r="Q1671" s="24">
        <v>1689994.06</v>
      </c>
      <c r="R1671" s="24">
        <v>1296347.18</v>
      </c>
      <c r="S1671" s="24">
        <v>2846354.04</v>
      </c>
      <c r="T1671" s="24">
        <v>39413269.170000002</v>
      </c>
      <c r="U1671" s="24">
        <v>833480.64</v>
      </c>
      <c r="V1671" s="24">
        <v>-36566915.130000003</v>
      </c>
      <c r="W1671" s="24">
        <v>0</v>
      </c>
      <c r="X1671" s="24">
        <v>0</v>
      </c>
      <c r="Y1671" s="24">
        <v>0</v>
      </c>
      <c r="Z1671" s="24">
        <v>0</v>
      </c>
      <c r="AA1671" s="24">
        <f t="shared" si="26"/>
        <v>-35270567.950000003</v>
      </c>
    </row>
    <row r="1672" spans="1:27" x14ac:dyDescent="0.35">
      <c r="A1672" t="s">
        <v>467</v>
      </c>
      <c r="B1672" t="s">
        <v>1875</v>
      </c>
      <c r="C1672" t="s">
        <v>1872</v>
      </c>
      <c r="D1672" t="s">
        <v>1873</v>
      </c>
      <c r="E1672" t="s">
        <v>910</v>
      </c>
      <c r="F1672" t="s">
        <v>1132</v>
      </c>
      <c r="G1672" t="s">
        <v>1874</v>
      </c>
      <c r="K1672" s="24">
        <v>135308131.59999999</v>
      </c>
      <c r="L1672" s="24">
        <v>135308131.59999999</v>
      </c>
      <c r="M1672" s="24">
        <v>135308131.59999999</v>
      </c>
      <c r="N1672" s="24">
        <v>0</v>
      </c>
      <c r="O1672" s="24">
        <v>0</v>
      </c>
      <c r="P1672" s="24">
        <v>0</v>
      </c>
      <c r="Q1672" s="24">
        <v>0</v>
      </c>
      <c r="R1672" s="24">
        <v>0</v>
      </c>
      <c r="S1672" s="24">
        <v>0</v>
      </c>
      <c r="T1672" s="24">
        <v>0</v>
      </c>
      <c r="U1672" s="24">
        <v>0</v>
      </c>
      <c r="V1672" s="24">
        <v>0</v>
      </c>
      <c r="W1672" s="24">
        <v>0</v>
      </c>
      <c r="X1672" s="24">
        <v>0</v>
      </c>
      <c r="Y1672" s="24">
        <v>0</v>
      </c>
      <c r="Z1672" s="24">
        <v>0</v>
      </c>
      <c r="AA1672" s="24">
        <f t="shared" si="26"/>
        <v>0</v>
      </c>
    </row>
    <row r="1673" spans="1:27" x14ac:dyDescent="0.35">
      <c r="A1673" t="s">
        <v>467</v>
      </c>
      <c r="B1673" t="s">
        <v>1875</v>
      </c>
      <c r="C1673" t="s">
        <v>1880</v>
      </c>
      <c r="D1673" t="s">
        <v>1881</v>
      </c>
      <c r="E1673" t="s">
        <v>1306</v>
      </c>
      <c r="F1673" t="s">
        <v>1352</v>
      </c>
      <c r="G1673" t="s">
        <v>1874</v>
      </c>
      <c r="H1673" t="s">
        <v>1889</v>
      </c>
      <c r="K1673" s="24">
        <v>516738583.49000001</v>
      </c>
      <c r="L1673" s="24">
        <v>516738583.49000001</v>
      </c>
      <c r="M1673" s="24">
        <v>516738583.49000001</v>
      </c>
      <c r="N1673" s="24">
        <v>421503662.55000001</v>
      </c>
      <c r="O1673" s="24">
        <v>38125445.75</v>
      </c>
      <c r="P1673" s="24">
        <v>31961648.219999999</v>
      </c>
      <c r="Q1673" s="24">
        <v>862628.74</v>
      </c>
      <c r="R1673" s="24">
        <v>6163797.5300000003</v>
      </c>
      <c r="S1673" s="24">
        <v>48852488.520000003</v>
      </c>
      <c r="T1673" s="24">
        <v>64929905.689999998</v>
      </c>
      <c r="U1673" s="24">
        <v>4568505.66</v>
      </c>
      <c r="V1673" s="24">
        <v>-16077417.17</v>
      </c>
      <c r="W1673" s="24">
        <v>0</v>
      </c>
      <c r="X1673" s="24">
        <v>0</v>
      </c>
      <c r="Y1673" s="24">
        <v>0</v>
      </c>
      <c r="Z1673" s="24">
        <v>0</v>
      </c>
      <c r="AA1673" s="24">
        <f t="shared" si="26"/>
        <v>-9913619.6400000006</v>
      </c>
    </row>
    <row r="1674" spans="1:27" x14ac:dyDescent="0.35">
      <c r="A1674" t="s">
        <v>467</v>
      </c>
      <c r="B1674" t="s">
        <v>1882</v>
      </c>
      <c r="C1674" t="s">
        <v>1872</v>
      </c>
      <c r="D1674" t="s">
        <v>1873</v>
      </c>
      <c r="E1674" t="s">
        <v>1530</v>
      </c>
      <c r="F1674" t="s">
        <v>1642</v>
      </c>
      <c r="G1674" t="s">
        <v>1874</v>
      </c>
      <c r="K1674" s="24">
        <v>355537201.39999998</v>
      </c>
      <c r="L1674" s="24">
        <v>355537201.39999998</v>
      </c>
      <c r="M1674" s="24">
        <v>355537201.39999998</v>
      </c>
      <c r="N1674" s="24">
        <v>0</v>
      </c>
      <c r="O1674" s="24">
        <v>138208800</v>
      </c>
      <c r="P1674" s="24">
        <v>38466890.159999996</v>
      </c>
      <c r="Q1674" s="24">
        <v>0</v>
      </c>
      <c r="R1674" s="24">
        <v>99741909.840000004</v>
      </c>
      <c r="S1674" s="24">
        <v>0</v>
      </c>
      <c r="T1674" s="24">
        <v>0</v>
      </c>
      <c r="U1674" s="24">
        <v>0</v>
      </c>
      <c r="V1674" s="24">
        <v>0</v>
      </c>
      <c r="W1674" s="24">
        <v>0</v>
      </c>
      <c r="X1674" s="24">
        <v>0</v>
      </c>
      <c r="Y1674" s="24">
        <v>0</v>
      </c>
      <c r="Z1674" s="24">
        <v>0</v>
      </c>
      <c r="AA1674" s="24">
        <f t="shared" si="26"/>
        <v>99741909.840000004</v>
      </c>
    </row>
    <row r="1675" spans="1:27" x14ac:dyDescent="0.35">
      <c r="A1675" t="s">
        <v>467</v>
      </c>
      <c r="B1675" t="s">
        <v>1871</v>
      </c>
      <c r="C1675" t="s">
        <v>1872</v>
      </c>
      <c r="D1675" t="s">
        <v>1873</v>
      </c>
      <c r="E1675" t="s">
        <v>1828</v>
      </c>
      <c r="F1675" t="s">
        <v>1837</v>
      </c>
      <c r="G1675" t="s">
        <v>1874</v>
      </c>
      <c r="K1675" s="24">
        <v>1043903217</v>
      </c>
      <c r="L1675" s="24">
        <v>1043903217</v>
      </c>
      <c r="M1675" s="24">
        <v>1043903217</v>
      </c>
      <c r="N1675" s="24">
        <v>0</v>
      </c>
      <c r="O1675" s="24">
        <v>4018966.95</v>
      </c>
      <c r="P1675" s="24">
        <v>7302784.75</v>
      </c>
      <c r="Q1675" s="24">
        <v>0</v>
      </c>
      <c r="R1675" s="24">
        <v>-3283817.8</v>
      </c>
      <c r="S1675" s="24">
        <v>0</v>
      </c>
      <c r="T1675" s="24">
        <v>0</v>
      </c>
      <c r="U1675" s="24">
        <v>0</v>
      </c>
      <c r="V1675" s="24">
        <v>0</v>
      </c>
      <c r="W1675" s="24">
        <v>0</v>
      </c>
      <c r="X1675" s="24">
        <v>0</v>
      </c>
      <c r="Y1675" s="24">
        <v>0</v>
      </c>
      <c r="Z1675" s="24">
        <v>0</v>
      </c>
      <c r="AA1675" s="24">
        <f t="shared" si="26"/>
        <v>-3283817.8</v>
      </c>
    </row>
    <row r="1676" spans="1:27" x14ac:dyDescent="0.35">
      <c r="A1676" t="s">
        <v>467</v>
      </c>
      <c r="B1676" t="s">
        <v>1882</v>
      </c>
      <c r="C1676" t="s">
        <v>1872</v>
      </c>
      <c r="D1676" t="s">
        <v>1873</v>
      </c>
      <c r="E1676" t="s">
        <v>1530</v>
      </c>
      <c r="F1676" t="s">
        <v>1643</v>
      </c>
      <c r="G1676" t="s">
        <v>1874</v>
      </c>
      <c r="K1676" s="24">
        <v>155327998.19999999</v>
      </c>
      <c r="L1676" s="24">
        <v>155327998.19999999</v>
      </c>
      <c r="M1676" s="24">
        <v>155327998.19999999</v>
      </c>
      <c r="N1676" s="24">
        <v>0</v>
      </c>
      <c r="O1676" s="24">
        <v>15398489.6</v>
      </c>
      <c r="P1676" s="24">
        <v>5153336.33</v>
      </c>
      <c r="Q1676" s="24">
        <v>0</v>
      </c>
      <c r="R1676" s="24">
        <v>10245153.27</v>
      </c>
      <c r="S1676" s="24">
        <v>0</v>
      </c>
      <c r="T1676" s="24">
        <v>0</v>
      </c>
      <c r="U1676" s="24">
        <v>0</v>
      </c>
      <c r="V1676" s="24">
        <v>0</v>
      </c>
      <c r="W1676" s="24">
        <v>0</v>
      </c>
      <c r="X1676" s="24">
        <v>0</v>
      </c>
      <c r="Y1676" s="24">
        <v>0</v>
      </c>
      <c r="Z1676" s="24">
        <v>0</v>
      </c>
      <c r="AA1676" s="24">
        <f t="shared" si="26"/>
        <v>10245153.27</v>
      </c>
    </row>
    <row r="1677" spans="1:27" x14ac:dyDescent="0.35">
      <c r="A1677" t="s">
        <v>467</v>
      </c>
      <c r="B1677" t="s">
        <v>1882</v>
      </c>
      <c r="C1677" t="s">
        <v>1872</v>
      </c>
      <c r="D1677" t="s">
        <v>1873</v>
      </c>
      <c r="E1677" t="s">
        <v>1530</v>
      </c>
      <c r="F1677" t="s">
        <v>1644</v>
      </c>
      <c r="G1677" t="s">
        <v>1874</v>
      </c>
      <c r="K1677" s="24">
        <v>2637005279</v>
      </c>
      <c r="L1677" s="24">
        <v>2637005279</v>
      </c>
      <c r="M1677" s="24">
        <v>2637005279</v>
      </c>
      <c r="N1677" s="24">
        <v>0</v>
      </c>
      <c r="O1677" s="24">
        <v>282763132.30000001</v>
      </c>
      <c r="P1677" s="24">
        <v>122013371.7</v>
      </c>
      <c r="Q1677" s="24">
        <v>0</v>
      </c>
      <c r="R1677" s="24">
        <v>160749760.59999999</v>
      </c>
      <c r="S1677" s="24">
        <v>0</v>
      </c>
      <c r="T1677" s="24">
        <v>0</v>
      </c>
      <c r="U1677" s="24">
        <v>0</v>
      </c>
      <c r="V1677" s="24">
        <v>0</v>
      </c>
      <c r="W1677" s="24">
        <v>0</v>
      </c>
      <c r="X1677" s="24">
        <v>0</v>
      </c>
      <c r="Y1677" s="24">
        <v>0</v>
      </c>
      <c r="Z1677" s="24">
        <v>0</v>
      </c>
      <c r="AA1677" s="24">
        <f t="shared" si="26"/>
        <v>160749760.59999999</v>
      </c>
    </row>
    <row r="1678" spans="1:27" x14ac:dyDescent="0.35">
      <c r="A1678" t="s">
        <v>467</v>
      </c>
      <c r="B1678" t="s">
        <v>1871</v>
      </c>
      <c r="C1678" t="s">
        <v>1872</v>
      </c>
      <c r="D1678" t="s">
        <v>1873</v>
      </c>
      <c r="E1678" t="s">
        <v>1828</v>
      </c>
      <c r="F1678" t="s">
        <v>1838</v>
      </c>
      <c r="G1678" t="s">
        <v>1874</v>
      </c>
      <c r="K1678" s="24">
        <v>878429148.20000005</v>
      </c>
      <c r="L1678" s="24">
        <v>878429148.20000005</v>
      </c>
      <c r="M1678" s="24">
        <v>878429148.20000005</v>
      </c>
      <c r="N1678" s="24">
        <v>0</v>
      </c>
      <c r="O1678" s="24">
        <v>120027972.8</v>
      </c>
      <c r="P1678" s="24">
        <v>0</v>
      </c>
      <c r="Q1678" s="24">
        <v>0</v>
      </c>
      <c r="R1678" s="24">
        <v>120027972.8</v>
      </c>
      <c r="S1678" s="24">
        <v>0</v>
      </c>
      <c r="T1678" s="24">
        <v>0</v>
      </c>
      <c r="U1678" s="24">
        <v>0</v>
      </c>
      <c r="V1678" s="24">
        <v>0</v>
      </c>
      <c r="W1678" s="24">
        <v>0</v>
      </c>
      <c r="X1678" s="24">
        <v>0</v>
      </c>
      <c r="Y1678" s="24">
        <v>0</v>
      </c>
      <c r="Z1678" s="24">
        <v>0</v>
      </c>
      <c r="AA1678" s="24">
        <f t="shared" si="26"/>
        <v>120027972.8</v>
      </c>
    </row>
    <row r="1679" spans="1:27" x14ac:dyDescent="0.35">
      <c r="A1679" t="s">
        <v>467</v>
      </c>
      <c r="B1679" t="s">
        <v>1882</v>
      </c>
      <c r="C1679" t="s">
        <v>1872</v>
      </c>
      <c r="D1679" t="s">
        <v>1873</v>
      </c>
      <c r="E1679" t="s">
        <v>1530</v>
      </c>
      <c r="F1679" t="s">
        <v>1645</v>
      </c>
      <c r="G1679" t="s">
        <v>1874</v>
      </c>
      <c r="K1679" s="24">
        <v>18691522859.759998</v>
      </c>
      <c r="L1679" s="24">
        <v>18691522859.759998</v>
      </c>
      <c r="M1679" s="24">
        <v>18691522859.759998</v>
      </c>
      <c r="N1679" s="24">
        <v>17287789492.990002</v>
      </c>
      <c r="O1679" s="24">
        <v>1973952951</v>
      </c>
      <c r="P1679" s="24">
        <v>662089494.79999995</v>
      </c>
      <c r="Q1679" s="24">
        <v>98797911.930000007</v>
      </c>
      <c r="R1679" s="24">
        <v>1311863456.2</v>
      </c>
      <c r="S1679" s="24">
        <v>315322042.69999999</v>
      </c>
      <c r="T1679" s="24">
        <v>23739104.640000001</v>
      </c>
      <c r="U1679" s="24">
        <v>6292203.4800000004</v>
      </c>
      <c r="V1679" s="24">
        <v>291582938.06</v>
      </c>
      <c r="W1679" s="24">
        <v>0</v>
      </c>
      <c r="X1679" s="24">
        <v>0</v>
      </c>
      <c r="Y1679" s="24">
        <v>0</v>
      </c>
      <c r="Z1679" s="24">
        <v>0</v>
      </c>
      <c r="AA1679" s="24">
        <f t="shared" si="26"/>
        <v>1603446394.26</v>
      </c>
    </row>
    <row r="1680" spans="1:27" x14ac:dyDescent="0.35">
      <c r="A1680" t="s">
        <v>467</v>
      </c>
      <c r="B1680" t="s">
        <v>1882</v>
      </c>
      <c r="C1680" t="s">
        <v>1872</v>
      </c>
      <c r="D1680" t="s">
        <v>1873</v>
      </c>
      <c r="E1680" t="s">
        <v>1530</v>
      </c>
      <c r="F1680" t="s">
        <v>1646</v>
      </c>
      <c r="G1680" t="s">
        <v>1874</v>
      </c>
      <c r="K1680" s="24">
        <v>264072287.69999999</v>
      </c>
      <c r="L1680" s="24">
        <v>264072287.69999999</v>
      </c>
      <c r="M1680" s="24">
        <v>264072287.69999999</v>
      </c>
      <c r="N1680" s="24">
        <v>0</v>
      </c>
      <c r="O1680" s="24">
        <v>0</v>
      </c>
      <c r="P1680" s="24">
        <v>0</v>
      </c>
      <c r="Q1680" s="24">
        <v>0</v>
      </c>
      <c r="R1680" s="24">
        <v>0</v>
      </c>
      <c r="S1680" s="24">
        <v>0</v>
      </c>
      <c r="T1680" s="24">
        <v>0</v>
      </c>
      <c r="U1680" s="24">
        <v>0</v>
      </c>
      <c r="V1680" s="24">
        <v>0</v>
      </c>
      <c r="W1680" s="24">
        <v>0</v>
      </c>
      <c r="X1680" s="24">
        <v>0</v>
      </c>
      <c r="Y1680" s="24">
        <v>0</v>
      </c>
      <c r="Z1680" s="24">
        <v>0</v>
      </c>
      <c r="AA1680" s="24">
        <f t="shared" si="26"/>
        <v>0</v>
      </c>
    </row>
    <row r="1681" spans="1:27" x14ac:dyDescent="0.35">
      <c r="A1681" t="s">
        <v>467</v>
      </c>
      <c r="B1681" t="s">
        <v>1882</v>
      </c>
      <c r="C1681" t="s">
        <v>1872</v>
      </c>
      <c r="D1681" t="s">
        <v>1873</v>
      </c>
      <c r="E1681" t="s">
        <v>1530</v>
      </c>
      <c r="F1681" t="s">
        <v>1647</v>
      </c>
      <c r="G1681" t="s">
        <v>1874</v>
      </c>
      <c r="K1681" s="24">
        <v>14986699562</v>
      </c>
      <c r="L1681" s="24">
        <v>14986699562</v>
      </c>
      <c r="M1681" s="24">
        <v>14986699562</v>
      </c>
      <c r="N1681" s="24">
        <v>0</v>
      </c>
      <c r="O1681" s="24">
        <v>1599384401</v>
      </c>
      <c r="P1681" s="24">
        <v>234468831.90000001</v>
      </c>
      <c r="Q1681" s="24">
        <v>0</v>
      </c>
      <c r="R1681" s="24">
        <v>1364915569.0999999</v>
      </c>
      <c r="S1681" s="24">
        <v>0</v>
      </c>
      <c r="T1681" s="24">
        <v>0</v>
      </c>
      <c r="U1681" s="24">
        <v>0</v>
      </c>
      <c r="V1681" s="24">
        <v>0</v>
      </c>
      <c r="W1681" s="24">
        <v>0</v>
      </c>
      <c r="X1681" s="24">
        <v>0</v>
      </c>
      <c r="Y1681" s="24">
        <v>0</v>
      </c>
      <c r="Z1681" s="24">
        <v>0</v>
      </c>
      <c r="AA1681" s="24">
        <f t="shared" si="26"/>
        <v>1364915569.0999999</v>
      </c>
    </row>
    <row r="1682" spans="1:27" x14ac:dyDescent="0.35">
      <c r="A1682" t="s">
        <v>467</v>
      </c>
      <c r="B1682" t="s">
        <v>1875</v>
      </c>
      <c r="C1682" t="s">
        <v>1876</v>
      </c>
      <c r="D1682" t="s">
        <v>1887</v>
      </c>
      <c r="E1682" t="s">
        <v>579</v>
      </c>
      <c r="F1682" t="s">
        <v>834</v>
      </c>
      <c r="G1682" t="s">
        <v>1874</v>
      </c>
      <c r="K1682" s="24">
        <v>38932380.280000001</v>
      </c>
      <c r="L1682" s="24">
        <v>38932380.280000001</v>
      </c>
      <c r="M1682" s="24">
        <v>38932380.280000001</v>
      </c>
      <c r="N1682" s="24">
        <v>38932380.280000001</v>
      </c>
      <c r="O1682" s="24">
        <v>0</v>
      </c>
      <c r="P1682" s="24">
        <v>0</v>
      </c>
      <c r="Q1682" s="24">
        <v>0</v>
      </c>
      <c r="R1682" s="24">
        <v>0</v>
      </c>
      <c r="S1682" s="24">
        <v>0</v>
      </c>
      <c r="T1682" s="24">
        <v>0</v>
      </c>
      <c r="U1682" s="24">
        <v>0</v>
      </c>
      <c r="V1682" s="24">
        <v>0</v>
      </c>
      <c r="W1682" s="24">
        <v>0</v>
      </c>
      <c r="X1682" s="24">
        <v>0</v>
      </c>
      <c r="Y1682" s="24">
        <v>0</v>
      </c>
      <c r="Z1682" s="24">
        <v>0</v>
      </c>
      <c r="AA1682" s="24">
        <f t="shared" si="26"/>
        <v>0</v>
      </c>
    </row>
    <row r="1683" spans="1:27" x14ac:dyDescent="0.35">
      <c r="A1683" t="s">
        <v>467</v>
      </c>
      <c r="B1683" t="s">
        <v>1875</v>
      </c>
      <c r="C1683" t="s">
        <v>1876</v>
      </c>
      <c r="D1683" t="s">
        <v>1877</v>
      </c>
      <c r="E1683" t="s">
        <v>300</v>
      </c>
      <c r="F1683" t="s">
        <v>469</v>
      </c>
      <c r="G1683" t="s">
        <v>1874</v>
      </c>
      <c r="K1683" s="24">
        <v>46213034.020000003</v>
      </c>
      <c r="L1683" s="24">
        <v>46213034.020000003</v>
      </c>
      <c r="M1683" s="24">
        <v>46213034.020000003</v>
      </c>
      <c r="N1683" s="24">
        <v>46213034.020000003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4">
        <v>0</v>
      </c>
      <c r="U1683" s="24">
        <v>0</v>
      </c>
      <c r="V1683" s="24">
        <v>0</v>
      </c>
      <c r="W1683" s="24">
        <v>0</v>
      </c>
      <c r="X1683" s="24">
        <v>0</v>
      </c>
      <c r="Y1683" s="24">
        <v>0</v>
      </c>
      <c r="Z1683" s="24">
        <v>0</v>
      </c>
      <c r="AA1683" s="24">
        <f t="shared" si="26"/>
        <v>0</v>
      </c>
    </row>
    <row r="1684" spans="1:27" x14ac:dyDescent="0.35">
      <c r="A1684" t="s">
        <v>467</v>
      </c>
      <c r="B1684" t="s">
        <v>1871</v>
      </c>
      <c r="C1684" t="s">
        <v>1872</v>
      </c>
      <c r="D1684" t="s">
        <v>1873</v>
      </c>
      <c r="E1684" t="s">
        <v>1828</v>
      </c>
      <c r="F1684" t="s">
        <v>1839</v>
      </c>
      <c r="G1684" t="s">
        <v>1874</v>
      </c>
      <c r="K1684" s="24">
        <v>6324439589</v>
      </c>
      <c r="L1684" s="24">
        <v>6324439589</v>
      </c>
      <c r="M1684" s="24">
        <v>6324439589</v>
      </c>
      <c r="N1684" s="24">
        <v>0</v>
      </c>
      <c r="O1684" s="24">
        <v>612181356.29999995</v>
      </c>
      <c r="P1684" s="24">
        <v>0</v>
      </c>
      <c r="Q1684" s="24">
        <v>0</v>
      </c>
      <c r="R1684" s="24">
        <v>612181356.29999995</v>
      </c>
      <c r="S1684" s="24">
        <v>0</v>
      </c>
      <c r="T1684" s="24">
        <v>0</v>
      </c>
      <c r="U1684" s="24">
        <v>0</v>
      </c>
      <c r="V1684" s="24">
        <v>0</v>
      </c>
      <c r="W1684" s="24">
        <v>0</v>
      </c>
      <c r="X1684" s="24">
        <v>0</v>
      </c>
      <c r="Y1684" s="24">
        <v>0</v>
      </c>
      <c r="Z1684" s="24">
        <v>0</v>
      </c>
      <c r="AA1684" s="24">
        <f t="shared" si="26"/>
        <v>612181356.29999995</v>
      </c>
    </row>
    <row r="1685" spans="1:27" x14ac:dyDescent="0.35">
      <c r="A1685" t="s">
        <v>467</v>
      </c>
      <c r="B1685" t="s">
        <v>1875</v>
      </c>
      <c r="C1685" t="s">
        <v>1883</v>
      </c>
      <c r="D1685" t="s">
        <v>1873</v>
      </c>
      <c r="E1685" t="s">
        <v>851</v>
      </c>
      <c r="F1685" t="s">
        <v>899</v>
      </c>
      <c r="G1685" t="s">
        <v>1874</v>
      </c>
      <c r="K1685" s="24">
        <v>503898757.5</v>
      </c>
      <c r="L1685" s="24">
        <v>503898757.5</v>
      </c>
      <c r="M1685" s="24">
        <v>503898757.5</v>
      </c>
      <c r="N1685" s="24">
        <v>0</v>
      </c>
      <c r="O1685" s="24">
        <v>84298569.799999997</v>
      </c>
      <c r="P1685" s="24">
        <v>0</v>
      </c>
      <c r="Q1685" s="24">
        <v>0</v>
      </c>
      <c r="R1685" s="24">
        <v>84298569.799999997</v>
      </c>
      <c r="S1685" s="24">
        <v>0</v>
      </c>
      <c r="T1685" s="24">
        <v>0</v>
      </c>
      <c r="U1685" s="24">
        <v>0</v>
      </c>
      <c r="V1685" s="24">
        <v>0</v>
      </c>
      <c r="W1685" s="24">
        <v>0</v>
      </c>
      <c r="X1685" s="24">
        <v>0</v>
      </c>
      <c r="Y1685" s="24">
        <v>0</v>
      </c>
      <c r="Z1685" s="24">
        <v>0</v>
      </c>
      <c r="AA1685" s="24">
        <f t="shared" si="26"/>
        <v>84298569.799999997</v>
      </c>
    </row>
    <row r="1686" spans="1:27" x14ac:dyDescent="0.35">
      <c r="A1686" t="s">
        <v>467</v>
      </c>
      <c r="B1686" t="s">
        <v>1875</v>
      </c>
      <c r="C1686" t="s">
        <v>1883</v>
      </c>
      <c r="D1686" t="s">
        <v>1873</v>
      </c>
      <c r="E1686" t="s">
        <v>851</v>
      </c>
      <c r="F1686" t="s">
        <v>900</v>
      </c>
      <c r="G1686" t="s">
        <v>1874</v>
      </c>
      <c r="K1686" s="24">
        <v>1194786628.8199999</v>
      </c>
      <c r="L1686" s="24">
        <v>1172208621.3199999</v>
      </c>
      <c r="M1686" s="24">
        <v>1194786628.8199999</v>
      </c>
      <c r="N1686" s="24">
        <v>683417951.69000006</v>
      </c>
      <c r="O1686" s="24">
        <v>109275069.09999999</v>
      </c>
      <c r="P1686" s="24">
        <v>33687429.649999999</v>
      </c>
      <c r="Q1686" s="24">
        <v>20953628.850000001</v>
      </c>
      <c r="R1686" s="24">
        <v>75587639.450000003</v>
      </c>
      <c r="S1686" s="24">
        <v>23754078.550000001</v>
      </c>
      <c r="T1686" s="24">
        <v>654575341.20000005</v>
      </c>
      <c r="U1686" s="24">
        <v>20711629.260000002</v>
      </c>
      <c r="V1686" s="24">
        <v>-630821262.64999998</v>
      </c>
      <c r="W1686" s="24">
        <v>0</v>
      </c>
      <c r="X1686" s="24">
        <v>0</v>
      </c>
      <c r="Y1686" s="24">
        <v>0</v>
      </c>
      <c r="Z1686" s="24">
        <v>0</v>
      </c>
      <c r="AA1686" s="24">
        <f t="shared" si="26"/>
        <v>-555233623.19999993</v>
      </c>
    </row>
    <row r="1687" spans="1:27" x14ac:dyDescent="0.35">
      <c r="A1687" t="s">
        <v>467</v>
      </c>
      <c r="B1687" t="s">
        <v>1875</v>
      </c>
      <c r="C1687" t="s">
        <v>1872</v>
      </c>
      <c r="D1687" t="s">
        <v>1873</v>
      </c>
      <c r="E1687" t="s">
        <v>910</v>
      </c>
      <c r="F1687" t="s">
        <v>1133</v>
      </c>
      <c r="G1687" t="s">
        <v>1874</v>
      </c>
      <c r="K1687" s="24">
        <v>110202852.68000001</v>
      </c>
      <c r="L1687" s="24">
        <v>110202852.68000001</v>
      </c>
      <c r="M1687" s="24">
        <v>110202852.68000001</v>
      </c>
      <c r="N1687" s="24">
        <v>106808604.81999999</v>
      </c>
      <c r="O1687" s="24">
        <v>779880.63</v>
      </c>
      <c r="P1687" s="24">
        <v>287475.44</v>
      </c>
      <c r="Q1687" s="24">
        <v>365676.08</v>
      </c>
      <c r="R1687" s="24">
        <v>492405.19</v>
      </c>
      <c r="S1687" s="24">
        <v>2150991.88</v>
      </c>
      <c r="T1687" s="24">
        <v>546272.56999999995</v>
      </c>
      <c r="U1687" s="24">
        <v>2150991.88</v>
      </c>
      <c r="V1687" s="24">
        <v>1604719.31</v>
      </c>
      <c r="W1687" s="24">
        <v>0</v>
      </c>
      <c r="X1687" s="24">
        <v>0</v>
      </c>
      <c r="Y1687" s="24">
        <v>0</v>
      </c>
      <c r="Z1687" s="24">
        <v>0</v>
      </c>
      <c r="AA1687" s="24">
        <f t="shared" si="26"/>
        <v>2097124.5</v>
      </c>
    </row>
    <row r="1688" spans="1:27" x14ac:dyDescent="0.35">
      <c r="A1688" t="s">
        <v>467</v>
      </c>
      <c r="B1688" t="s">
        <v>1875</v>
      </c>
      <c r="C1688" t="s">
        <v>1872</v>
      </c>
      <c r="D1688" t="s">
        <v>1873</v>
      </c>
      <c r="E1688" t="s">
        <v>910</v>
      </c>
      <c r="F1688" t="s">
        <v>1134</v>
      </c>
      <c r="G1688" t="s">
        <v>1874</v>
      </c>
      <c r="K1688" s="24">
        <v>112739278.90000001</v>
      </c>
      <c r="L1688" s="24">
        <v>112739278.90000001</v>
      </c>
      <c r="M1688" s="24">
        <v>112739278.90000001</v>
      </c>
      <c r="N1688" s="24">
        <v>0</v>
      </c>
      <c r="O1688" s="24">
        <v>0</v>
      </c>
      <c r="P1688" s="24">
        <v>60872230.310000002</v>
      </c>
      <c r="Q1688" s="24">
        <v>0</v>
      </c>
      <c r="R1688" s="24">
        <v>-60872230.310000002</v>
      </c>
      <c r="S1688" s="24">
        <v>0</v>
      </c>
      <c r="T1688" s="24">
        <v>0</v>
      </c>
      <c r="U1688" s="24">
        <v>0</v>
      </c>
      <c r="V1688" s="24">
        <v>0</v>
      </c>
      <c r="W1688" s="24">
        <v>0</v>
      </c>
      <c r="X1688" s="24">
        <v>0</v>
      </c>
      <c r="Y1688" s="24">
        <v>0</v>
      </c>
      <c r="Z1688" s="24">
        <v>0</v>
      </c>
      <c r="AA1688" s="24">
        <f t="shared" si="26"/>
        <v>-60872230.310000002</v>
      </c>
    </row>
    <row r="1689" spans="1:27" x14ac:dyDescent="0.35">
      <c r="A1689" t="s">
        <v>467</v>
      </c>
      <c r="B1689" t="s">
        <v>1875</v>
      </c>
      <c r="C1689" t="s">
        <v>1872</v>
      </c>
      <c r="D1689" t="s">
        <v>1888</v>
      </c>
      <c r="E1689" t="s">
        <v>1148</v>
      </c>
      <c r="F1689" t="s">
        <v>1158</v>
      </c>
      <c r="G1689" t="s">
        <v>1874</v>
      </c>
      <c r="K1689" s="24">
        <v>176709545.16</v>
      </c>
      <c r="L1689" s="24">
        <v>176709545.16</v>
      </c>
      <c r="M1689" s="24">
        <v>176709545.16</v>
      </c>
      <c r="N1689" s="24">
        <v>145131549.44</v>
      </c>
      <c r="O1689" s="24">
        <v>8545814.5899999999</v>
      </c>
      <c r="P1689" s="24">
        <v>4606412.99</v>
      </c>
      <c r="Q1689" s="24">
        <v>3433337.09</v>
      </c>
      <c r="R1689" s="24">
        <v>3939401.6</v>
      </c>
      <c r="S1689" s="24">
        <v>64.73</v>
      </c>
      <c r="T1689" s="24">
        <v>0</v>
      </c>
      <c r="U1689" s="24">
        <v>64.73</v>
      </c>
      <c r="V1689" s="24">
        <v>64.73</v>
      </c>
      <c r="W1689" s="24">
        <v>0</v>
      </c>
      <c r="X1689" s="24">
        <v>0</v>
      </c>
      <c r="Y1689" s="24">
        <v>0</v>
      </c>
      <c r="Z1689" s="24">
        <v>0</v>
      </c>
      <c r="AA1689" s="24">
        <f t="shared" si="26"/>
        <v>3939466.33</v>
      </c>
    </row>
    <row r="1690" spans="1:27" x14ac:dyDescent="0.35">
      <c r="A1690" t="s">
        <v>467</v>
      </c>
      <c r="B1690" t="s">
        <v>1875</v>
      </c>
      <c r="C1690" t="s">
        <v>1872</v>
      </c>
      <c r="D1690" t="s">
        <v>1873</v>
      </c>
      <c r="E1690" t="s">
        <v>910</v>
      </c>
      <c r="F1690" t="s">
        <v>1135</v>
      </c>
      <c r="G1690" t="s">
        <v>1874</v>
      </c>
      <c r="K1690" s="24">
        <v>1266240720</v>
      </c>
      <c r="L1690" s="24">
        <v>1266240720</v>
      </c>
      <c r="M1690" s="24">
        <v>1266240720</v>
      </c>
      <c r="N1690" s="24">
        <v>0</v>
      </c>
      <c r="O1690" s="24">
        <v>0</v>
      </c>
      <c r="P1690" s="24">
        <v>0</v>
      </c>
      <c r="Q1690" s="24">
        <v>0</v>
      </c>
      <c r="R1690" s="24">
        <v>0</v>
      </c>
      <c r="S1690" s="24">
        <v>0</v>
      </c>
      <c r="T1690" s="24">
        <v>0</v>
      </c>
      <c r="U1690" s="24">
        <v>0</v>
      </c>
      <c r="V1690" s="24">
        <v>0</v>
      </c>
      <c r="W1690" s="24">
        <v>0</v>
      </c>
      <c r="X1690" s="24">
        <v>0</v>
      </c>
      <c r="Y1690" s="24">
        <v>0</v>
      </c>
      <c r="Z1690" s="24">
        <v>0</v>
      </c>
      <c r="AA1690" s="24">
        <f t="shared" si="26"/>
        <v>0</v>
      </c>
    </row>
    <row r="1691" spans="1:27" x14ac:dyDescent="0.35">
      <c r="A1691" t="s">
        <v>467</v>
      </c>
      <c r="B1691" t="s">
        <v>1875</v>
      </c>
      <c r="C1691" t="s">
        <v>1872</v>
      </c>
      <c r="D1691" t="s">
        <v>1904</v>
      </c>
      <c r="E1691" t="s">
        <v>1164</v>
      </c>
      <c r="F1691" t="s">
        <v>1171</v>
      </c>
      <c r="G1691" t="s">
        <v>1874</v>
      </c>
      <c r="K1691" s="24">
        <v>824119192.5</v>
      </c>
      <c r="L1691" s="24">
        <v>824119192.5</v>
      </c>
      <c r="M1691" s="24">
        <v>824119192.5</v>
      </c>
      <c r="N1691" s="24">
        <v>0</v>
      </c>
      <c r="O1691" s="24">
        <v>5513659.3899999997</v>
      </c>
      <c r="P1691" s="24">
        <v>177864707.69999999</v>
      </c>
      <c r="Q1691" s="24">
        <v>0</v>
      </c>
      <c r="R1691" s="24">
        <v>-172351048.31</v>
      </c>
      <c r="S1691" s="24">
        <v>0</v>
      </c>
      <c r="T1691" s="24">
        <v>0</v>
      </c>
      <c r="U1691" s="24">
        <v>0</v>
      </c>
      <c r="V1691" s="24">
        <v>0</v>
      </c>
      <c r="W1691" s="24">
        <v>0</v>
      </c>
      <c r="X1691" s="24">
        <v>0</v>
      </c>
      <c r="Y1691" s="24">
        <v>0</v>
      </c>
      <c r="Z1691" s="24">
        <v>0</v>
      </c>
      <c r="AA1691" s="24">
        <f t="shared" si="26"/>
        <v>-172351048.31</v>
      </c>
    </row>
    <row r="1692" spans="1:27" x14ac:dyDescent="0.35">
      <c r="A1692" t="s">
        <v>467</v>
      </c>
      <c r="B1692" t="s">
        <v>1871</v>
      </c>
      <c r="C1692" t="s">
        <v>1872</v>
      </c>
      <c r="D1692" t="s">
        <v>1873</v>
      </c>
      <c r="E1692" t="s">
        <v>1828</v>
      </c>
      <c r="F1692" t="s">
        <v>1840</v>
      </c>
      <c r="G1692" t="s">
        <v>1874</v>
      </c>
      <c r="K1692" s="24">
        <v>6830876241</v>
      </c>
      <c r="L1692" s="24">
        <v>6830876241</v>
      </c>
      <c r="M1692" s="24">
        <v>6830876241</v>
      </c>
      <c r="N1692" s="24">
        <v>0</v>
      </c>
      <c r="O1692" s="24">
        <v>820480366.60000002</v>
      </c>
      <c r="P1692" s="24">
        <v>356071045.10000002</v>
      </c>
      <c r="Q1692" s="24">
        <v>0</v>
      </c>
      <c r="R1692" s="24">
        <v>464409321.5</v>
      </c>
      <c r="S1692" s="24">
        <v>0</v>
      </c>
      <c r="T1692" s="24">
        <v>0</v>
      </c>
      <c r="U1692" s="24">
        <v>0</v>
      </c>
      <c r="V1692" s="24">
        <v>0</v>
      </c>
      <c r="W1692" s="24">
        <v>0</v>
      </c>
      <c r="X1692" s="24">
        <v>0</v>
      </c>
      <c r="Y1692" s="24">
        <v>0</v>
      </c>
      <c r="Z1692" s="24">
        <v>0</v>
      </c>
      <c r="AA1692" s="24">
        <f t="shared" si="26"/>
        <v>464409321.5</v>
      </c>
    </row>
    <row r="1693" spans="1:27" x14ac:dyDescent="0.35">
      <c r="A1693" t="s">
        <v>467</v>
      </c>
      <c r="B1693" t="s">
        <v>1871</v>
      </c>
      <c r="C1693" t="s">
        <v>1880</v>
      </c>
      <c r="D1693" t="s">
        <v>1884</v>
      </c>
      <c r="E1693" t="s">
        <v>1847</v>
      </c>
      <c r="F1693" t="s">
        <v>1849</v>
      </c>
      <c r="G1693" t="s">
        <v>1874</v>
      </c>
      <c r="K1693" s="24">
        <v>602401033.60000002</v>
      </c>
      <c r="L1693" s="24">
        <v>602401033.60000002</v>
      </c>
      <c r="M1693" s="24">
        <v>602401033.60000002</v>
      </c>
      <c r="N1693" s="24">
        <v>602401033.60000002</v>
      </c>
      <c r="O1693" s="24">
        <v>0</v>
      </c>
      <c r="P1693" s="24">
        <v>0</v>
      </c>
      <c r="Q1693" s="24">
        <v>0</v>
      </c>
      <c r="R1693" s="24">
        <v>0</v>
      </c>
      <c r="S1693" s="24">
        <v>0</v>
      </c>
      <c r="T1693" s="24">
        <v>0</v>
      </c>
      <c r="U1693" s="24">
        <v>0</v>
      </c>
      <c r="V1693" s="24">
        <v>0</v>
      </c>
      <c r="W1693" s="24">
        <v>0</v>
      </c>
      <c r="X1693" s="24">
        <v>0</v>
      </c>
      <c r="Y1693" s="24">
        <v>0</v>
      </c>
      <c r="Z1693" s="24">
        <v>0</v>
      </c>
      <c r="AA1693" s="24">
        <f t="shared" si="26"/>
        <v>0</v>
      </c>
    </row>
    <row r="1694" spans="1:27" x14ac:dyDescent="0.35">
      <c r="A1694" t="s">
        <v>467</v>
      </c>
      <c r="B1694" t="s">
        <v>1875</v>
      </c>
      <c r="C1694" t="s">
        <v>1880</v>
      </c>
      <c r="D1694" t="s">
        <v>1884</v>
      </c>
      <c r="E1694" t="s">
        <v>1184</v>
      </c>
      <c r="F1694" t="s">
        <v>1255</v>
      </c>
      <c r="G1694" t="s">
        <v>1874</v>
      </c>
      <c r="K1694" s="24">
        <v>906342214.39999998</v>
      </c>
      <c r="L1694" s="24">
        <v>906342214.39999998</v>
      </c>
      <c r="M1694" s="24">
        <v>906342214.39999998</v>
      </c>
      <c r="N1694" s="24">
        <v>0</v>
      </c>
      <c r="O1694" s="24">
        <v>98014208.25</v>
      </c>
      <c r="P1694" s="24">
        <v>0</v>
      </c>
      <c r="Q1694" s="24">
        <v>0</v>
      </c>
      <c r="R1694" s="24">
        <v>98014208.25</v>
      </c>
      <c r="S1694" s="24">
        <v>0</v>
      </c>
      <c r="T1694" s="24">
        <v>0</v>
      </c>
      <c r="U1694" s="24">
        <v>0</v>
      </c>
      <c r="V1694" s="24">
        <v>0</v>
      </c>
      <c r="W1694" s="24">
        <v>0</v>
      </c>
      <c r="X1694" s="24">
        <v>0</v>
      </c>
      <c r="Y1694" s="24">
        <v>0</v>
      </c>
      <c r="Z1694" s="24">
        <v>0</v>
      </c>
      <c r="AA1694" s="24">
        <f t="shared" si="26"/>
        <v>98014208.25</v>
      </c>
    </row>
    <row r="1695" spans="1:27" x14ac:dyDescent="0.35">
      <c r="A1695" t="s">
        <v>467</v>
      </c>
      <c r="B1695" t="s">
        <v>1875</v>
      </c>
      <c r="C1695" t="s">
        <v>1872</v>
      </c>
      <c r="D1695" t="s">
        <v>1888</v>
      </c>
      <c r="E1695" t="s">
        <v>1148</v>
      </c>
      <c r="F1695" t="s">
        <v>1159</v>
      </c>
      <c r="G1695" t="s">
        <v>1874</v>
      </c>
      <c r="K1695" s="24">
        <v>50189005.649999999</v>
      </c>
      <c r="L1695" s="24">
        <v>50189005.649999999</v>
      </c>
      <c r="M1695" s="24">
        <v>50189005.649999999</v>
      </c>
      <c r="N1695" s="24">
        <v>50189005.649999999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4">
        <v>0</v>
      </c>
      <c r="U1695" s="24">
        <v>0</v>
      </c>
      <c r="V1695" s="24">
        <v>0</v>
      </c>
      <c r="W1695" s="24">
        <v>0</v>
      </c>
      <c r="X1695" s="24">
        <v>0</v>
      </c>
      <c r="Y1695" s="24">
        <v>0</v>
      </c>
      <c r="Z1695" s="24">
        <v>0</v>
      </c>
      <c r="AA1695" s="24">
        <f t="shared" si="26"/>
        <v>0</v>
      </c>
    </row>
    <row r="1696" spans="1:27" x14ac:dyDescent="0.35">
      <c r="A1696" t="s">
        <v>467</v>
      </c>
      <c r="B1696" t="s">
        <v>1882</v>
      </c>
      <c r="C1696" t="s">
        <v>1872</v>
      </c>
      <c r="D1696" t="s">
        <v>1873</v>
      </c>
      <c r="E1696" t="s">
        <v>1530</v>
      </c>
      <c r="F1696" t="s">
        <v>1648</v>
      </c>
      <c r="G1696" t="s">
        <v>1874</v>
      </c>
      <c r="K1696" s="24">
        <v>27171236.719999999</v>
      </c>
      <c r="L1696" s="24">
        <v>27171236.719999999</v>
      </c>
      <c r="M1696" s="24">
        <v>27171236.719999999</v>
      </c>
      <c r="N1696" s="24">
        <v>0</v>
      </c>
      <c r="O1696" s="24">
        <v>0</v>
      </c>
      <c r="P1696" s="24">
        <v>0</v>
      </c>
      <c r="Q1696" s="24">
        <v>0</v>
      </c>
      <c r="R1696" s="24">
        <v>0</v>
      </c>
      <c r="S1696" s="24">
        <v>0</v>
      </c>
      <c r="T1696" s="24">
        <v>0</v>
      </c>
      <c r="U1696" s="24">
        <v>0</v>
      </c>
      <c r="V1696" s="24">
        <v>0</v>
      </c>
      <c r="W1696" s="24">
        <v>0</v>
      </c>
      <c r="X1696" s="24">
        <v>0</v>
      </c>
      <c r="Y1696" s="24">
        <v>0</v>
      </c>
      <c r="Z1696" s="24">
        <v>0</v>
      </c>
      <c r="AA1696" s="24">
        <f t="shared" si="26"/>
        <v>0</v>
      </c>
    </row>
    <row r="1697" spans="1:27" x14ac:dyDescent="0.35">
      <c r="A1697" t="s">
        <v>467</v>
      </c>
      <c r="B1697" t="s">
        <v>1875</v>
      </c>
      <c r="C1697" t="s">
        <v>1872</v>
      </c>
      <c r="D1697" t="s">
        <v>1873</v>
      </c>
      <c r="E1697" t="s">
        <v>910</v>
      </c>
      <c r="F1697" t="s">
        <v>1136</v>
      </c>
      <c r="G1697" t="s">
        <v>1874</v>
      </c>
      <c r="K1697" s="24">
        <v>4524656042.04</v>
      </c>
      <c r="L1697" s="24">
        <v>4521814532.9300003</v>
      </c>
      <c r="M1697" s="24">
        <v>4524656042.04</v>
      </c>
      <c r="N1697" s="24">
        <v>822130002.84000003</v>
      </c>
      <c r="O1697" s="24">
        <v>113816098</v>
      </c>
      <c r="P1697" s="24">
        <v>174717630.09999999</v>
      </c>
      <c r="Q1697" s="24">
        <v>95171357.180000007</v>
      </c>
      <c r="R1697" s="24">
        <v>-60901532.100000001</v>
      </c>
      <c r="S1697" s="24">
        <v>237522100.19999999</v>
      </c>
      <c r="T1697" s="24">
        <v>28344180</v>
      </c>
      <c r="U1697" s="24">
        <v>15097229.970000001</v>
      </c>
      <c r="V1697" s="24">
        <v>209177920.19999999</v>
      </c>
      <c r="W1697" s="24">
        <v>0</v>
      </c>
      <c r="X1697" s="24">
        <v>0</v>
      </c>
      <c r="Y1697" s="24">
        <v>0</v>
      </c>
      <c r="Z1697" s="24">
        <v>0</v>
      </c>
      <c r="AA1697" s="24">
        <f t="shared" si="26"/>
        <v>148276388.09999999</v>
      </c>
    </row>
    <row r="1698" spans="1:27" x14ac:dyDescent="0.35">
      <c r="A1698" t="s">
        <v>467</v>
      </c>
      <c r="B1698" t="s">
        <v>1875</v>
      </c>
      <c r="C1698" t="s">
        <v>1872</v>
      </c>
      <c r="D1698" t="s">
        <v>1888</v>
      </c>
      <c r="E1698" t="s">
        <v>1148</v>
      </c>
      <c r="F1698" t="s">
        <v>1160</v>
      </c>
      <c r="G1698" t="s">
        <v>1874</v>
      </c>
      <c r="K1698" s="24">
        <v>4350169271.6000004</v>
      </c>
      <c r="L1698" s="24">
        <v>4350169271.6000004</v>
      </c>
      <c r="M1698" s="24">
        <v>4350169271.6000004</v>
      </c>
      <c r="N1698" s="24">
        <v>4346689136.1800003</v>
      </c>
      <c r="O1698" s="24">
        <v>23771007.530000001</v>
      </c>
      <c r="P1698" s="24">
        <v>33258344.43</v>
      </c>
      <c r="Q1698" s="24">
        <v>1007936.32</v>
      </c>
      <c r="R1698" s="24">
        <v>-9487336.9000000004</v>
      </c>
      <c r="S1698" s="24">
        <v>46436385.890000001</v>
      </c>
      <c r="T1698" s="24">
        <v>2250170984</v>
      </c>
      <c r="U1698" s="24">
        <v>2990385.89</v>
      </c>
      <c r="V1698" s="24">
        <v>-2203734598.1100001</v>
      </c>
      <c r="W1698" s="24">
        <v>0</v>
      </c>
      <c r="X1698" s="24">
        <v>0</v>
      </c>
      <c r="Y1698" s="24">
        <v>0</v>
      </c>
      <c r="Z1698" s="24">
        <v>0</v>
      </c>
      <c r="AA1698" s="24">
        <f t="shared" si="26"/>
        <v>-2213221935.0100002</v>
      </c>
    </row>
    <row r="1699" spans="1:27" x14ac:dyDescent="0.35">
      <c r="A1699" t="s">
        <v>467</v>
      </c>
      <c r="B1699" t="s">
        <v>1875</v>
      </c>
      <c r="C1699" t="s">
        <v>1872</v>
      </c>
      <c r="D1699" t="s">
        <v>1888</v>
      </c>
      <c r="E1699" t="s">
        <v>1148</v>
      </c>
      <c r="F1699" t="s">
        <v>1161</v>
      </c>
      <c r="G1699" t="s">
        <v>1874</v>
      </c>
      <c r="K1699" s="24">
        <v>445243688.80000001</v>
      </c>
      <c r="L1699" s="24">
        <v>445243688.80000001</v>
      </c>
      <c r="M1699" s="24">
        <v>445243688.80000001</v>
      </c>
      <c r="N1699" s="24">
        <v>0</v>
      </c>
      <c r="O1699" s="24">
        <v>2993201.79</v>
      </c>
      <c r="P1699" s="24">
        <v>0</v>
      </c>
      <c r="Q1699" s="24">
        <v>0</v>
      </c>
      <c r="R1699" s="24">
        <v>2993201.79</v>
      </c>
      <c r="S1699" s="24">
        <v>0</v>
      </c>
      <c r="T1699" s="24">
        <v>0</v>
      </c>
      <c r="U1699" s="24">
        <v>0</v>
      </c>
      <c r="V1699" s="24">
        <v>0</v>
      </c>
      <c r="W1699" s="24">
        <v>0</v>
      </c>
      <c r="X1699" s="24">
        <v>0</v>
      </c>
      <c r="Y1699" s="24">
        <v>0</v>
      </c>
      <c r="Z1699" s="24">
        <v>0</v>
      </c>
      <c r="AA1699" s="24">
        <f t="shared" si="26"/>
        <v>2993201.79</v>
      </c>
    </row>
    <row r="1700" spans="1:27" x14ac:dyDescent="0.35">
      <c r="A1700" t="s">
        <v>467</v>
      </c>
      <c r="B1700" t="s">
        <v>1875</v>
      </c>
      <c r="C1700" t="s">
        <v>1872</v>
      </c>
      <c r="D1700" t="s">
        <v>1888</v>
      </c>
      <c r="E1700" t="s">
        <v>1148</v>
      </c>
      <c r="F1700" t="s">
        <v>1162</v>
      </c>
      <c r="G1700" t="s">
        <v>1874</v>
      </c>
      <c r="K1700" s="24">
        <v>2315660927.96</v>
      </c>
      <c r="L1700" s="24">
        <v>2315660927.96</v>
      </c>
      <c r="M1700" s="24">
        <v>2315660927.96</v>
      </c>
      <c r="N1700" s="24">
        <v>2169079591.2199998</v>
      </c>
      <c r="O1700" s="24">
        <v>199752847.69999999</v>
      </c>
      <c r="P1700" s="24">
        <v>315861533.39999998</v>
      </c>
      <c r="Q1700" s="24">
        <v>32999323.309999999</v>
      </c>
      <c r="R1700" s="24">
        <v>-116108685.7</v>
      </c>
      <c r="S1700" s="24">
        <v>55835904.479999997</v>
      </c>
      <c r="T1700" s="24">
        <v>35289138.460000001</v>
      </c>
      <c r="U1700" s="24">
        <v>9391227.9299999997</v>
      </c>
      <c r="V1700" s="24">
        <v>20546766.02</v>
      </c>
      <c r="W1700" s="24">
        <v>0</v>
      </c>
      <c r="X1700" s="24">
        <v>0</v>
      </c>
      <c r="Y1700" s="24">
        <v>0</v>
      </c>
      <c r="Z1700" s="24">
        <v>0</v>
      </c>
      <c r="AA1700" s="24">
        <f t="shared" si="26"/>
        <v>-95561919.680000007</v>
      </c>
    </row>
    <row r="1701" spans="1:27" x14ac:dyDescent="0.35">
      <c r="A1701" t="s">
        <v>467</v>
      </c>
      <c r="B1701" t="s">
        <v>1875</v>
      </c>
      <c r="C1701" t="s">
        <v>1880</v>
      </c>
      <c r="D1701" t="s">
        <v>1881</v>
      </c>
      <c r="E1701" t="s">
        <v>1306</v>
      </c>
      <c r="F1701" t="s">
        <v>1353</v>
      </c>
      <c r="G1701" t="s">
        <v>1874</v>
      </c>
      <c r="K1701" s="24">
        <v>273668541</v>
      </c>
      <c r="L1701" s="24">
        <v>273668541</v>
      </c>
      <c r="M1701" s="24">
        <v>273668541</v>
      </c>
      <c r="N1701" s="24">
        <v>273668541</v>
      </c>
      <c r="O1701" s="24">
        <v>6825700</v>
      </c>
      <c r="P1701" s="24">
        <v>0</v>
      </c>
      <c r="Q1701" s="24">
        <v>0</v>
      </c>
      <c r="R1701" s="24">
        <v>6825700</v>
      </c>
      <c r="S1701" s="24">
        <v>0</v>
      </c>
      <c r="T1701" s="24">
        <v>0</v>
      </c>
      <c r="U1701" s="24">
        <v>0</v>
      </c>
      <c r="V1701" s="24">
        <v>0</v>
      </c>
      <c r="W1701" s="24">
        <v>0</v>
      </c>
      <c r="X1701" s="24">
        <v>0</v>
      </c>
      <c r="Y1701" s="24">
        <v>0</v>
      </c>
      <c r="Z1701" s="24">
        <v>0</v>
      </c>
      <c r="AA1701" s="24">
        <f t="shared" si="26"/>
        <v>6825700</v>
      </c>
    </row>
    <row r="1702" spans="1:27" x14ac:dyDescent="0.35">
      <c r="A1702" t="s">
        <v>467</v>
      </c>
      <c r="B1702" t="s">
        <v>1875</v>
      </c>
      <c r="C1702" t="s">
        <v>1872</v>
      </c>
      <c r="D1702" t="s">
        <v>1873</v>
      </c>
      <c r="E1702" t="s">
        <v>910</v>
      </c>
      <c r="F1702" t="s">
        <v>1137</v>
      </c>
      <c r="G1702" t="s">
        <v>1874</v>
      </c>
      <c r="K1702" s="24">
        <v>112555726.2</v>
      </c>
      <c r="L1702" s="24">
        <v>112555726.2</v>
      </c>
      <c r="M1702" s="24">
        <v>112555726.2</v>
      </c>
      <c r="N1702" s="24">
        <v>112555726.2</v>
      </c>
      <c r="O1702" s="24">
        <v>7193775.9299999997</v>
      </c>
      <c r="P1702" s="24">
        <v>0</v>
      </c>
      <c r="Q1702" s="24">
        <v>0</v>
      </c>
      <c r="R1702" s="24">
        <v>7193775.9299999997</v>
      </c>
      <c r="S1702" s="24">
        <v>0</v>
      </c>
      <c r="T1702" s="24">
        <v>0</v>
      </c>
      <c r="U1702" s="24">
        <v>0</v>
      </c>
      <c r="V1702" s="24">
        <v>0</v>
      </c>
      <c r="W1702" s="24">
        <v>0</v>
      </c>
      <c r="X1702" s="24">
        <v>0</v>
      </c>
      <c r="Y1702" s="24">
        <v>0</v>
      </c>
      <c r="Z1702" s="24">
        <v>0</v>
      </c>
      <c r="AA1702" s="24">
        <f t="shared" si="26"/>
        <v>7193775.9299999997</v>
      </c>
    </row>
    <row r="1703" spans="1:27" x14ac:dyDescent="0.35">
      <c r="A1703" t="s">
        <v>126</v>
      </c>
      <c r="B1703" t="s">
        <v>1875</v>
      </c>
      <c r="C1703" t="s">
        <v>1872</v>
      </c>
      <c r="D1703" t="s">
        <v>1873</v>
      </c>
      <c r="E1703" t="s">
        <v>910</v>
      </c>
      <c r="F1703" t="s">
        <v>1138</v>
      </c>
      <c r="G1703" t="s">
        <v>1893</v>
      </c>
      <c r="K1703" s="24">
        <v>3685215424</v>
      </c>
      <c r="L1703" s="24">
        <v>3685215424</v>
      </c>
      <c r="M1703" s="24">
        <v>3685215424</v>
      </c>
      <c r="N1703" s="24">
        <v>3685215424</v>
      </c>
      <c r="O1703" s="24">
        <v>0</v>
      </c>
      <c r="P1703" s="24">
        <v>0</v>
      </c>
      <c r="Q1703" s="24">
        <v>0</v>
      </c>
      <c r="R1703" s="24">
        <v>0</v>
      </c>
      <c r="S1703" s="24">
        <v>277068126.19999999</v>
      </c>
      <c r="T1703" s="24">
        <v>223173782.30000001</v>
      </c>
      <c r="U1703" s="24">
        <v>403359.66</v>
      </c>
      <c r="V1703" s="24">
        <v>53894343.899999999</v>
      </c>
      <c r="W1703" s="24">
        <v>0</v>
      </c>
      <c r="X1703" s="24">
        <v>0</v>
      </c>
      <c r="Y1703" s="24">
        <v>0</v>
      </c>
      <c r="Z1703" s="24">
        <v>0</v>
      </c>
      <c r="AA1703" s="24">
        <f t="shared" si="26"/>
        <v>53894343.899999999</v>
      </c>
    </row>
    <row r="1704" spans="1:27" x14ac:dyDescent="0.35">
      <c r="A1704" t="s">
        <v>126</v>
      </c>
      <c r="B1704" t="s">
        <v>1875</v>
      </c>
      <c r="C1704" t="s">
        <v>1872</v>
      </c>
      <c r="D1704" t="s">
        <v>1873</v>
      </c>
      <c r="E1704" t="s">
        <v>910</v>
      </c>
      <c r="F1704" t="s">
        <v>1139</v>
      </c>
      <c r="G1704" t="s">
        <v>1893</v>
      </c>
      <c r="I1704" t="s">
        <v>1886</v>
      </c>
      <c r="K1704" s="24">
        <v>2169904777</v>
      </c>
      <c r="L1704" s="24">
        <v>7896376.0999999996</v>
      </c>
      <c r="M1704" s="24">
        <v>7896376.0999999996</v>
      </c>
      <c r="N1704" s="24">
        <v>2169904777</v>
      </c>
      <c r="O1704" s="24">
        <v>0</v>
      </c>
      <c r="P1704" s="24">
        <v>0</v>
      </c>
      <c r="Q1704" s="24">
        <v>0</v>
      </c>
      <c r="R1704" s="24">
        <v>0</v>
      </c>
      <c r="S1704" s="24">
        <v>166662008.59999999</v>
      </c>
      <c r="T1704" s="24">
        <v>143874267.5</v>
      </c>
      <c r="U1704" s="24">
        <v>1166055.28</v>
      </c>
      <c r="V1704" s="24">
        <v>22787741.100000001</v>
      </c>
      <c r="W1704" s="24">
        <v>166662008.59999999</v>
      </c>
      <c r="X1704" s="24">
        <v>143874267.5</v>
      </c>
      <c r="Y1704" s="24">
        <v>1166055.28</v>
      </c>
      <c r="Z1704" s="24">
        <v>22787741.100000001</v>
      </c>
      <c r="AA1704" s="24">
        <f t="shared" si="26"/>
        <v>45575482.200000003</v>
      </c>
    </row>
    <row r="1705" spans="1:27" x14ac:dyDescent="0.35">
      <c r="A1705" t="s">
        <v>126</v>
      </c>
      <c r="B1705" t="s">
        <v>1875</v>
      </c>
      <c r="C1705" t="s">
        <v>1876</v>
      </c>
      <c r="D1705" t="s">
        <v>1878</v>
      </c>
      <c r="E1705" t="s">
        <v>128</v>
      </c>
      <c r="F1705" t="s">
        <v>297</v>
      </c>
      <c r="G1705" t="s">
        <v>1893</v>
      </c>
      <c r="I1705" t="s">
        <v>1886</v>
      </c>
      <c r="K1705" s="24">
        <v>825541134.20000005</v>
      </c>
      <c r="L1705" s="24">
        <v>18511949.82</v>
      </c>
      <c r="M1705" s="24">
        <v>18511949.82</v>
      </c>
      <c r="N1705" s="24">
        <v>825541134.20000005</v>
      </c>
      <c r="O1705" s="24">
        <v>0</v>
      </c>
      <c r="P1705" s="24">
        <v>0</v>
      </c>
      <c r="Q1705" s="24">
        <v>0</v>
      </c>
      <c r="R1705" s="24">
        <v>0</v>
      </c>
      <c r="S1705" s="24">
        <v>69700469.400000006</v>
      </c>
      <c r="T1705" s="24">
        <v>61289196.43</v>
      </c>
      <c r="U1705" s="24">
        <v>866197.6</v>
      </c>
      <c r="V1705" s="24">
        <v>8411272.9700000007</v>
      </c>
      <c r="W1705" s="24">
        <v>69700469.400000006</v>
      </c>
      <c r="X1705" s="24">
        <v>61289196.43</v>
      </c>
      <c r="Y1705" s="24">
        <v>866197.6</v>
      </c>
      <c r="Z1705" s="24">
        <v>8411272.9700000007</v>
      </c>
      <c r="AA1705" s="24">
        <f t="shared" si="26"/>
        <v>16822545.940000001</v>
      </c>
    </row>
    <row r="1706" spans="1:27" x14ac:dyDescent="0.35">
      <c r="A1706" t="s">
        <v>126</v>
      </c>
      <c r="B1706" t="s">
        <v>1875</v>
      </c>
      <c r="C1706" t="s">
        <v>1876</v>
      </c>
      <c r="D1706" t="s">
        <v>1892</v>
      </c>
      <c r="E1706" t="s">
        <v>32</v>
      </c>
      <c r="F1706" t="s">
        <v>127</v>
      </c>
      <c r="G1706" t="s">
        <v>1893</v>
      </c>
      <c r="I1706" t="s">
        <v>1886</v>
      </c>
      <c r="K1706" s="24">
        <v>61251963.119999997</v>
      </c>
      <c r="L1706" s="24">
        <v>75356.94</v>
      </c>
      <c r="M1706" s="24">
        <v>75356.94</v>
      </c>
      <c r="N1706" s="24">
        <v>61251963.119999997</v>
      </c>
      <c r="O1706" s="24">
        <v>0</v>
      </c>
      <c r="P1706" s="24">
        <v>0</v>
      </c>
      <c r="Q1706" s="24">
        <v>0</v>
      </c>
      <c r="R1706" s="24">
        <v>0</v>
      </c>
      <c r="S1706" s="24">
        <v>5654266.5700000003</v>
      </c>
      <c r="T1706" s="24">
        <v>2663339.27</v>
      </c>
      <c r="U1706" s="24">
        <v>48.6</v>
      </c>
      <c r="V1706" s="24">
        <v>2990927.3</v>
      </c>
      <c r="W1706" s="24">
        <v>5654266.5700000003</v>
      </c>
      <c r="X1706" s="24">
        <v>2663339.27</v>
      </c>
      <c r="Y1706" s="24">
        <v>48.6</v>
      </c>
      <c r="Z1706" s="24">
        <v>2990927.3</v>
      </c>
      <c r="AA1706" s="24">
        <f t="shared" si="26"/>
        <v>5981854.5999999996</v>
      </c>
    </row>
    <row r="1707" spans="1:27" x14ac:dyDescent="0.35">
      <c r="A1707" t="s">
        <v>126</v>
      </c>
      <c r="B1707" t="s">
        <v>1891</v>
      </c>
      <c r="C1707" t="s">
        <v>1876</v>
      </c>
      <c r="D1707" t="s">
        <v>1892</v>
      </c>
      <c r="E1707" t="s">
        <v>1721</v>
      </c>
      <c r="F1707" t="s">
        <v>1480</v>
      </c>
      <c r="G1707" t="s">
        <v>1893</v>
      </c>
      <c r="I1707" t="s">
        <v>1886</v>
      </c>
      <c r="K1707" s="24">
        <v>3478204525</v>
      </c>
      <c r="L1707" s="24">
        <v>607631432.14999998</v>
      </c>
      <c r="M1707" s="24">
        <v>607631432.14999998</v>
      </c>
      <c r="N1707" s="24">
        <v>3478204525</v>
      </c>
      <c r="O1707" s="24">
        <v>0</v>
      </c>
      <c r="P1707" s="24">
        <v>0</v>
      </c>
      <c r="Q1707" s="24">
        <v>0</v>
      </c>
      <c r="R1707" s="24">
        <v>0</v>
      </c>
      <c r="S1707" s="24">
        <v>755288927.5</v>
      </c>
      <c r="T1707" s="24">
        <v>841483271.10000002</v>
      </c>
      <c r="U1707" s="24">
        <v>4060003.39</v>
      </c>
      <c r="V1707" s="24">
        <v>-86194343.599999994</v>
      </c>
      <c r="W1707" s="24">
        <v>755288927.5</v>
      </c>
      <c r="X1707" s="24">
        <v>841483271.10000002</v>
      </c>
      <c r="Y1707" s="24">
        <v>4060003.39</v>
      </c>
      <c r="Z1707" s="24">
        <v>-86194343.599999994</v>
      </c>
      <c r="AA1707" s="24">
        <f t="shared" si="26"/>
        <v>-172388687.19999999</v>
      </c>
    </row>
    <row r="1708" spans="1:27" x14ac:dyDescent="0.35">
      <c r="A1708" t="s">
        <v>126</v>
      </c>
      <c r="B1708" t="s">
        <v>1891</v>
      </c>
      <c r="C1708" t="s">
        <v>1876</v>
      </c>
      <c r="D1708" t="s">
        <v>1892</v>
      </c>
      <c r="E1708" t="s">
        <v>1721</v>
      </c>
      <c r="F1708" t="s">
        <v>1481</v>
      </c>
      <c r="G1708" t="s">
        <v>1893</v>
      </c>
      <c r="I1708" t="s">
        <v>1886</v>
      </c>
      <c r="K1708" s="24">
        <v>9966178607</v>
      </c>
      <c r="L1708" s="24">
        <v>3521229792.5</v>
      </c>
      <c r="M1708" s="24">
        <v>3521229792.5</v>
      </c>
      <c r="N1708" s="24">
        <v>9966178607</v>
      </c>
      <c r="O1708" s="24">
        <v>0</v>
      </c>
      <c r="P1708" s="24">
        <v>0</v>
      </c>
      <c r="Q1708" s="24">
        <v>0</v>
      </c>
      <c r="R1708" s="24">
        <v>0</v>
      </c>
      <c r="S1708" s="24">
        <v>3164557121</v>
      </c>
      <c r="T1708" s="24">
        <v>3323576798</v>
      </c>
      <c r="U1708" s="24">
        <v>7621047.8200000003</v>
      </c>
      <c r="V1708" s="24">
        <v>-159019677</v>
      </c>
      <c r="W1708" s="24">
        <v>3164557121</v>
      </c>
      <c r="X1708" s="24">
        <v>3323576798</v>
      </c>
      <c r="Y1708" s="24">
        <v>7621047.8200000003</v>
      </c>
      <c r="Z1708" s="24">
        <v>-159019677</v>
      </c>
      <c r="AA1708" s="24">
        <f t="shared" si="26"/>
        <v>-318039354</v>
      </c>
    </row>
    <row r="1709" spans="1:27" x14ac:dyDescent="0.35">
      <c r="A1709" t="s">
        <v>126</v>
      </c>
      <c r="B1709" t="s">
        <v>1875</v>
      </c>
      <c r="C1709" t="s">
        <v>1876</v>
      </c>
      <c r="D1709" t="s">
        <v>1887</v>
      </c>
      <c r="E1709" t="s">
        <v>579</v>
      </c>
      <c r="F1709" t="s">
        <v>835</v>
      </c>
      <c r="G1709" t="s">
        <v>1874</v>
      </c>
      <c r="I1709" t="s">
        <v>1886</v>
      </c>
      <c r="K1709" s="24">
        <v>1353883996</v>
      </c>
      <c r="L1709" s="24">
        <v>359400416.26999998</v>
      </c>
      <c r="M1709" s="24">
        <v>359400416.26999998</v>
      </c>
      <c r="N1709" s="24">
        <v>1353883996</v>
      </c>
      <c r="O1709" s="24">
        <v>0</v>
      </c>
      <c r="P1709" s="24">
        <v>0</v>
      </c>
      <c r="Q1709" s="24">
        <v>0</v>
      </c>
      <c r="R1709" s="24">
        <v>0</v>
      </c>
      <c r="S1709" s="24">
        <v>517134654.19999999</v>
      </c>
      <c r="T1709" s="24">
        <v>566059328.39999998</v>
      </c>
      <c r="U1709" s="24">
        <v>728158.76</v>
      </c>
      <c r="V1709" s="24">
        <v>-48924674.200000003</v>
      </c>
      <c r="W1709" s="24">
        <v>517134654.19999999</v>
      </c>
      <c r="X1709" s="24">
        <v>566059328.39999998</v>
      </c>
      <c r="Y1709" s="24">
        <v>728158.76</v>
      </c>
      <c r="Z1709" s="24">
        <v>-48924674.200000003</v>
      </c>
      <c r="AA1709" s="24">
        <f t="shared" si="26"/>
        <v>-97849348.400000006</v>
      </c>
    </row>
    <row r="1710" spans="1:27" x14ac:dyDescent="0.35">
      <c r="A1710" t="s">
        <v>126</v>
      </c>
      <c r="B1710" t="s">
        <v>1891</v>
      </c>
      <c r="C1710" t="s">
        <v>1876</v>
      </c>
      <c r="D1710" t="s">
        <v>1892</v>
      </c>
      <c r="E1710" t="s">
        <v>1721</v>
      </c>
      <c r="F1710" t="s">
        <v>1482</v>
      </c>
      <c r="G1710" t="s">
        <v>1893</v>
      </c>
      <c r="I1710" t="s">
        <v>1886</v>
      </c>
      <c r="K1710" s="24">
        <v>8349904965</v>
      </c>
      <c r="L1710" s="24">
        <v>2485981372.7600002</v>
      </c>
      <c r="M1710" s="24">
        <v>2485981372.7600002</v>
      </c>
      <c r="N1710" s="24">
        <v>8349904965</v>
      </c>
      <c r="O1710" s="24">
        <v>0</v>
      </c>
      <c r="P1710" s="24">
        <v>0</v>
      </c>
      <c r="Q1710" s="24">
        <v>0</v>
      </c>
      <c r="R1710" s="24">
        <v>0</v>
      </c>
      <c r="S1710" s="24">
        <v>1865845834</v>
      </c>
      <c r="T1710" s="24">
        <v>2019590782</v>
      </c>
      <c r="U1710" s="24">
        <v>8433800.4399999995</v>
      </c>
      <c r="V1710" s="24">
        <v>-153744948</v>
      </c>
      <c r="W1710" s="24">
        <v>1865845834</v>
      </c>
      <c r="X1710" s="24">
        <v>2019590782</v>
      </c>
      <c r="Y1710" s="24">
        <v>8433800.4399999995</v>
      </c>
      <c r="Z1710" s="24">
        <v>-153744948</v>
      </c>
      <c r="AA1710" s="24">
        <f t="shared" si="26"/>
        <v>-307489896</v>
      </c>
    </row>
    <row r="1711" spans="1:27" x14ac:dyDescent="0.35">
      <c r="A1711" t="s">
        <v>126</v>
      </c>
      <c r="B1711" t="s">
        <v>1882</v>
      </c>
      <c r="C1711" t="s">
        <v>1876</v>
      </c>
      <c r="D1711" t="s">
        <v>1892</v>
      </c>
      <c r="E1711" t="s">
        <v>1489</v>
      </c>
      <c r="F1711" t="s">
        <v>1483</v>
      </c>
      <c r="G1711" t="s">
        <v>1893</v>
      </c>
      <c r="I1711" t="s">
        <v>1886</v>
      </c>
      <c r="K1711" s="24">
        <v>2405275971</v>
      </c>
      <c r="L1711" s="24">
        <v>2405275971</v>
      </c>
      <c r="M1711" s="24">
        <v>2405275971</v>
      </c>
      <c r="N1711" s="24">
        <v>2405275971</v>
      </c>
      <c r="O1711" s="24">
        <v>0</v>
      </c>
      <c r="P1711" s="24">
        <v>0</v>
      </c>
      <c r="Q1711" s="24">
        <v>0</v>
      </c>
      <c r="R1711" s="24">
        <v>0</v>
      </c>
      <c r="S1711" s="24">
        <v>70605900.829999998</v>
      </c>
      <c r="T1711" s="24">
        <v>370326411.5</v>
      </c>
      <c r="U1711" s="24">
        <v>3047533.85</v>
      </c>
      <c r="V1711" s="24">
        <v>-299720510.67000002</v>
      </c>
      <c r="W1711" s="24">
        <v>70605900.829999998</v>
      </c>
      <c r="X1711" s="24">
        <v>370326411.5</v>
      </c>
      <c r="Y1711" s="24">
        <v>3047533.85</v>
      </c>
      <c r="Z1711" s="24">
        <v>-299720510.67000002</v>
      </c>
      <c r="AA1711" s="24">
        <f t="shared" si="26"/>
        <v>-599441021.34000003</v>
      </c>
    </row>
    <row r="1712" spans="1:27" x14ac:dyDescent="0.35">
      <c r="A1712" t="s">
        <v>126</v>
      </c>
      <c r="B1712" t="s">
        <v>1882</v>
      </c>
      <c r="C1712" t="s">
        <v>1872</v>
      </c>
      <c r="D1712" t="s">
        <v>1873</v>
      </c>
      <c r="E1712" t="s">
        <v>1530</v>
      </c>
      <c r="F1712" t="s">
        <v>1484</v>
      </c>
      <c r="G1712" t="s">
        <v>1893</v>
      </c>
      <c r="I1712" t="s">
        <v>1886</v>
      </c>
      <c r="K1712" s="24">
        <v>14058424840</v>
      </c>
      <c r="L1712" s="24">
        <v>14058424840</v>
      </c>
      <c r="M1712" s="24">
        <v>14058424840</v>
      </c>
      <c r="N1712" s="24">
        <v>14058424840</v>
      </c>
      <c r="O1712" s="24">
        <v>0</v>
      </c>
      <c r="P1712" s="24">
        <v>0</v>
      </c>
      <c r="Q1712" s="24">
        <v>0</v>
      </c>
      <c r="R1712" s="24">
        <v>0</v>
      </c>
      <c r="S1712" s="24">
        <v>1327826159</v>
      </c>
      <c r="T1712" s="24">
        <v>8846277002</v>
      </c>
      <c r="U1712" s="24">
        <v>2623425.5499999998</v>
      </c>
      <c r="V1712" s="24">
        <v>-7518450843</v>
      </c>
      <c r="W1712" s="24">
        <v>1327826159</v>
      </c>
      <c r="X1712" s="24">
        <v>8846277002</v>
      </c>
      <c r="Y1712" s="24">
        <v>2623425.5499999998</v>
      </c>
      <c r="Z1712" s="24">
        <v>-7518450843</v>
      </c>
      <c r="AA1712" s="24">
        <f t="shared" si="26"/>
        <v>-15036901686</v>
      </c>
    </row>
    <row r="1713" spans="1:27" x14ac:dyDescent="0.35">
      <c r="A1713" t="s">
        <v>126</v>
      </c>
      <c r="B1713" t="s">
        <v>1891</v>
      </c>
      <c r="C1713" t="s">
        <v>1876</v>
      </c>
      <c r="D1713" t="s">
        <v>1892</v>
      </c>
      <c r="E1713" t="s">
        <v>1721</v>
      </c>
      <c r="F1713" t="s">
        <v>1485</v>
      </c>
      <c r="G1713" t="s">
        <v>1893</v>
      </c>
      <c r="I1713" t="s">
        <v>1886</v>
      </c>
      <c r="K1713" s="24">
        <v>1793940457</v>
      </c>
      <c r="L1713" s="24">
        <v>840526999.36000001</v>
      </c>
      <c r="M1713" s="24">
        <v>840526999.36000001</v>
      </c>
      <c r="N1713" s="24">
        <v>1793940457</v>
      </c>
      <c r="O1713" s="24">
        <v>0</v>
      </c>
      <c r="P1713" s="24">
        <v>0</v>
      </c>
      <c r="Q1713" s="24">
        <v>0</v>
      </c>
      <c r="R1713" s="24">
        <v>0</v>
      </c>
      <c r="S1713" s="24">
        <v>42438363.399999999</v>
      </c>
      <c r="T1713" s="24">
        <v>58516989.020000003</v>
      </c>
      <c r="U1713" s="24">
        <v>444655.53</v>
      </c>
      <c r="V1713" s="24">
        <v>-16078625.619999999</v>
      </c>
      <c r="W1713" s="24">
        <v>42438363.399999999</v>
      </c>
      <c r="X1713" s="24">
        <v>58516989.020000003</v>
      </c>
      <c r="Y1713" s="24">
        <v>444655.53</v>
      </c>
      <c r="Z1713" s="24">
        <v>-16078625.619999999</v>
      </c>
      <c r="AA1713" s="24">
        <f t="shared" si="26"/>
        <v>-32157251.239999998</v>
      </c>
    </row>
    <row r="1714" spans="1:27" x14ac:dyDescent="0.35">
      <c r="A1714" t="s">
        <v>126</v>
      </c>
      <c r="B1714" t="s">
        <v>1875</v>
      </c>
      <c r="C1714" t="s">
        <v>1880</v>
      </c>
      <c r="D1714" t="s">
        <v>1881</v>
      </c>
      <c r="E1714" t="s">
        <v>1306</v>
      </c>
      <c r="F1714" t="s">
        <v>1354</v>
      </c>
      <c r="G1714" t="s">
        <v>1893</v>
      </c>
      <c r="K1714" s="24">
        <v>713062808.70000005</v>
      </c>
      <c r="L1714" s="24">
        <v>713062808.70000005</v>
      </c>
      <c r="M1714" s="24">
        <v>713062808.70000005</v>
      </c>
      <c r="N1714" s="24">
        <v>713062808.70000005</v>
      </c>
      <c r="O1714" s="24">
        <v>0</v>
      </c>
      <c r="P1714" s="24">
        <v>0</v>
      </c>
      <c r="Q1714" s="24">
        <v>0</v>
      </c>
      <c r="R1714" s="24">
        <v>0</v>
      </c>
      <c r="S1714" s="24">
        <v>237434980</v>
      </c>
      <c r="T1714" s="24">
        <v>141228842.19999999</v>
      </c>
      <c r="U1714" s="24">
        <v>13922058.779999999</v>
      </c>
      <c r="V1714" s="24">
        <v>96206137.799999997</v>
      </c>
      <c r="W1714" s="24">
        <v>0</v>
      </c>
      <c r="X1714" s="24">
        <v>0</v>
      </c>
      <c r="Y1714" s="24">
        <v>0</v>
      </c>
      <c r="Z1714" s="24">
        <v>0</v>
      </c>
      <c r="AA1714" s="24">
        <f t="shared" si="26"/>
        <v>96206137.799999997</v>
      </c>
    </row>
    <row r="1715" spans="1:27" x14ac:dyDescent="0.35">
      <c r="A1715" t="s">
        <v>126</v>
      </c>
      <c r="B1715" t="s">
        <v>1875</v>
      </c>
      <c r="C1715" t="s">
        <v>1883</v>
      </c>
      <c r="D1715" t="s">
        <v>1873</v>
      </c>
      <c r="E1715" t="s">
        <v>851</v>
      </c>
      <c r="F1715" t="s">
        <v>901</v>
      </c>
      <c r="G1715" t="s">
        <v>1893</v>
      </c>
      <c r="K1715" s="24">
        <v>712083153.89999998</v>
      </c>
      <c r="L1715" s="24">
        <v>712083153.89999998</v>
      </c>
      <c r="M1715" s="24">
        <v>712083153.89999998</v>
      </c>
      <c r="N1715" s="24">
        <v>712083153.89999998</v>
      </c>
      <c r="O1715" s="24">
        <v>0</v>
      </c>
      <c r="P1715" s="24">
        <v>0</v>
      </c>
      <c r="Q1715" s="24">
        <v>0</v>
      </c>
      <c r="R1715" s="24">
        <v>0</v>
      </c>
      <c r="S1715" s="24">
        <v>236651564.19999999</v>
      </c>
      <c r="T1715" s="24">
        <v>59019066.920000002</v>
      </c>
      <c r="U1715" s="24">
        <v>4656293.16</v>
      </c>
      <c r="V1715" s="24">
        <v>177632497.28</v>
      </c>
      <c r="W1715" s="24">
        <v>0</v>
      </c>
      <c r="X1715" s="24">
        <v>0</v>
      </c>
      <c r="Y1715" s="24">
        <v>0</v>
      </c>
      <c r="Z1715" s="24">
        <v>0</v>
      </c>
      <c r="AA1715" s="24">
        <f t="shared" si="26"/>
        <v>177632497.28</v>
      </c>
    </row>
    <row r="1716" spans="1:27" x14ac:dyDescent="0.35">
      <c r="A1716" t="s">
        <v>298</v>
      </c>
      <c r="B1716" t="s">
        <v>1882</v>
      </c>
      <c r="C1716" t="s">
        <v>1872</v>
      </c>
      <c r="D1716" t="s">
        <v>1873</v>
      </c>
      <c r="E1716" t="s">
        <v>1530</v>
      </c>
      <c r="F1716" t="s">
        <v>1649</v>
      </c>
      <c r="G1716" t="s">
        <v>1874</v>
      </c>
      <c r="K1716" s="24">
        <v>2918556762</v>
      </c>
      <c r="L1716" s="24">
        <v>2719197679.5100002</v>
      </c>
      <c r="M1716" s="24">
        <v>2918556762</v>
      </c>
      <c r="N1716" s="24">
        <v>1390099211</v>
      </c>
      <c r="O1716" s="24">
        <v>30421225.940000001</v>
      </c>
      <c r="P1716" s="24">
        <v>86917312.659999996</v>
      </c>
      <c r="Q1716" s="24">
        <v>0</v>
      </c>
      <c r="R1716" s="24">
        <v>-56496086.719999999</v>
      </c>
      <c r="S1716" s="24">
        <v>42528434.310000002</v>
      </c>
      <c r="T1716" s="24">
        <v>65802948.32</v>
      </c>
      <c r="U1716" s="24">
        <v>0</v>
      </c>
      <c r="V1716" s="24">
        <v>-23274514.010000002</v>
      </c>
      <c r="W1716" s="24">
        <v>0</v>
      </c>
      <c r="X1716" s="24">
        <v>0</v>
      </c>
      <c r="Y1716" s="24">
        <v>0</v>
      </c>
      <c r="Z1716" s="24">
        <v>0</v>
      </c>
      <c r="AA1716" s="24">
        <f t="shared" si="26"/>
        <v>-79770600.730000004</v>
      </c>
    </row>
    <row r="1717" spans="1:27" x14ac:dyDescent="0.35">
      <c r="A1717" t="s">
        <v>298</v>
      </c>
      <c r="B1717" t="s">
        <v>1875</v>
      </c>
      <c r="C1717" t="s">
        <v>1880</v>
      </c>
      <c r="D1717" t="s">
        <v>1884</v>
      </c>
      <c r="E1717" t="s">
        <v>1184</v>
      </c>
      <c r="F1717" t="s">
        <v>1256</v>
      </c>
      <c r="G1717" t="s">
        <v>1874</v>
      </c>
      <c r="K1717" s="24">
        <v>1145861314</v>
      </c>
      <c r="L1717" s="24">
        <v>1145861314</v>
      </c>
      <c r="M1717" s="24">
        <v>1145861314</v>
      </c>
      <c r="N1717" s="24">
        <v>441652831.69999999</v>
      </c>
      <c r="O1717" s="24">
        <v>10916222.49</v>
      </c>
      <c r="P1717" s="24">
        <v>9967393.3000000007</v>
      </c>
      <c r="Q1717" s="24">
        <v>0</v>
      </c>
      <c r="R1717" s="24">
        <v>948829.19</v>
      </c>
      <c r="S1717" s="24">
        <v>25613638.75</v>
      </c>
      <c r="T1717" s="24">
        <v>174913533</v>
      </c>
      <c r="U1717" s="24">
        <v>0</v>
      </c>
      <c r="V1717" s="24">
        <v>-149299894.25</v>
      </c>
      <c r="W1717" s="24">
        <v>0</v>
      </c>
      <c r="X1717" s="24">
        <v>0</v>
      </c>
      <c r="Y1717" s="24">
        <v>0</v>
      </c>
      <c r="Z1717" s="24">
        <v>0</v>
      </c>
      <c r="AA1717" s="24">
        <f t="shared" si="26"/>
        <v>-148351065.06</v>
      </c>
    </row>
    <row r="1718" spans="1:27" x14ac:dyDescent="0.35">
      <c r="A1718" t="s">
        <v>298</v>
      </c>
      <c r="B1718" t="s">
        <v>1882</v>
      </c>
      <c r="C1718" t="s">
        <v>1872</v>
      </c>
      <c r="D1718" t="s">
        <v>1873</v>
      </c>
      <c r="E1718" t="s">
        <v>1530</v>
      </c>
      <c r="F1718" t="s">
        <v>1650</v>
      </c>
      <c r="G1718" t="s">
        <v>1874</v>
      </c>
      <c r="K1718" s="24">
        <v>0</v>
      </c>
      <c r="L1718" s="24">
        <v>0</v>
      </c>
      <c r="M1718" s="24">
        <v>0</v>
      </c>
      <c r="N1718" s="24">
        <v>0</v>
      </c>
      <c r="O1718" s="24">
        <v>0</v>
      </c>
      <c r="P1718" s="24">
        <v>0</v>
      </c>
      <c r="Q1718" s="24">
        <v>0</v>
      </c>
      <c r="R1718" s="24">
        <v>0</v>
      </c>
      <c r="S1718" s="24">
        <v>0</v>
      </c>
      <c r="T1718" s="24">
        <v>0</v>
      </c>
      <c r="U1718" s="24">
        <v>0</v>
      </c>
      <c r="V1718" s="24">
        <v>0</v>
      </c>
      <c r="W1718" s="24">
        <v>0</v>
      </c>
      <c r="X1718" s="24">
        <v>0</v>
      </c>
      <c r="Y1718" s="24">
        <v>0</v>
      </c>
      <c r="Z1718" s="24">
        <v>0</v>
      </c>
      <c r="AA1718" s="24">
        <f t="shared" si="26"/>
        <v>0</v>
      </c>
    </row>
    <row r="1719" spans="1:27" x14ac:dyDescent="0.35">
      <c r="A1719" t="s">
        <v>298</v>
      </c>
      <c r="B1719" t="s">
        <v>1875</v>
      </c>
      <c r="C1719" t="s">
        <v>1876</v>
      </c>
      <c r="D1719" t="s">
        <v>1877</v>
      </c>
      <c r="E1719" t="s">
        <v>300</v>
      </c>
      <c r="F1719" t="s">
        <v>470</v>
      </c>
      <c r="G1719" t="s">
        <v>1874</v>
      </c>
      <c r="K1719" s="24">
        <v>2290832363.4299998</v>
      </c>
      <c r="L1719" s="24">
        <v>1262001594.3699999</v>
      </c>
      <c r="M1719" s="24">
        <v>2290832363.4299998</v>
      </c>
      <c r="N1719" s="24">
        <v>1177394670</v>
      </c>
      <c r="O1719" s="24">
        <v>70035109.310000002</v>
      </c>
      <c r="P1719" s="24">
        <v>71807154.189999998</v>
      </c>
      <c r="Q1719" s="24">
        <v>0</v>
      </c>
      <c r="R1719" s="24">
        <v>-1772044.88</v>
      </c>
      <c r="S1719" s="24">
        <v>31037017.149999999</v>
      </c>
      <c r="T1719" s="24">
        <v>56607703</v>
      </c>
      <c r="U1719" s="24">
        <v>0</v>
      </c>
      <c r="V1719" s="24">
        <v>-25570685.850000001</v>
      </c>
      <c r="W1719" s="24">
        <v>0</v>
      </c>
      <c r="X1719" s="24">
        <v>0</v>
      </c>
      <c r="Y1719" s="24">
        <v>0</v>
      </c>
      <c r="Z1719" s="24">
        <v>0</v>
      </c>
      <c r="AA1719" s="24">
        <f t="shared" si="26"/>
        <v>-27342730.73</v>
      </c>
    </row>
    <row r="1720" spans="1:27" x14ac:dyDescent="0.35">
      <c r="A1720" t="s">
        <v>298</v>
      </c>
      <c r="B1720" t="s">
        <v>1875</v>
      </c>
      <c r="C1720" t="s">
        <v>1876</v>
      </c>
      <c r="D1720" t="s">
        <v>1879</v>
      </c>
      <c r="E1720" t="s">
        <v>473</v>
      </c>
      <c r="F1720" t="s">
        <v>577</v>
      </c>
      <c r="G1720" t="s">
        <v>1874</v>
      </c>
      <c r="K1720" s="24">
        <v>3025600883.0300002</v>
      </c>
      <c r="L1720" s="24">
        <v>1279459639.21</v>
      </c>
      <c r="M1720" s="24">
        <v>3025600883.0300002</v>
      </c>
      <c r="N1720" s="24">
        <v>1710189867.8299999</v>
      </c>
      <c r="O1720" s="24">
        <v>39680694.560000002</v>
      </c>
      <c r="P1720" s="24">
        <v>92797108.659999996</v>
      </c>
      <c r="Q1720" s="24">
        <v>0</v>
      </c>
      <c r="R1720" s="24">
        <v>-53116414.100000001</v>
      </c>
      <c r="S1720" s="24">
        <v>48581712.579999998</v>
      </c>
      <c r="T1720" s="24">
        <v>78451271.719999999</v>
      </c>
      <c r="U1720" s="24">
        <v>0</v>
      </c>
      <c r="V1720" s="24">
        <v>-29869559.140000001</v>
      </c>
      <c r="W1720" s="24">
        <v>0</v>
      </c>
      <c r="X1720" s="24">
        <v>0</v>
      </c>
      <c r="Y1720" s="24">
        <v>0</v>
      </c>
      <c r="Z1720" s="24">
        <v>0</v>
      </c>
      <c r="AA1720" s="24">
        <f t="shared" si="26"/>
        <v>-82985973.24000001</v>
      </c>
    </row>
    <row r="1721" spans="1:27" x14ac:dyDescent="0.35">
      <c r="A1721" t="s">
        <v>298</v>
      </c>
      <c r="B1721" t="s">
        <v>1875</v>
      </c>
      <c r="C1721" t="s">
        <v>1876</v>
      </c>
      <c r="D1721" t="s">
        <v>1887</v>
      </c>
      <c r="E1721" t="s">
        <v>579</v>
      </c>
      <c r="F1721" t="s">
        <v>836</v>
      </c>
      <c r="G1721" t="s">
        <v>1874</v>
      </c>
      <c r="K1721" s="24">
        <v>2877905064</v>
      </c>
      <c r="L1721" s="24">
        <v>1128867116.6300001</v>
      </c>
      <c r="M1721" s="24">
        <v>2877905064</v>
      </c>
      <c r="N1721" s="24">
        <v>1861049624</v>
      </c>
      <c r="O1721" s="24">
        <v>45880571.469999999</v>
      </c>
      <c r="P1721" s="24">
        <v>42501191.079999998</v>
      </c>
      <c r="Q1721" s="24">
        <v>0</v>
      </c>
      <c r="R1721" s="24">
        <v>3379380.39</v>
      </c>
      <c r="S1721" s="24">
        <v>34779385.189999998</v>
      </c>
      <c r="T1721" s="24">
        <v>58247025.200000003</v>
      </c>
      <c r="U1721" s="24">
        <v>0</v>
      </c>
      <c r="V1721" s="24">
        <v>-23467640.010000002</v>
      </c>
      <c r="W1721" s="24">
        <v>0</v>
      </c>
      <c r="X1721" s="24">
        <v>0</v>
      </c>
      <c r="Y1721" s="24">
        <v>0</v>
      </c>
      <c r="Z1721" s="24">
        <v>0</v>
      </c>
      <c r="AA1721" s="24">
        <f t="shared" si="26"/>
        <v>-20088259.620000001</v>
      </c>
    </row>
    <row r="1722" spans="1:27" x14ac:dyDescent="0.35">
      <c r="A1722" t="s">
        <v>298</v>
      </c>
      <c r="B1722" t="s">
        <v>1875</v>
      </c>
      <c r="C1722" t="s">
        <v>1872</v>
      </c>
      <c r="D1722" t="s">
        <v>1873</v>
      </c>
      <c r="E1722" t="s">
        <v>910</v>
      </c>
      <c r="F1722" t="s">
        <v>1140</v>
      </c>
      <c r="G1722" t="s">
        <v>1874</v>
      </c>
      <c r="K1722" s="24">
        <v>286477150.69999999</v>
      </c>
      <c r="L1722" s="24">
        <v>286477150.69999999</v>
      </c>
      <c r="M1722" s="24">
        <v>286477150.69999999</v>
      </c>
      <c r="N1722" s="24">
        <v>210820181.69999999</v>
      </c>
      <c r="O1722" s="24">
        <v>2416011.84</v>
      </c>
      <c r="P1722" s="24">
        <v>3268855.9</v>
      </c>
      <c r="Q1722" s="24">
        <v>0</v>
      </c>
      <c r="R1722" s="24">
        <v>-852844.06</v>
      </c>
      <c r="S1722" s="24">
        <v>11958753.08</v>
      </c>
      <c r="T1722" s="24">
        <v>43096977.32</v>
      </c>
      <c r="U1722" s="24">
        <v>0</v>
      </c>
      <c r="V1722" s="24">
        <v>-31138224.239999998</v>
      </c>
      <c r="W1722" s="24">
        <v>0</v>
      </c>
      <c r="X1722" s="24">
        <v>0</v>
      </c>
      <c r="Y1722" s="24">
        <v>0</v>
      </c>
      <c r="Z1722" s="24">
        <v>0</v>
      </c>
      <c r="AA1722" s="24">
        <f t="shared" si="26"/>
        <v>-31991068.299999997</v>
      </c>
    </row>
    <row r="1723" spans="1:27" x14ac:dyDescent="0.35">
      <c r="A1723" t="s">
        <v>298</v>
      </c>
      <c r="B1723" t="s">
        <v>1875</v>
      </c>
      <c r="C1723" t="s">
        <v>1880</v>
      </c>
      <c r="D1723" t="s">
        <v>1884</v>
      </c>
      <c r="E1723" t="s">
        <v>1184</v>
      </c>
      <c r="F1723" t="s">
        <v>1257</v>
      </c>
      <c r="G1723" t="s">
        <v>1874</v>
      </c>
      <c r="K1723" s="24">
        <v>2073323492</v>
      </c>
      <c r="L1723" s="24">
        <v>2073323492</v>
      </c>
      <c r="M1723" s="24">
        <v>2073323492</v>
      </c>
      <c r="N1723" s="24">
        <v>242610273.19999999</v>
      </c>
      <c r="O1723" s="24">
        <v>21513408.780000001</v>
      </c>
      <c r="P1723" s="24">
        <v>18031000.59</v>
      </c>
      <c r="Q1723" s="24">
        <v>0</v>
      </c>
      <c r="R1723" s="24">
        <v>3482408.19</v>
      </c>
      <c r="S1723" s="24">
        <v>22886102.329999998</v>
      </c>
      <c r="T1723" s="24">
        <v>164560792.09999999</v>
      </c>
      <c r="U1723" s="24">
        <v>0</v>
      </c>
      <c r="V1723" s="24">
        <v>-141674689.77000001</v>
      </c>
      <c r="W1723" s="24">
        <v>0</v>
      </c>
      <c r="X1723" s="24">
        <v>0</v>
      </c>
      <c r="Y1723" s="24">
        <v>0</v>
      </c>
      <c r="Z1723" s="24">
        <v>0</v>
      </c>
      <c r="AA1723" s="24">
        <f t="shared" si="26"/>
        <v>-138192281.58000001</v>
      </c>
    </row>
    <row r="1724" spans="1:27" x14ac:dyDescent="0.35">
      <c r="A1724" t="s">
        <v>298</v>
      </c>
      <c r="B1724" t="s">
        <v>1875</v>
      </c>
      <c r="C1724" t="s">
        <v>1876</v>
      </c>
      <c r="D1724" t="s">
        <v>1878</v>
      </c>
      <c r="E1724" t="s">
        <v>128</v>
      </c>
      <c r="F1724" t="s">
        <v>299</v>
      </c>
      <c r="G1724" t="s">
        <v>1874</v>
      </c>
      <c r="K1724" s="24">
        <v>4185749171</v>
      </c>
      <c r="L1724" s="24">
        <v>2209973829</v>
      </c>
      <c r="M1724" s="24">
        <v>4185749171</v>
      </c>
      <c r="N1724" s="24">
        <v>2201417922</v>
      </c>
      <c r="O1724" s="24">
        <v>204121811.19999999</v>
      </c>
      <c r="P1724" s="24">
        <v>96784132.5</v>
      </c>
      <c r="Q1724" s="24">
        <v>0</v>
      </c>
      <c r="R1724" s="24">
        <v>107337678.7</v>
      </c>
      <c r="S1724" s="24">
        <v>774655188.20000005</v>
      </c>
      <c r="T1724" s="24">
        <v>175785284.30000001</v>
      </c>
      <c r="U1724" s="24">
        <v>0</v>
      </c>
      <c r="V1724" s="24">
        <v>598869903.89999998</v>
      </c>
      <c r="W1724" s="24">
        <v>0</v>
      </c>
      <c r="X1724" s="24">
        <v>0</v>
      </c>
      <c r="Y1724" s="24">
        <v>0</v>
      </c>
      <c r="Z1724" s="24">
        <v>0</v>
      </c>
      <c r="AA1724" s="24">
        <f t="shared" si="26"/>
        <v>706207582.60000002</v>
      </c>
    </row>
    <row r="1725" spans="1:27" x14ac:dyDescent="0.35">
      <c r="A1725" t="s">
        <v>298</v>
      </c>
      <c r="B1725" t="s">
        <v>1875</v>
      </c>
      <c r="C1725" t="s">
        <v>1872</v>
      </c>
      <c r="D1725" t="s">
        <v>1873</v>
      </c>
      <c r="E1725" t="s">
        <v>910</v>
      </c>
      <c r="F1725" t="s">
        <v>1141</v>
      </c>
      <c r="G1725" t="s">
        <v>1874</v>
      </c>
      <c r="K1725" s="24">
        <v>107401127.59999999</v>
      </c>
      <c r="L1725" s="24">
        <v>107401127.59999999</v>
      </c>
      <c r="M1725" s="24">
        <v>107401127.59999999</v>
      </c>
      <c r="N1725" s="24">
        <v>78973168.439999998</v>
      </c>
      <c r="O1725" s="24">
        <v>6600425.4299999997</v>
      </c>
      <c r="P1725" s="24">
        <v>4131990.07</v>
      </c>
      <c r="Q1725" s="24">
        <v>0</v>
      </c>
      <c r="R1725" s="24">
        <v>2468435.36</v>
      </c>
      <c r="S1725" s="24">
        <v>2564691.7400000002</v>
      </c>
      <c r="T1725" s="24">
        <v>670764110.39999998</v>
      </c>
      <c r="U1725" s="24">
        <v>0</v>
      </c>
      <c r="V1725" s="24">
        <v>-668199418.65999997</v>
      </c>
      <c r="W1725" s="24">
        <v>0</v>
      </c>
      <c r="X1725" s="24">
        <v>0</v>
      </c>
      <c r="Y1725" s="24">
        <v>0</v>
      </c>
      <c r="Z1725" s="24">
        <v>0</v>
      </c>
      <c r="AA1725" s="24">
        <f t="shared" si="26"/>
        <v>-665730983.29999995</v>
      </c>
    </row>
    <row r="1726" spans="1:27" x14ac:dyDescent="0.35">
      <c r="A1726" t="s">
        <v>298</v>
      </c>
      <c r="B1726" t="s">
        <v>1882</v>
      </c>
      <c r="C1726" t="s">
        <v>1872</v>
      </c>
      <c r="D1726" t="s">
        <v>1873</v>
      </c>
      <c r="E1726" t="s">
        <v>1530</v>
      </c>
      <c r="F1726" t="s">
        <v>1651</v>
      </c>
      <c r="G1726" t="s">
        <v>1874</v>
      </c>
      <c r="K1726" s="24">
        <v>1353590318.6199999</v>
      </c>
      <c r="L1726" s="24">
        <v>1264360416.8</v>
      </c>
      <c r="M1726" s="24">
        <v>1353590318.6199999</v>
      </c>
      <c r="N1726" s="24">
        <v>703223185.38999999</v>
      </c>
      <c r="O1726" s="24">
        <v>27694935.989999998</v>
      </c>
      <c r="P1726" s="24">
        <v>27836802.379999999</v>
      </c>
      <c r="Q1726" s="24">
        <v>0</v>
      </c>
      <c r="R1726" s="24">
        <v>-141866.39000000001</v>
      </c>
      <c r="S1726" s="24">
        <v>63959324.049999997</v>
      </c>
      <c r="T1726" s="24">
        <v>85692296.379999995</v>
      </c>
      <c r="U1726" s="24">
        <v>0</v>
      </c>
      <c r="V1726" s="24">
        <v>-21732972.329999998</v>
      </c>
      <c r="W1726" s="24">
        <v>0</v>
      </c>
      <c r="X1726" s="24">
        <v>0</v>
      </c>
      <c r="Y1726" s="24">
        <v>0</v>
      </c>
      <c r="Z1726" s="24">
        <v>0</v>
      </c>
      <c r="AA1726" s="24">
        <f t="shared" si="26"/>
        <v>-21874838.719999999</v>
      </c>
    </row>
    <row r="1727" spans="1:27" x14ac:dyDescent="0.35">
      <c r="A1727" t="s">
        <v>298</v>
      </c>
      <c r="B1727" t="s">
        <v>1882</v>
      </c>
      <c r="C1727" t="s">
        <v>1872</v>
      </c>
      <c r="D1727" t="s">
        <v>1873</v>
      </c>
      <c r="E1727" t="s">
        <v>1530</v>
      </c>
      <c r="F1727" t="s">
        <v>1652</v>
      </c>
      <c r="G1727" t="s">
        <v>1874</v>
      </c>
      <c r="K1727" s="24">
        <v>821464670.36000001</v>
      </c>
      <c r="L1727" s="24">
        <v>752052959.5</v>
      </c>
      <c r="M1727" s="24">
        <v>821464670.36000001</v>
      </c>
      <c r="N1727" s="24">
        <v>395175542.51999998</v>
      </c>
      <c r="O1727" s="24">
        <v>2854636.04</v>
      </c>
      <c r="P1727" s="24">
        <v>13656688.42</v>
      </c>
      <c r="Q1727" s="24">
        <v>0</v>
      </c>
      <c r="R1727" s="24">
        <v>-10802052.380000001</v>
      </c>
      <c r="S1727" s="24">
        <v>30110715.77</v>
      </c>
      <c r="T1727" s="24">
        <v>10575445.57</v>
      </c>
      <c r="U1727" s="24">
        <v>0</v>
      </c>
      <c r="V1727" s="24">
        <v>19535270.199999999</v>
      </c>
      <c r="W1727" s="24">
        <v>0</v>
      </c>
      <c r="X1727" s="24">
        <v>0</v>
      </c>
      <c r="Y1727" s="24">
        <v>0</v>
      </c>
      <c r="Z1727" s="24">
        <v>0</v>
      </c>
      <c r="AA1727" s="24">
        <f t="shared" si="26"/>
        <v>8733217.8199999984</v>
      </c>
    </row>
    <row r="1728" spans="1:27" x14ac:dyDescent="0.35">
      <c r="A1728" t="s">
        <v>298</v>
      </c>
      <c r="B1728" t="s">
        <v>1882</v>
      </c>
      <c r="C1728" t="s">
        <v>1876</v>
      </c>
      <c r="D1728" t="s">
        <v>1892</v>
      </c>
      <c r="E1728" t="s">
        <v>1489</v>
      </c>
      <c r="F1728" t="s">
        <v>1486</v>
      </c>
      <c r="G1728" t="s">
        <v>1874</v>
      </c>
      <c r="I1728" t="s">
        <v>1886</v>
      </c>
      <c r="K1728" s="24">
        <v>1556642025</v>
      </c>
      <c r="L1728" s="24">
        <v>879540319.48000002</v>
      </c>
      <c r="M1728" s="24">
        <v>879540319.48000002</v>
      </c>
      <c r="N1728" s="24">
        <v>1301097546</v>
      </c>
      <c r="O1728" s="24">
        <v>22624908.780000001</v>
      </c>
      <c r="P1728" s="24">
        <v>18376576.329999998</v>
      </c>
      <c r="Q1728" s="24">
        <v>0</v>
      </c>
      <c r="R1728" s="24">
        <v>4248332.45</v>
      </c>
      <c r="S1728" s="24">
        <v>10587004.99</v>
      </c>
      <c r="T1728" s="24">
        <v>33592605.119999997</v>
      </c>
      <c r="U1728" s="24">
        <v>0</v>
      </c>
      <c r="V1728" s="24">
        <v>-23005600.129999999</v>
      </c>
      <c r="W1728" s="24">
        <v>33211913.77</v>
      </c>
      <c r="X1728" s="24">
        <v>51969181.450000003</v>
      </c>
      <c r="Y1728" s="24">
        <v>0</v>
      </c>
      <c r="Z1728" s="24">
        <v>-18757267.68</v>
      </c>
      <c r="AA1728" s="24">
        <f t="shared" si="26"/>
        <v>-37514535.359999999</v>
      </c>
    </row>
    <row r="1729" spans="1:27" x14ac:dyDescent="0.35">
      <c r="A1729" t="s">
        <v>298</v>
      </c>
      <c r="B1729" t="s">
        <v>1875</v>
      </c>
      <c r="C1729" t="s">
        <v>1883</v>
      </c>
      <c r="D1729" t="s">
        <v>1873</v>
      </c>
      <c r="E1729" t="s">
        <v>851</v>
      </c>
      <c r="F1729" t="s">
        <v>902</v>
      </c>
      <c r="G1729" t="s">
        <v>1874</v>
      </c>
      <c r="K1729" s="24">
        <v>404884643.80000001</v>
      </c>
      <c r="L1729" s="24">
        <v>404884643.80000001</v>
      </c>
      <c r="M1729" s="24">
        <v>404884643.80000001</v>
      </c>
      <c r="N1729" s="24">
        <v>181361320.30000001</v>
      </c>
      <c r="O1729" s="24">
        <v>4161959.97</v>
      </c>
      <c r="P1729" s="24">
        <v>4191471.6</v>
      </c>
      <c r="Q1729" s="24">
        <v>0</v>
      </c>
      <c r="R1729" s="24">
        <v>-29511.63</v>
      </c>
      <c r="S1729" s="24">
        <v>20397413.420000002</v>
      </c>
      <c r="T1729" s="24">
        <v>34445488.530000001</v>
      </c>
      <c r="U1729" s="24">
        <v>0</v>
      </c>
      <c r="V1729" s="24">
        <v>-14048075.109999999</v>
      </c>
      <c r="W1729" s="24">
        <v>0</v>
      </c>
      <c r="X1729" s="24">
        <v>0</v>
      </c>
      <c r="Y1729" s="24">
        <v>0</v>
      </c>
      <c r="Z1729" s="24">
        <v>0</v>
      </c>
      <c r="AA1729" s="24">
        <f t="shared" si="26"/>
        <v>-14077586.74</v>
      </c>
    </row>
    <row r="1730" spans="1:27" x14ac:dyDescent="0.35">
      <c r="A1730" t="s">
        <v>298</v>
      </c>
      <c r="B1730" t="s">
        <v>1875</v>
      </c>
      <c r="C1730" t="s">
        <v>1880</v>
      </c>
      <c r="D1730" t="s">
        <v>1881</v>
      </c>
      <c r="E1730" t="s">
        <v>1306</v>
      </c>
      <c r="F1730" t="s">
        <v>1355</v>
      </c>
      <c r="G1730" t="s">
        <v>1874</v>
      </c>
      <c r="K1730" s="24">
        <v>1854589606.3900001</v>
      </c>
      <c r="L1730" s="24">
        <v>1854589606.3900001</v>
      </c>
      <c r="M1730" s="24">
        <v>1854589606.3900001</v>
      </c>
      <c r="N1730" s="24">
        <v>927553407.49000001</v>
      </c>
      <c r="O1730" s="24">
        <v>97156506.079999998</v>
      </c>
      <c r="P1730" s="24">
        <v>138828505.40000001</v>
      </c>
      <c r="Q1730" s="24">
        <v>0</v>
      </c>
      <c r="R1730" s="24">
        <v>-41671999.32</v>
      </c>
      <c r="S1730" s="24">
        <v>209936337.09999999</v>
      </c>
      <c r="T1730" s="24">
        <v>239371197.90000001</v>
      </c>
      <c r="U1730" s="24">
        <v>0</v>
      </c>
      <c r="V1730" s="24">
        <v>-29434860.800000001</v>
      </c>
      <c r="W1730" s="24">
        <v>0</v>
      </c>
      <c r="X1730" s="24">
        <v>0</v>
      </c>
      <c r="Y1730" s="24">
        <v>0</v>
      </c>
      <c r="Z1730" s="24">
        <v>0</v>
      </c>
      <c r="AA1730" s="24">
        <f t="shared" si="26"/>
        <v>-71106860.120000005</v>
      </c>
    </row>
    <row r="1731" spans="1:27" x14ac:dyDescent="0.35">
      <c r="A1731" t="s">
        <v>298</v>
      </c>
      <c r="B1731" t="s">
        <v>1875</v>
      </c>
      <c r="C1731" t="s">
        <v>1876</v>
      </c>
      <c r="D1731" t="s">
        <v>1877</v>
      </c>
      <c r="E1731" t="s">
        <v>300</v>
      </c>
      <c r="F1731" t="s">
        <v>471</v>
      </c>
      <c r="G1731" t="s">
        <v>1874</v>
      </c>
      <c r="K1731" s="24">
        <v>1621292970</v>
      </c>
      <c r="L1731" s="24">
        <v>503934675.23000002</v>
      </c>
      <c r="M1731" s="24">
        <v>1621292970</v>
      </c>
      <c r="N1731" s="24">
        <v>1212862233</v>
      </c>
      <c r="O1731" s="24">
        <v>42926116.740000002</v>
      </c>
      <c r="P1731" s="24">
        <v>18319866.420000002</v>
      </c>
      <c r="Q1731" s="24">
        <v>0</v>
      </c>
      <c r="R1731" s="24">
        <v>24606250.32</v>
      </c>
      <c r="S1731" s="24">
        <v>53099639.090000004</v>
      </c>
      <c r="T1731" s="24">
        <v>60109908.509999998</v>
      </c>
      <c r="U1731" s="24">
        <v>0</v>
      </c>
      <c r="V1731" s="24">
        <v>-7010269.4199999999</v>
      </c>
      <c r="W1731" s="24">
        <v>0</v>
      </c>
      <c r="X1731" s="24">
        <v>0</v>
      </c>
      <c r="Y1731" s="24">
        <v>0</v>
      </c>
      <c r="Z1731" s="24">
        <v>0</v>
      </c>
      <c r="AA1731" s="24">
        <f t="shared" ref="AA1731:AA1752" si="27">R1731+V1731+Z1731</f>
        <v>17595980.899999999</v>
      </c>
    </row>
    <row r="1732" spans="1:27" x14ac:dyDescent="0.35">
      <c r="A1732" t="s">
        <v>298</v>
      </c>
      <c r="B1732" t="s">
        <v>1875</v>
      </c>
      <c r="C1732" t="s">
        <v>1876</v>
      </c>
      <c r="D1732" t="s">
        <v>1879</v>
      </c>
      <c r="E1732" t="s">
        <v>473</v>
      </c>
      <c r="F1732" t="s">
        <v>578</v>
      </c>
      <c r="G1732" t="s">
        <v>1874</v>
      </c>
      <c r="K1732" s="24">
        <v>1992358970</v>
      </c>
      <c r="L1732" s="24">
        <v>971885200.29999995</v>
      </c>
      <c r="M1732" s="24">
        <v>1992358970</v>
      </c>
      <c r="N1732" s="24">
        <v>1678999683</v>
      </c>
      <c r="O1732" s="24">
        <v>31621232.09</v>
      </c>
      <c r="P1732" s="24">
        <v>19000185</v>
      </c>
      <c r="Q1732" s="24">
        <v>0</v>
      </c>
      <c r="R1732" s="24">
        <v>12621047.09</v>
      </c>
      <c r="S1732" s="24">
        <v>53354861.670000002</v>
      </c>
      <c r="T1732" s="24">
        <v>47781046</v>
      </c>
      <c r="U1732" s="24">
        <v>0</v>
      </c>
      <c r="V1732" s="24">
        <v>5573815.6699999999</v>
      </c>
      <c r="W1732" s="24">
        <v>0</v>
      </c>
      <c r="X1732" s="24">
        <v>0</v>
      </c>
      <c r="Y1732" s="24">
        <v>0</v>
      </c>
      <c r="Z1732" s="24">
        <v>0</v>
      </c>
      <c r="AA1732" s="24">
        <f t="shared" si="27"/>
        <v>18194862.759999998</v>
      </c>
    </row>
    <row r="1733" spans="1:27" x14ac:dyDescent="0.35">
      <c r="A1733" t="s">
        <v>298</v>
      </c>
      <c r="B1733" t="s">
        <v>1875</v>
      </c>
      <c r="C1733" t="s">
        <v>1876</v>
      </c>
      <c r="D1733" t="s">
        <v>1877</v>
      </c>
      <c r="E1733" t="s">
        <v>300</v>
      </c>
      <c r="F1733" t="s">
        <v>472</v>
      </c>
      <c r="G1733" t="s">
        <v>1874</v>
      </c>
      <c r="K1733" s="24">
        <v>187803318.27000001</v>
      </c>
      <c r="L1733" s="24">
        <v>121080655.01000001</v>
      </c>
      <c r="M1733" s="24">
        <v>187803318.27000001</v>
      </c>
      <c r="N1733" s="24">
        <v>139933538.84999999</v>
      </c>
      <c r="O1733" s="24">
        <v>6109683.1699999999</v>
      </c>
      <c r="P1733" s="24">
        <v>4712306.3499999996</v>
      </c>
      <c r="Q1733" s="24">
        <v>0</v>
      </c>
      <c r="R1733" s="24">
        <v>1397376.82</v>
      </c>
      <c r="S1733" s="24">
        <v>9363115.1099999994</v>
      </c>
      <c r="T1733" s="24">
        <v>14278780.550000001</v>
      </c>
      <c r="U1733" s="24">
        <v>0</v>
      </c>
      <c r="V1733" s="24">
        <v>-4915665.4400000004</v>
      </c>
      <c r="W1733" s="24">
        <v>0</v>
      </c>
      <c r="X1733" s="24">
        <v>0</v>
      </c>
      <c r="Y1733" s="24">
        <v>0</v>
      </c>
      <c r="Z1733" s="24">
        <v>0</v>
      </c>
      <c r="AA1733" s="24">
        <f t="shared" si="27"/>
        <v>-3518288.62</v>
      </c>
    </row>
    <row r="1734" spans="1:27" x14ac:dyDescent="0.35">
      <c r="A1734" t="s">
        <v>298</v>
      </c>
      <c r="B1734" t="s">
        <v>1875</v>
      </c>
      <c r="C1734" t="s">
        <v>1876</v>
      </c>
      <c r="D1734" t="s">
        <v>1887</v>
      </c>
      <c r="E1734" t="s">
        <v>579</v>
      </c>
      <c r="F1734" t="s">
        <v>837</v>
      </c>
      <c r="G1734" t="s">
        <v>1874</v>
      </c>
      <c r="K1734" s="24">
        <v>7421254568.9300003</v>
      </c>
      <c r="L1734" s="24">
        <v>4456432962.04</v>
      </c>
      <c r="M1734" s="24">
        <v>7421254568.9300003</v>
      </c>
      <c r="N1734" s="24">
        <v>6644245975</v>
      </c>
      <c r="O1734" s="24">
        <v>70018540.870000005</v>
      </c>
      <c r="P1734" s="24">
        <v>39065188.899999999</v>
      </c>
      <c r="Q1734" s="24">
        <v>0</v>
      </c>
      <c r="R1734" s="24">
        <v>30953351.969999999</v>
      </c>
      <c r="S1734" s="24">
        <v>358200909.60000002</v>
      </c>
      <c r="T1734" s="24">
        <v>126288593.09999999</v>
      </c>
      <c r="U1734" s="24">
        <v>0</v>
      </c>
      <c r="V1734" s="24">
        <v>231912316.5</v>
      </c>
      <c r="W1734" s="24">
        <v>0</v>
      </c>
      <c r="X1734" s="24">
        <v>0</v>
      </c>
      <c r="Y1734" s="24">
        <v>0</v>
      </c>
      <c r="Z1734" s="24">
        <v>0</v>
      </c>
      <c r="AA1734" s="24">
        <f t="shared" si="27"/>
        <v>262865668.47</v>
      </c>
    </row>
    <row r="1735" spans="1:27" x14ac:dyDescent="0.35">
      <c r="A1735" t="s">
        <v>298</v>
      </c>
      <c r="B1735" t="s">
        <v>1882</v>
      </c>
      <c r="C1735" t="s">
        <v>1872</v>
      </c>
      <c r="D1735" t="s">
        <v>1873</v>
      </c>
      <c r="E1735" t="s">
        <v>1530</v>
      </c>
      <c r="F1735" t="s">
        <v>1487</v>
      </c>
      <c r="G1735" t="s">
        <v>1874</v>
      </c>
      <c r="I1735" t="s">
        <v>1886</v>
      </c>
      <c r="K1735" s="24">
        <v>1930499917.1099999</v>
      </c>
      <c r="L1735" s="24">
        <v>348667851.08999997</v>
      </c>
      <c r="M1735" s="24">
        <v>348667851.08999997</v>
      </c>
      <c r="N1735" s="24">
        <v>1037551105.53</v>
      </c>
      <c r="O1735" s="24">
        <v>4541268.99</v>
      </c>
      <c r="P1735" s="24">
        <v>27018292.809999999</v>
      </c>
      <c r="Q1735" s="24">
        <v>0</v>
      </c>
      <c r="R1735" s="24">
        <v>-22477023.82</v>
      </c>
      <c r="S1735" s="24">
        <v>190050427.09999999</v>
      </c>
      <c r="T1735" s="24">
        <v>33137089.850000001</v>
      </c>
      <c r="U1735" s="24">
        <v>0</v>
      </c>
      <c r="V1735" s="24">
        <v>156913337.25</v>
      </c>
      <c r="W1735" s="24">
        <v>194591696.09</v>
      </c>
      <c r="X1735" s="24">
        <v>60155382.659999996</v>
      </c>
      <c r="Y1735" s="24">
        <v>0</v>
      </c>
      <c r="Z1735" s="24">
        <v>134436313.43000001</v>
      </c>
      <c r="AA1735" s="24">
        <f t="shared" si="27"/>
        <v>268872626.86000001</v>
      </c>
    </row>
    <row r="1736" spans="1:27" x14ac:dyDescent="0.35">
      <c r="A1736" t="s">
        <v>298</v>
      </c>
      <c r="B1736" t="s">
        <v>1891</v>
      </c>
      <c r="C1736" t="s">
        <v>1876</v>
      </c>
      <c r="D1736" t="s">
        <v>1892</v>
      </c>
      <c r="E1736" t="s">
        <v>1721</v>
      </c>
      <c r="F1736" t="s">
        <v>1811</v>
      </c>
      <c r="G1736" t="s">
        <v>1874</v>
      </c>
      <c r="K1736" s="24">
        <v>482476267.69999999</v>
      </c>
      <c r="L1736" s="24">
        <v>410035788.66000003</v>
      </c>
      <c r="M1736" s="24">
        <v>482476267.69999999</v>
      </c>
      <c r="N1736" s="24">
        <v>175235428.69999999</v>
      </c>
      <c r="O1736" s="24">
        <v>21854701.949999999</v>
      </c>
      <c r="P1736" s="24">
        <v>3742229.91</v>
      </c>
      <c r="Q1736" s="24">
        <v>0</v>
      </c>
      <c r="R1736" s="24">
        <v>18112472.039999999</v>
      </c>
      <c r="S1736" s="24">
        <v>17544471.559999999</v>
      </c>
      <c r="T1736" s="24">
        <v>4556876</v>
      </c>
      <c r="U1736" s="24">
        <v>0</v>
      </c>
      <c r="V1736" s="24">
        <v>12987595.560000001</v>
      </c>
      <c r="W1736" s="24">
        <v>0</v>
      </c>
      <c r="X1736" s="24">
        <v>0</v>
      </c>
      <c r="Y1736" s="24">
        <v>0</v>
      </c>
      <c r="Z1736" s="24">
        <v>0</v>
      </c>
      <c r="AA1736" s="24">
        <f t="shared" si="27"/>
        <v>31100067.600000001</v>
      </c>
    </row>
    <row r="1737" spans="1:27" x14ac:dyDescent="0.35">
      <c r="A1737" t="s">
        <v>298</v>
      </c>
      <c r="B1737" t="s">
        <v>1875</v>
      </c>
      <c r="C1737" t="s">
        <v>1872</v>
      </c>
      <c r="D1737" t="s">
        <v>1888</v>
      </c>
      <c r="E1737" t="s">
        <v>1148</v>
      </c>
      <c r="F1737" t="s">
        <v>1163</v>
      </c>
      <c r="G1737" t="s">
        <v>1874</v>
      </c>
      <c r="K1737" s="24">
        <v>419785010.5</v>
      </c>
      <c r="L1737" s="24">
        <v>419785010.5</v>
      </c>
      <c r="M1737" s="24">
        <v>419785010.5</v>
      </c>
      <c r="N1737" s="24">
        <v>337166907.5</v>
      </c>
      <c r="O1737" s="24">
        <v>4132307.41</v>
      </c>
      <c r="P1737" s="24">
        <v>1900419.52</v>
      </c>
      <c r="Q1737" s="24">
        <v>0</v>
      </c>
      <c r="R1737" s="24">
        <v>2231887.89</v>
      </c>
      <c r="S1737" s="24">
        <v>13767309</v>
      </c>
      <c r="T1737" s="24">
        <v>13091829.83</v>
      </c>
      <c r="U1737" s="24">
        <v>0</v>
      </c>
      <c r="V1737" s="24">
        <v>675479.17</v>
      </c>
      <c r="W1737" s="24">
        <v>0</v>
      </c>
      <c r="X1737" s="24">
        <v>0</v>
      </c>
      <c r="Y1737" s="24">
        <v>0</v>
      </c>
      <c r="Z1737" s="24">
        <v>0</v>
      </c>
      <c r="AA1737" s="24">
        <f t="shared" si="27"/>
        <v>2907367.06</v>
      </c>
    </row>
    <row r="1738" spans="1:27" x14ac:dyDescent="0.35">
      <c r="A1738" t="s">
        <v>298</v>
      </c>
      <c r="B1738" t="s">
        <v>1875</v>
      </c>
      <c r="C1738" t="s">
        <v>1872</v>
      </c>
      <c r="D1738" t="s">
        <v>1873</v>
      </c>
      <c r="E1738" t="s">
        <v>910</v>
      </c>
      <c r="F1738" t="s">
        <v>1142</v>
      </c>
      <c r="G1738" t="s">
        <v>1874</v>
      </c>
      <c r="K1738" s="24">
        <v>422805251</v>
      </c>
      <c r="L1738" s="24">
        <v>422805251</v>
      </c>
      <c r="M1738" s="24">
        <v>422805251</v>
      </c>
      <c r="N1738" s="24">
        <v>352682342.80000001</v>
      </c>
      <c r="O1738" s="24">
        <v>13427184.619999999</v>
      </c>
      <c r="P1738" s="24">
        <v>2776799.43</v>
      </c>
      <c r="Q1738" s="24">
        <v>0</v>
      </c>
      <c r="R1738" s="24">
        <v>10650385.189999999</v>
      </c>
      <c r="S1738" s="24">
        <v>34688721.380000003</v>
      </c>
      <c r="T1738" s="24">
        <v>54468465.590000004</v>
      </c>
      <c r="U1738" s="24">
        <v>0</v>
      </c>
      <c r="V1738" s="24">
        <v>-19779744.210000001</v>
      </c>
      <c r="W1738" s="24">
        <v>0</v>
      </c>
      <c r="X1738" s="24">
        <v>0</v>
      </c>
      <c r="Y1738" s="24">
        <v>0</v>
      </c>
      <c r="Z1738" s="24">
        <v>0</v>
      </c>
      <c r="AA1738" s="24">
        <f t="shared" si="27"/>
        <v>-9129359.0200000014</v>
      </c>
    </row>
    <row r="1739" spans="1:27" x14ac:dyDescent="0.35">
      <c r="A1739" t="s">
        <v>1653</v>
      </c>
      <c r="B1739" t="s">
        <v>1882</v>
      </c>
      <c r="C1739" t="s">
        <v>1872</v>
      </c>
      <c r="D1739" t="s">
        <v>1873</v>
      </c>
      <c r="E1739" t="s">
        <v>1530</v>
      </c>
      <c r="F1739" t="s">
        <v>1654</v>
      </c>
      <c r="G1739" t="s">
        <v>1893</v>
      </c>
      <c r="K1739" s="24">
        <v>1789073062.8499999</v>
      </c>
      <c r="L1739" s="24">
        <v>1789073062.8499999</v>
      </c>
      <c r="M1739" s="24">
        <v>1789073062.8499999</v>
      </c>
      <c r="N1739" s="24">
        <v>0</v>
      </c>
      <c r="O1739" s="24">
        <v>0</v>
      </c>
      <c r="P1739" s="24">
        <v>111404620.11</v>
      </c>
      <c r="Q1739" s="24">
        <v>0</v>
      </c>
      <c r="R1739" s="24">
        <v>-111404620.11</v>
      </c>
      <c r="S1739" s="24">
        <v>0</v>
      </c>
      <c r="T1739" s="24">
        <v>0</v>
      </c>
      <c r="U1739" s="24">
        <v>0</v>
      </c>
      <c r="V1739" s="24">
        <v>0</v>
      </c>
      <c r="W1739" s="24">
        <v>0</v>
      </c>
      <c r="X1739" s="24">
        <v>0</v>
      </c>
      <c r="Y1739" s="24">
        <v>0</v>
      </c>
      <c r="Z1739" s="24">
        <v>0</v>
      </c>
      <c r="AA1739" s="24">
        <f t="shared" si="27"/>
        <v>-111404620.11</v>
      </c>
    </row>
    <row r="1740" spans="1:27" x14ac:dyDescent="0.35">
      <c r="A1740" t="s">
        <v>1653</v>
      </c>
      <c r="B1740" t="s">
        <v>1871</v>
      </c>
      <c r="C1740" t="s">
        <v>1872</v>
      </c>
      <c r="D1740" t="s">
        <v>1873</v>
      </c>
      <c r="E1740" t="s">
        <v>1828</v>
      </c>
      <c r="F1740" t="s">
        <v>1841</v>
      </c>
      <c r="G1740" t="s">
        <v>1874</v>
      </c>
      <c r="K1740" s="24">
        <v>3228337099.27</v>
      </c>
      <c r="L1740" s="24">
        <v>3228337099.27</v>
      </c>
      <c r="M1740" s="24">
        <v>3228337099.27</v>
      </c>
      <c r="N1740" s="24">
        <v>0</v>
      </c>
      <c r="O1740" s="24">
        <v>0</v>
      </c>
      <c r="P1740" s="24">
        <v>68151555.069999993</v>
      </c>
      <c r="Q1740" s="24">
        <v>0</v>
      </c>
      <c r="R1740" s="24">
        <v>-68151555.069999993</v>
      </c>
      <c r="S1740" s="24">
        <v>25210377.670000002</v>
      </c>
      <c r="T1740" s="24">
        <v>18094873.489999998</v>
      </c>
      <c r="U1740" s="24">
        <v>0</v>
      </c>
      <c r="V1740" s="24">
        <v>7115504.1799999997</v>
      </c>
      <c r="W1740" s="24">
        <v>0</v>
      </c>
      <c r="X1740" s="24">
        <v>0</v>
      </c>
      <c r="Y1740" s="24">
        <v>0</v>
      </c>
      <c r="Z1740" s="24">
        <v>0</v>
      </c>
      <c r="AA1740" s="24">
        <f t="shared" si="27"/>
        <v>-61036050.889999993</v>
      </c>
    </row>
    <row r="1741" spans="1:27" x14ac:dyDescent="0.35">
      <c r="A1741" t="s">
        <v>1653</v>
      </c>
      <c r="B1741" t="s">
        <v>1882</v>
      </c>
      <c r="C1741" t="s">
        <v>1872</v>
      </c>
      <c r="D1741" t="s">
        <v>1873</v>
      </c>
      <c r="E1741" t="s">
        <v>1530</v>
      </c>
      <c r="F1741" t="s">
        <v>1655</v>
      </c>
      <c r="G1741" t="s">
        <v>1874</v>
      </c>
      <c r="K1741" s="24">
        <v>483363562.5</v>
      </c>
      <c r="L1741" s="24">
        <v>483363562.5</v>
      </c>
      <c r="M1741" s="24">
        <v>483363562.5</v>
      </c>
      <c r="N1741" s="24">
        <v>0</v>
      </c>
      <c r="O1741" s="24">
        <v>33306068.989999998</v>
      </c>
      <c r="P1741" s="24">
        <v>0</v>
      </c>
      <c r="Q1741" s="24">
        <v>0</v>
      </c>
      <c r="R1741" s="24">
        <v>33306068.989999998</v>
      </c>
      <c r="S1741" s="24">
        <v>0</v>
      </c>
      <c r="T1741" s="24">
        <v>677002328.23000002</v>
      </c>
      <c r="U1741" s="24">
        <v>0</v>
      </c>
      <c r="V1741" s="24">
        <v>-677002328.23000002</v>
      </c>
      <c r="W1741" s="24">
        <v>0</v>
      </c>
      <c r="X1741" s="24">
        <v>0</v>
      </c>
      <c r="Y1741" s="24">
        <v>0</v>
      </c>
      <c r="Z1741" s="24">
        <v>0</v>
      </c>
      <c r="AA1741" s="24">
        <f t="shared" si="27"/>
        <v>-643696259.24000001</v>
      </c>
    </row>
    <row r="1742" spans="1:27" x14ac:dyDescent="0.35">
      <c r="A1742" t="s">
        <v>1653</v>
      </c>
      <c r="B1742" t="s">
        <v>1871</v>
      </c>
      <c r="C1742" t="s">
        <v>1872</v>
      </c>
      <c r="D1742" t="s">
        <v>1873</v>
      </c>
      <c r="E1742" t="s">
        <v>1828</v>
      </c>
      <c r="F1742" t="s">
        <v>1842</v>
      </c>
      <c r="G1742" t="s">
        <v>1874</v>
      </c>
      <c r="K1742" s="24">
        <v>1143153665</v>
      </c>
      <c r="L1742" s="24">
        <v>1143153665</v>
      </c>
      <c r="M1742" s="24">
        <v>1143153665</v>
      </c>
      <c r="N1742" s="24">
        <v>0</v>
      </c>
      <c r="O1742" s="24">
        <v>0</v>
      </c>
      <c r="P1742" s="24">
        <v>0</v>
      </c>
      <c r="Q1742" s="24">
        <v>0</v>
      </c>
      <c r="R1742" s="24">
        <v>0</v>
      </c>
      <c r="S1742" s="24">
        <v>0</v>
      </c>
      <c r="T1742" s="24">
        <v>0</v>
      </c>
      <c r="U1742" s="24">
        <v>0</v>
      </c>
      <c r="V1742" s="24">
        <v>0</v>
      </c>
      <c r="W1742" s="24">
        <v>0</v>
      </c>
      <c r="X1742" s="24">
        <v>0</v>
      </c>
      <c r="Y1742" s="24">
        <v>0</v>
      </c>
      <c r="Z1742" s="24">
        <v>0</v>
      </c>
      <c r="AA1742" s="24">
        <f t="shared" si="27"/>
        <v>0</v>
      </c>
    </row>
    <row r="1743" spans="1:27" x14ac:dyDescent="0.35">
      <c r="A1743" t="s">
        <v>1653</v>
      </c>
      <c r="B1743" t="s">
        <v>1882</v>
      </c>
      <c r="C1743" t="s">
        <v>1883</v>
      </c>
      <c r="D1743" t="s">
        <v>1873</v>
      </c>
      <c r="E1743" t="s">
        <v>1706</v>
      </c>
      <c r="F1743" t="s">
        <v>1720</v>
      </c>
      <c r="G1743" t="s">
        <v>1893</v>
      </c>
      <c r="K1743" s="24">
        <v>651305067</v>
      </c>
      <c r="L1743" s="24">
        <v>651305067</v>
      </c>
      <c r="M1743" s="24">
        <v>651305067</v>
      </c>
      <c r="N1743" s="24">
        <v>0</v>
      </c>
      <c r="O1743" s="24">
        <v>0</v>
      </c>
      <c r="P1743" s="24">
        <v>0</v>
      </c>
      <c r="Q1743" s="24">
        <v>0</v>
      </c>
      <c r="R1743" s="24">
        <v>0</v>
      </c>
      <c r="S1743" s="24">
        <v>0</v>
      </c>
      <c r="T1743" s="24">
        <v>97272393.569999993</v>
      </c>
      <c r="U1743" s="24">
        <v>0</v>
      </c>
      <c r="V1743" s="24">
        <v>-97272393.569999993</v>
      </c>
      <c r="W1743" s="24">
        <v>0</v>
      </c>
      <c r="X1743" s="24">
        <v>0</v>
      </c>
      <c r="Y1743" s="24">
        <v>0</v>
      </c>
      <c r="Z1743" s="24">
        <v>0</v>
      </c>
      <c r="AA1743" s="24">
        <f t="shared" si="27"/>
        <v>-97272393.569999993</v>
      </c>
    </row>
    <row r="1744" spans="1:27" x14ac:dyDescent="0.35">
      <c r="A1744" t="s">
        <v>1653</v>
      </c>
      <c r="B1744" t="s">
        <v>1882</v>
      </c>
      <c r="C1744" t="s">
        <v>1872</v>
      </c>
      <c r="D1744" t="s">
        <v>1873</v>
      </c>
      <c r="E1744" t="s">
        <v>1530</v>
      </c>
      <c r="F1744" t="s">
        <v>1656</v>
      </c>
      <c r="G1744" t="s">
        <v>1874</v>
      </c>
      <c r="K1744" s="24">
        <v>803296625.5</v>
      </c>
      <c r="L1744" s="24">
        <v>803296625.5</v>
      </c>
      <c r="M1744" s="24">
        <v>803296625.5</v>
      </c>
      <c r="N1744" s="24">
        <v>0</v>
      </c>
      <c r="O1744" s="24">
        <v>6818731.8600000003</v>
      </c>
      <c r="P1744" s="24">
        <v>0</v>
      </c>
      <c r="Q1744" s="24">
        <v>0</v>
      </c>
      <c r="R1744" s="24">
        <v>6818731.8600000003</v>
      </c>
      <c r="S1744" s="24">
        <v>0</v>
      </c>
      <c r="T1744" s="24">
        <v>19940948.16</v>
      </c>
      <c r="U1744" s="24">
        <v>0</v>
      </c>
      <c r="V1744" s="24">
        <v>-19940948.16</v>
      </c>
      <c r="W1744" s="24">
        <v>0</v>
      </c>
      <c r="X1744" s="24">
        <v>0</v>
      </c>
      <c r="Y1744" s="24">
        <v>0</v>
      </c>
      <c r="Z1744" s="24">
        <v>0</v>
      </c>
      <c r="AA1744" s="24">
        <f t="shared" si="27"/>
        <v>-13122216.300000001</v>
      </c>
    </row>
    <row r="1745" spans="1:27" x14ac:dyDescent="0.35">
      <c r="A1745" t="s">
        <v>1653</v>
      </c>
      <c r="B1745" t="s">
        <v>1882</v>
      </c>
      <c r="C1745" t="s">
        <v>1872</v>
      </c>
      <c r="D1745" t="s">
        <v>1873</v>
      </c>
      <c r="E1745" t="s">
        <v>1530</v>
      </c>
      <c r="F1745" t="s">
        <v>1657</v>
      </c>
      <c r="G1745" t="s">
        <v>1874</v>
      </c>
      <c r="K1745" s="24">
        <v>324529516.19999999</v>
      </c>
      <c r="L1745" s="24">
        <v>324529516.19999999</v>
      </c>
      <c r="M1745" s="24">
        <v>324529516.19999999</v>
      </c>
      <c r="N1745" s="24">
        <v>0</v>
      </c>
      <c r="O1745" s="24">
        <v>0</v>
      </c>
      <c r="P1745" s="24">
        <v>0</v>
      </c>
      <c r="Q1745" s="24">
        <v>0</v>
      </c>
      <c r="R1745" s="24">
        <v>0</v>
      </c>
      <c r="S1745" s="24">
        <v>0</v>
      </c>
      <c r="T1745" s="24">
        <v>0</v>
      </c>
      <c r="U1745" s="24">
        <v>0</v>
      </c>
      <c r="V1745" s="24">
        <v>0</v>
      </c>
      <c r="W1745" s="24">
        <v>0</v>
      </c>
      <c r="X1745" s="24">
        <v>0</v>
      </c>
      <c r="Y1745" s="24">
        <v>0</v>
      </c>
      <c r="Z1745" s="24">
        <v>0</v>
      </c>
      <c r="AA1745" s="24">
        <f t="shared" si="27"/>
        <v>0</v>
      </c>
    </row>
    <row r="1746" spans="1:27" x14ac:dyDescent="0.35">
      <c r="A1746" t="s">
        <v>1653</v>
      </c>
      <c r="B1746" t="s">
        <v>1871</v>
      </c>
      <c r="C1746" t="s">
        <v>1872</v>
      </c>
      <c r="D1746" t="s">
        <v>1873</v>
      </c>
      <c r="E1746" t="s">
        <v>1828</v>
      </c>
      <c r="F1746" t="s">
        <v>1843</v>
      </c>
      <c r="G1746" t="s">
        <v>1874</v>
      </c>
      <c r="K1746" s="24">
        <v>892207500.5</v>
      </c>
      <c r="L1746" s="24">
        <v>892207500.5</v>
      </c>
      <c r="M1746" s="24">
        <v>892207500.5</v>
      </c>
      <c r="N1746" s="24">
        <v>0</v>
      </c>
      <c r="O1746" s="24">
        <v>0</v>
      </c>
      <c r="P1746" s="24">
        <v>0</v>
      </c>
      <c r="Q1746" s="24">
        <v>0</v>
      </c>
      <c r="R1746" s="24">
        <v>0</v>
      </c>
      <c r="S1746" s="24">
        <v>0</v>
      </c>
      <c r="T1746" s="24">
        <v>0</v>
      </c>
      <c r="U1746" s="24">
        <v>0</v>
      </c>
      <c r="V1746" s="24">
        <v>0</v>
      </c>
      <c r="W1746" s="24">
        <v>0</v>
      </c>
      <c r="X1746" s="24">
        <v>0</v>
      </c>
      <c r="Y1746" s="24">
        <v>0</v>
      </c>
      <c r="Z1746" s="24">
        <v>0</v>
      </c>
      <c r="AA1746" s="24">
        <f t="shared" si="27"/>
        <v>0</v>
      </c>
    </row>
    <row r="1747" spans="1:27" x14ac:dyDescent="0.35">
      <c r="A1747" t="s">
        <v>1653</v>
      </c>
      <c r="B1747" t="s">
        <v>1871</v>
      </c>
      <c r="C1747" t="s">
        <v>1872</v>
      </c>
      <c r="D1747" t="s">
        <v>1873</v>
      </c>
      <c r="E1747" t="s">
        <v>1828</v>
      </c>
      <c r="F1747" t="s">
        <v>1844</v>
      </c>
      <c r="G1747" t="s">
        <v>1874</v>
      </c>
      <c r="K1747" s="24">
        <v>7840397526</v>
      </c>
      <c r="L1747" s="24">
        <v>7840397526</v>
      </c>
      <c r="M1747" s="24">
        <v>7840397526</v>
      </c>
      <c r="N1747" s="24">
        <v>0</v>
      </c>
      <c r="O1747" s="24">
        <v>0</v>
      </c>
      <c r="P1747" s="24">
        <v>141028117.30000001</v>
      </c>
      <c r="Q1747" s="24">
        <v>0</v>
      </c>
      <c r="R1747" s="24">
        <v>-141028117.30000001</v>
      </c>
      <c r="S1747" s="24">
        <v>0</v>
      </c>
      <c r="T1747" s="24">
        <v>0</v>
      </c>
      <c r="U1747" s="24">
        <v>0</v>
      </c>
      <c r="V1747" s="24">
        <v>0</v>
      </c>
      <c r="W1747" s="24">
        <v>0</v>
      </c>
      <c r="X1747" s="24">
        <v>0</v>
      </c>
      <c r="Y1747" s="24">
        <v>0</v>
      </c>
      <c r="Z1747" s="24">
        <v>0</v>
      </c>
      <c r="AA1747" s="24">
        <f t="shared" si="27"/>
        <v>-141028117.30000001</v>
      </c>
    </row>
    <row r="1748" spans="1:27" x14ac:dyDescent="0.35">
      <c r="A1748" t="s">
        <v>1653</v>
      </c>
      <c r="B1748" t="s">
        <v>1882</v>
      </c>
      <c r="C1748" t="s">
        <v>1872</v>
      </c>
      <c r="D1748" t="s">
        <v>1873</v>
      </c>
      <c r="E1748" t="s">
        <v>1530</v>
      </c>
      <c r="F1748" t="s">
        <v>1658</v>
      </c>
      <c r="G1748" t="s">
        <v>1874</v>
      </c>
      <c r="K1748" s="24">
        <v>17706784100</v>
      </c>
      <c r="L1748" s="24">
        <v>17706784100</v>
      </c>
      <c r="M1748" s="24">
        <v>17706784100</v>
      </c>
      <c r="N1748" s="24">
        <v>0</v>
      </c>
      <c r="O1748" s="24">
        <v>0</v>
      </c>
      <c r="P1748" s="24">
        <v>0</v>
      </c>
      <c r="Q1748" s="24">
        <v>0</v>
      </c>
      <c r="R1748" s="24">
        <v>0</v>
      </c>
      <c r="S1748" s="24">
        <v>202256267.30000001</v>
      </c>
      <c r="T1748" s="24">
        <v>403878743.83999997</v>
      </c>
      <c r="U1748" s="24">
        <v>0</v>
      </c>
      <c r="V1748" s="24">
        <v>-201622476.53999999</v>
      </c>
      <c r="W1748" s="24">
        <v>0</v>
      </c>
      <c r="X1748" s="24">
        <v>0</v>
      </c>
      <c r="Y1748" s="24">
        <v>0</v>
      </c>
      <c r="Z1748" s="24">
        <v>0</v>
      </c>
      <c r="AA1748" s="24">
        <f t="shared" si="27"/>
        <v>-201622476.53999999</v>
      </c>
    </row>
    <row r="1749" spans="1:27" x14ac:dyDescent="0.35">
      <c r="A1749" t="s">
        <v>1653</v>
      </c>
      <c r="B1749" t="s">
        <v>1882</v>
      </c>
      <c r="C1749" t="s">
        <v>1872</v>
      </c>
      <c r="D1749" t="s">
        <v>1873</v>
      </c>
      <c r="E1749" t="s">
        <v>1530</v>
      </c>
      <c r="F1749" t="s">
        <v>1659</v>
      </c>
      <c r="G1749" t="s">
        <v>1874</v>
      </c>
      <c r="K1749" s="24">
        <v>91615438.159999996</v>
      </c>
      <c r="L1749" s="24">
        <v>91615438.159999996</v>
      </c>
      <c r="M1749" s="24">
        <v>91615438.159999996</v>
      </c>
      <c r="N1749" s="24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4">
        <v>0</v>
      </c>
      <c r="U1749" s="24">
        <v>0</v>
      </c>
      <c r="V1749" s="24">
        <v>0</v>
      </c>
      <c r="W1749" s="24">
        <v>0</v>
      </c>
      <c r="X1749" s="24">
        <v>0</v>
      </c>
      <c r="Y1749" s="24">
        <v>0</v>
      </c>
      <c r="Z1749" s="24">
        <v>0</v>
      </c>
      <c r="AA1749" s="24">
        <f t="shared" si="27"/>
        <v>0</v>
      </c>
    </row>
    <row r="1750" spans="1:27" x14ac:dyDescent="0.35">
      <c r="A1750" t="s">
        <v>1653</v>
      </c>
      <c r="B1750" t="s">
        <v>1871</v>
      </c>
      <c r="C1750" t="s">
        <v>1872</v>
      </c>
      <c r="D1750" t="s">
        <v>1873</v>
      </c>
      <c r="E1750" t="s">
        <v>1828</v>
      </c>
      <c r="F1750" t="s">
        <v>1845</v>
      </c>
      <c r="G1750" t="s">
        <v>1893</v>
      </c>
      <c r="K1750" s="24">
        <v>6194843902</v>
      </c>
      <c r="L1750" s="24">
        <v>6194843902</v>
      </c>
      <c r="M1750" s="24">
        <v>6194843902</v>
      </c>
      <c r="N1750" s="24">
        <v>0</v>
      </c>
      <c r="O1750" s="24">
        <v>61399083.460000001</v>
      </c>
      <c r="P1750" s="24">
        <v>90286180.459999993</v>
      </c>
      <c r="Q1750" s="24">
        <v>0</v>
      </c>
      <c r="R1750" s="24">
        <v>-28887097</v>
      </c>
      <c r="S1750" s="24">
        <v>553926995.30999994</v>
      </c>
      <c r="T1750" s="24">
        <v>71382623.420000002</v>
      </c>
      <c r="U1750" s="24">
        <v>0</v>
      </c>
      <c r="V1750" s="24">
        <v>482544371.88999999</v>
      </c>
      <c r="W1750" s="24">
        <v>0</v>
      </c>
      <c r="X1750" s="24">
        <v>0</v>
      </c>
      <c r="Y1750" s="24">
        <v>0</v>
      </c>
      <c r="Z1750" s="24">
        <v>0</v>
      </c>
      <c r="AA1750" s="24">
        <f t="shared" si="27"/>
        <v>453657274.88999999</v>
      </c>
    </row>
    <row r="1751" spans="1:27" x14ac:dyDescent="0.35">
      <c r="A1751" t="s">
        <v>1653</v>
      </c>
      <c r="B1751" t="s">
        <v>1882</v>
      </c>
      <c r="C1751" t="s">
        <v>1872</v>
      </c>
      <c r="D1751" t="s">
        <v>1873</v>
      </c>
      <c r="E1751" t="s">
        <v>1530</v>
      </c>
      <c r="F1751" t="s">
        <v>1660</v>
      </c>
      <c r="G1751" t="s">
        <v>1874</v>
      </c>
      <c r="K1751" s="24">
        <v>2084394903.3800001</v>
      </c>
      <c r="L1751" s="24">
        <v>2084394903.3800001</v>
      </c>
      <c r="M1751" s="24">
        <v>2084394903.3800001</v>
      </c>
      <c r="N1751" s="24">
        <v>0</v>
      </c>
      <c r="O1751" s="24">
        <v>0</v>
      </c>
      <c r="P1751" s="24">
        <v>0</v>
      </c>
      <c r="Q1751" s="24">
        <v>0</v>
      </c>
      <c r="R1751" s="24">
        <v>0</v>
      </c>
      <c r="S1751" s="24">
        <v>0</v>
      </c>
      <c r="T1751" s="24">
        <v>0</v>
      </c>
      <c r="U1751" s="24">
        <v>0</v>
      </c>
      <c r="V1751" s="24">
        <v>0</v>
      </c>
      <c r="W1751" s="24">
        <v>0</v>
      </c>
      <c r="X1751" s="24">
        <v>0</v>
      </c>
      <c r="Y1751" s="24">
        <v>0</v>
      </c>
      <c r="Z1751" s="24">
        <v>0</v>
      </c>
      <c r="AA1751" s="24">
        <f t="shared" si="27"/>
        <v>0</v>
      </c>
    </row>
    <row r="1752" spans="1:27" x14ac:dyDescent="0.35">
      <c r="A1752" t="s">
        <v>1653</v>
      </c>
      <c r="B1752" t="s">
        <v>1871</v>
      </c>
      <c r="C1752" t="s">
        <v>1872</v>
      </c>
      <c r="D1752" t="s">
        <v>1873</v>
      </c>
      <c r="E1752" t="s">
        <v>1828</v>
      </c>
      <c r="F1752" t="s">
        <v>1846</v>
      </c>
      <c r="G1752" t="s">
        <v>1893</v>
      </c>
      <c r="K1752" s="24">
        <v>630771137.5</v>
      </c>
      <c r="L1752" s="24">
        <v>630771137.5</v>
      </c>
      <c r="M1752" s="24">
        <v>630771137.5</v>
      </c>
      <c r="N1752" s="24">
        <v>0</v>
      </c>
      <c r="O1752" s="24">
        <v>0</v>
      </c>
      <c r="P1752" s="24">
        <v>0</v>
      </c>
      <c r="Q1752" s="24">
        <v>0</v>
      </c>
      <c r="R1752" s="24">
        <v>0</v>
      </c>
      <c r="S1752" s="24">
        <v>0</v>
      </c>
      <c r="T1752" s="24">
        <v>0</v>
      </c>
      <c r="U1752" s="24">
        <v>0</v>
      </c>
      <c r="V1752" s="24">
        <v>0</v>
      </c>
      <c r="W1752" s="24">
        <v>0</v>
      </c>
      <c r="X1752" s="24">
        <v>0</v>
      </c>
      <c r="Y1752" s="24">
        <v>0</v>
      </c>
      <c r="Z1752" s="24">
        <v>0</v>
      </c>
      <c r="AA1752" s="24">
        <f t="shared" si="27"/>
        <v>0</v>
      </c>
    </row>
  </sheetData>
  <autoFilter ref="A1:Z1752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K31"/>
  <sheetViews>
    <sheetView workbookViewId="0"/>
  </sheetViews>
  <sheetFormatPr defaultColWidth="9.1796875" defaultRowHeight="12.5" x14ac:dyDescent="0.25"/>
  <cols>
    <col min="1" max="1" width="6" style="1" customWidth="1"/>
    <col min="2" max="2" width="40.81640625" style="1" customWidth="1"/>
    <col min="3" max="3" width="17.453125" style="21" customWidth="1"/>
    <col min="4" max="4" width="8.1796875" style="12" customWidth="1"/>
    <col min="5" max="5" width="6.7265625" style="12" customWidth="1"/>
    <col min="6" max="6" width="16" style="21" customWidth="1"/>
    <col min="7" max="7" width="8.54296875" style="12" customWidth="1"/>
    <col min="8" max="8" width="6.7265625" style="12" customWidth="1"/>
    <col min="9" max="9" width="15.26953125" style="21" customWidth="1"/>
    <col min="10" max="10" width="8" style="12" customWidth="1"/>
    <col min="11" max="11" width="8.26953125" style="12" customWidth="1"/>
    <col min="12" max="16384" width="9.1796875" style="1"/>
  </cols>
  <sheetData>
    <row r="2" spans="2:11" ht="13" x14ac:dyDescent="0.3">
      <c r="B2" s="3" t="s">
        <v>0</v>
      </c>
      <c r="C2" s="16"/>
      <c r="D2" s="7"/>
      <c r="E2" s="7"/>
      <c r="F2" s="16"/>
      <c r="G2" s="7"/>
      <c r="H2" s="7" t="s">
        <v>1</v>
      </c>
      <c r="I2" s="17"/>
      <c r="J2" s="8"/>
      <c r="K2" s="8"/>
    </row>
    <row r="3" spans="2:11" ht="13" x14ac:dyDescent="0.3">
      <c r="B3" s="3" t="s">
        <v>2</v>
      </c>
      <c r="C3" s="16"/>
      <c r="D3" s="7"/>
      <c r="E3" s="7"/>
      <c r="F3" s="16"/>
      <c r="G3" s="7"/>
      <c r="H3" s="7"/>
      <c r="I3" s="17"/>
      <c r="J3" s="8"/>
      <c r="K3" s="8"/>
    </row>
    <row r="4" spans="2:11" ht="13.5" thickBot="1" x14ac:dyDescent="0.35">
      <c r="B4" s="2"/>
      <c r="C4" s="17"/>
      <c r="D4" s="8"/>
      <c r="E4" s="8"/>
      <c r="F4" s="17"/>
      <c r="G4" s="8"/>
      <c r="H4" s="8"/>
      <c r="I4" s="17"/>
      <c r="J4" s="8"/>
      <c r="K4" s="8"/>
    </row>
    <row r="5" spans="2:11" ht="14" thickTop="1" thickBot="1" x14ac:dyDescent="0.35">
      <c r="B5" s="4"/>
      <c r="C5" s="18" t="s">
        <v>3</v>
      </c>
      <c r="D5" s="9"/>
      <c r="E5" s="9"/>
      <c r="F5" s="18" t="s">
        <v>4</v>
      </c>
      <c r="G5" s="9"/>
      <c r="H5" s="9"/>
      <c r="I5" s="18" t="s">
        <v>5</v>
      </c>
      <c r="J5" s="9"/>
      <c r="K5" s="13"/>
    </row>
    <row r="6" spans="2:11" ht="14" thickTop="1" thickBot="1" x14ac:dyDescent="0.35">
      <c r="B6" s="5"/>
      <c r="C6" s="19" t="s">
        <v>6</v>
      </c>
      <c r="D6" s="10"/>
      <c r="E6" s="10"/>
      <c r="F6" s="19" t="s">
        <v>7</v>
      </c>
      <c r="G6" s="10"/>
      <c r="H6" s="10"/>
      <c r="I6" s="19" t="s">
        <v>7</v>
      </c>
      <c r="J6" s="10"/>
      <c r="K6" s="14"/>
    </row>
    <row r="7" spans="2:11" ht="13.5" thickTop="1" thickBot="1" x14ac:dyDescent="0.3">
      <c r="B7" s="6"/>
      <c r="C7" s="20" t="s">
        <v>8</v>
      </c>
      <c r="D7" s="11" t="s">
        <v>9</v>
      </c>
      <c r="E7" s="11" t="s">
        <v>9</v>
      </c>
      <c r="F7" s="20" t="s">
        <v>8</v>
      </c>
      <c r="G7" s="11" t="s">
        <v>9</v>
      </c>
      <c r="H7" s="11" t="s">
        <v>9</v>
      </c>
      <c r="I7" s="20" t="s">
        <v>8</v>
      </c>
      <c r="J7" s="11" t="s">
        <v>9</v>
      </c>
      <c r="K7" s="15" t="s">
        <v>9</v>
      </c>
    </row>
    <row r="8" spans="2:11" ht="13" thickTop="1" x14ac:dyDescent="0.25">
      <c r="D8" s="12" t="s">
        <v>10</v>
      </c>
      <c r="E8" s="12" t="s">
        <v>11</v>
      </c>
      <c r="G8" s="12" t="s">
        <v>10</v>
      </c>
      <c r="H8" s="12" t="s">
        <v>11</v>
      </c>
      <c r="J8" s="12" t="s">
        <v>10</v>
      </c>
      <c r="K8" s="12" t="s">
        <v>11</v>
      </c>
    </row>
    <row r="10" spans="2:11" x14ac:dyDescent="0.25">
      <c r="B10" s="1" t="s">
        <v>12</v>
      </c>
      <c r="C10" s="21">
        <v>182097519413.32999</v>
      </c>
      <c r="D10" s="12">
        <v>53.790300000000002</v>
      </c>
      <c r="E10" s="12">
        <v>51.556600000000003</v>
      </c>
      <c r="F10" s="21">
        <v>153080912498.63</v>
      </c>
      <c r="G10" s="12">
        <v>37.554200000000002</v>
      </c>
      <c r="H10" s="12">
        <v>42.8767</v>
      </c>
      <c r="I10" s="21">
        <v>335178431911.96002</v>
      </c>
      <c r="J10" s="12">
        <v>44.920553284216496</v>
      </c>
      <c r="K10" s="12">
        <v>47.158067384558052</v>
      </c>
    </row>
    <row r="12" spans="2:11" x14ac:dyDescent="0.25">
      <c r="B12" s="1" t="s">
        <v>13</v>
      </c>
      <c r="C12" s="21">
        <v>66441727143.720001</v>
      </c>
      <c r="D12" s="12">
        <v>19.6264</v>
      </c>
      <c r="E12" s="12">
        <v>19.641300000000001</v>
      </c>
      <c r="F12" s="21">
        <v>61514636286.379997</v>
      </c>
      <c r="G12" s="12">
        <v>15.0909</v>
      </c>
      <c r="H12" s="12">
        <v>18.659700000000001</v>
      </c>
      <c r="I12" s="21">
        <v>127956363430.10001</v>
      </c>
      <c r="J12" s="12">
        <v>17.148688860225199</v>
      </c>
      <c r="K12" s="12">
        <v>19.143932198974039</v>
      </c>
    </row>
    <row r="14" spans="2:11" x14ac:dyDescent="0.25">
      <c r="B14" s="1" t="s">
        <v>14</v>
      </c>
      <c r="C14" s="21">
        <v>40552490624.169998</v>
      </c>
      <c r="D14" s="12">
        <v>11.978899999999999</v>
      </c>
      <c r="E14" s="12">
        <v>12.6347</v>
      </c>
      <c r="F14" s="21">
        <v>63544987907.589996</v>
      </c>
      <c r="G14" s="12">
        <v>15.589</v>
      </c>
      <c r="H14" s="12">
        <v>17.3536</v>
      </c>
      <c r="I14" s="21">
        <v>104097478531.75999</v>
      </c>
      <c r="J14" s="12">
        <v>13.951125388541602</v>
      </c>
      <c r="K14" s="12">
        <v>15.02609893081596</v>
      </c>
    </row>
    <row r="16" spans="2:11" x14ac:dyDescent="0.25">
      <c r="B16" s="1" t="s">
        <v>15</v>
      </c>
      <c r="C16" s="21">
        <v>49440025368.059998</v>
      </c>
      <c r="D16" s="12">
        <v>14.604200000000001</v>
      </c>
      <c r="E16" s="12">
        <v>16.167200000000001</v>
      </c>
      <c r="F16" s="21">
        <v>65323157606.599998</v>
      </c>
      <c r="G16" s="12">
        <v>16.025200000000002</v>
      </c>
      <c r="H16" s="12">
        <v>21.1097</v>
      </c>
      <c r="I16" s="21">
        <v>114763182974.66</v>
      </c>
      <c r="J16" s="12">
        <v>15.380541183609347</v>
      </c>
      <c r="K16" s="12">
        <v>18.671901485651951</v>
      </c>
    </row>
    <row r="18" spans="2:11" x14ac:dyDescent="0.25">
      <c r="B18" s="1" t="s">
        <v>16</v>
      </c>
      <c r="C18" s="21">
        <v>338531762549.27997</v>
      </c>
      <c r="D18" s="12">
        <v>100</v>
      </c>
      <c r="E18" s="12">
        <v>100</v>
      </c>
      <c r="F18" s="21">
        <v>343463694299.19995</v>
      </c>
      <c r="G18" s="12">
        <v>100</v>
      </c>
      <c r="H18" s="12">
        <v>100</v>
      </c>
      <c r="I18" s="21">
        <v>681995456848.47998</v>
      </c>
      <c r="J18" s="12">
        <v>100</v>
      </c>
      <c r="K18" s="12">
        <v>100</v>
      </c>
    </row>
    <row r="21" spans="2:11" x14ac:dyDescent="0.25">
      <c r="B21" s="1" t="s">
        <v>17</v>
      </c>
      <c r="C21" s="21">
        <v>179216477254.04999</v>
      </c>
      <c r="D21" s="12">
        <v>52.928100000000001</v>
      </c>
      <c r="E21" s="12">
        <v>51.784799999999997</v>
      </c>
      <c r="F21" s="21">
        <v>128593828514.60001</v>
      </c>
      <c r="G21" s="12">
        <v>35.877899999999997</v>
      </c>
      <c r="H21" s="12">
        <v>44.793900000000001</v>
      </c>
      <c r="I21" s="21">
        <v>307810305768.65002</v>
      </c>
      <c r="J21" s="12">
        <v>44.160647686320111</v>
      </c>
      <c r="K21" s="12">
        <v>48.348728788461592</v>
      </c>
    </row>
    <row r="23" spans="2:11" x14ac:dyDescent="0.25">
      <c r="B23" s="1" t="s">
        <v>18</v>
      </c>
      <c r="C23" s="21">
        <v>64846192558.019997</v>
      </c>
      <c r="D23" s="12">
        <v>19.151</v>
      </c>
      <c r="E23" s="12">
        <v>19.894500000000001</v>
      </c>
      <c r="F23" s="21">
        <v>54953708489.449997</v>
      </c>
      <c r="G23" s="12">
        <v>15.332100000000001</v>
      </c>
      <c r="H23" s="12">
        <v>20.7547</v>
      </c>
      <c r="I23" s="21">
        <v>119799901047.47</v>
      </c>
      <c r="J23" s="12">
        <v>17.187342736307293</v>
      </c>
      <c r="K23" s="12">
        <v>20.317338318288058</v>
      </c>
    </row>
    <row r="25" spans="2:11" x14ac:dyDescent="0.25">
      <c r="B25" s="1" t="s">
        <v>19</v>
      </c>
      <c r="C25" s="21">
        <v>43186209928.489998</v>
      </c>
      <c r="D25" s="12">
        <v>12.754200000000001</v>
      </c>
      <c r="E25" s="12">
        <v>12.367900000000001</v>
      </c>
      <c r="F25" s="21">
        <v>43439226432.089996</v>
      </c>
      <c r="G25" s="12">
        <v>12.1196</v>
      </c>
      <c r="H25" s="12">
        <v>13.223000000000001</v>
      </c>
      <c r="I25" s="21">
        <v>86625436360.580002</v>
      </c>
      <c r="J25" s="12">
        <v>12.427898949778866</v>
      </c>
      <c r="K25" s="12">
        <v>12.788231220388838</v>
      </c>
    </row>
    <row r="27" spans="2:11" x14ac:dyDescent="0.25">
      <c r="B27" s="1" t="s">
        <v>20</v>
      </c>
      <c r="C27" s="21">
        <v>51354543159.959999</v>
      </c>
      <c r="D27" s="12">
        <v>15.166499999999999</v>
      </c>
      <c r="E27" s="12">
        <v>15.9526</v>
      </c>
      <c r="F27" s="21">
        <v>69095682633.149994</v>
      </c>
      <c r="G27" s="12">
        <v>19.277799999999999</v>
      </c>
      <c r="H27" s="12">
        <v>21.228200000000001</v>
      </c>
      <c r="I27" s="21">
        <v>120450225793.11</v>
      </c>
      <c r="J27" s="12">
        <v>17.280642932680475</v>
      </c>
      <c r="K27" s="12">
        <v>18.545701672861512</v>
      </c>
    </row>
    <row r="29" spans="2:11" x14ac:dyDescent="0.25">
      <c r="B29" s="1" t="s">
        <v>21</v>
      </c>
      <c r="C29" s="21">
        <v>338603422900.52002</v>
      </c>
      <c r="D29" s="12">
        <v>100</v>
      </c>
      <c r="E29" s="12">
        <v>100</v>
      </c>
      <c r="F29" s="21">
        <v>296082446069.28998</v>
      </c>
      <c r="G29" s="12">
        <v>100</v>
      </c>
      <c r="H29" s="12">
        <v>100</v>
      </c>
      <c r="I29" s="21">
        <v>634685868969.81006</v>
      </c>
      <c r="J29" s="12">
        <v>100</v>
      </c>
      <c r="K29" s="12">
        <v>100</v>
      </c>
    </row>
    <row r="31" spans="2:11" x14ac:dyDescent="0.25">
      <c r="B31" s="1" t="s">
        <v>22</v>
      </c>
      <c r="I31" s="21">
        <v>47309587878.669922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65"/>
  <sheetViews>
    <sheetView topLeftCell="A3" workbookViewId="0">
      <selection activeCell="B3" sqref="B3"/>
    </sheetView>
  </sheetViews>
  <sheetFormatPr defaultRowHeight="14.5" x14ac:dyDescent="0.35"/>
  <cols>
    <col min="1" max="1" width="10.54296875" bestFit="1" customWidth="1"/>
    <col min="2" max="2" width="78.453125" bestFit="1" customWidth="1"/>
    <col min="3" max="3" width="11.54296875" style="50" bestFit="1" customWidth="1"/>
    <col min="4" max="4" width="44.7265625" style="50" bestFit="1" customWidth="1"/>
    <col min="5" max="5" width="11.81640625" style="50" bestFit="1" customWidth="1"/>
    <col min="6" max="6" width="4.1796875" style="50" bestFit="1" customWidth="1"/>
    <col min="7" max="7" width="15.54296875" style="50" bestFit="1" customWidth="1"/>
    <col min="8" max="8" width="39.81640625" style="50" bestFit="1" customWidth="1"/>
    <col min="9" max="9" width="12.81640625" style="50" bestFit="1" customWidth="1"/>
    <col min="10" max="10" width="20.26953125" style="50" bestFit="1" customWidth="1"/>
  </cols>
  <sheetData>
    <row r="1" spans="1:10" x14ac:dyDescent="0.35">
      <c r="A1" s="22" t="s">
        <v>2041</v>
      </c>
      <c r="B1" s="49" t="s">
        <v>2042</v>
      </c>
      <c r="E1"/>
      <c r="F1"/>
      <c r="G1"/>
      <c r="H1"/>
      <c r="I1" s="51"/>
      <c r="J1"/>
    </row>
    <row r="2" spans="1:10" x14ac:dyDescent="0.35">
      <c r="A2" s="22"/>
      <c r="B2" s="52"/>
      <c r="C2" s="52"/>
      <c r="D2"/>
      <c r="E2"/>
      <c r="F2"/>
      <c r="G2"/>
      <c r="H2"/>
      <c r="I2"/>
      <c r="J2"/>
    </row>
    <row r="3" spans="1:10" x14ac:dyDescent="0.35">
      <c r="A3" s="53" t="s">
        <v>2043</v>
      </c>
      <c r="B3" s="53" t="s">
        <v>2044</v>
      </c>
      <c r="C3" s="54" t="s">
        <v>2045</v>
      </c>
      <c r="D3" s="53" t="s">
        <v>2046</v>
      </c>
      <c r="E3" s="55" t="s">
        <v>2047</v>
      </c>
      <c r="F3" s="56" t="s">
        <v>42</v>
      </c>
      <c r="G3" s="56" t="s">
        <v>2048</v>
      </c>
      <c r="H3" s="56" t="s">
        <v>2049</v>
      </c>
      <c r="I3"/>
      <c r="J3"/>
    </row>
    <row r="4" spans="1:10" x14ac:dyDescent="0.35">
      <c r="A4" s="57" t="s">
        <v>2050</v>
      </c>
      <c r="B4" s="57" t="s">
        <v>1829</v>
      </c>
      <c r="C4" s="57" t="s">
        <v>2051</v>
      </c>
      <c r="D4" s="57" t="s">
        <v>1828</v>
      </c>
      <c r="E4" s="57" t="s">
        <v>2052</v>
      </c>
      <c r="F4" s="57" t="s">
        <v>2053</v>
      </c>
      <c r="G4" s="57" t="s">
        <v>2053</v>
      </c>
      <c r="H4" s="57" t="s">
        <v>2054</v>
      </c>
      <c r="I4"/>
      <c r="J4"/>
    </row>
    <row r="5" spans="1:10" x14ac:dyDescent="0.35">
      <c r="A5" s="57" t="s">
        <v>2055</v>
      </c>
      <c r="B5" s="57" t="s">
        <v>301</v>
      </c>
      <c r="C5" s="57" t="s">
        <v>2056</v>
      </c>
      <c r="D5" s="57" t="s">
        <v>300</v>
      </c>
      <c r="E5" s="57" t="s">
        <v>2052</v>
      </c>
      <c r="F5" s="57" t="s">
        <v>2053</v>
      </c>
      <c r="G5" s="57" t="s">
        <v>2053</v>
      </c>
      <c r="H5" s="57" t="s">
        <v>2054</v>
      </c>
      <c r="I5"/>
      <c r="J5"/>
    </row>
    <row r="6" spans="1:10" x14ac:dyDescent="0.35">
      <c r="A6" s="57" t="s">
        <v>2057</v>
      </c>
      <c r="B6" s="57" t="s">
        <v>130</v>
      </c>
      <c r="C6" s="57" t="s">
        <v>2058</v>
      </c>
      <c r="D6" s="57" t="s">
        <v>128</v>
      </c>
      <c r="E6" s="57" t="s">
        <v>2052</v>
      </c>
      <c r="F6" s="57" t="s">
        <v>2053</v>
      </c>
      <c r="G6" s="57" t="s">
        <v>2053</v>
      </c>
      <c r="H6" s="57" t="s">
        <v>2054</v>
      </c>
      <c r="I6"/>
      <c r="J6"/>
    </row>
    <row r="7" spans="1:10" x14ac:dyDescent="0.35">
      <c r="A7" s="57" t="s">
        <v>2059</v>
      </c>
      <c r="B7" s="57" t="s">
        <v>131</v>
      </c>
      <c r="C7" s="57" t="s">
        <v>2058</v>
      </c>
      <c r="D7" s="57" t="s">
        <v>128</v>
      </c>
      <c r="E7" s="57" t="s">
        <v>2052</v>
      </c>
      <c r="F7" s="57" t="s">
        <v>2053</v>
      </c>
      <c r="G7" s="57" t="s">
        <v>2053</v>
      </c>
      <c r="H7" s="57" t="s">
        <v>2054</v>
      </c>
      <c r="I7"/>
      <c r="J7"/>
    </row>
    <row r="8" spans="1:10" x14ac:dyDescent="0.35">
      <c r="A8" s="57" t="s">
        <v>2060</v>
      </c>
      <c r="B8" s="57" t="s">
        <v>474</v>
      </c>
      <c r="C8" s="57" t="s">
        <v>2061</v>
      </c>
      <c r="D8" s="57" t="s">
        <v>473</v>
      </c>
      <c r="E8" s="57" t="s">
        <v>2052</v>
      </c>
      <c r="F8" s="57" t="s">
        <v>2053</v>
      </c>
      <c r="G8" s="57" t="s">
        <v>2053</v>
      </c>
      <c r="H8" s="57" t="s">
        <v>2054</v>
      </c>
      <c r="I8"/>
      <c r="J8"/>
    </row>
    <row r="9" spans="1:10" x14ac:dyDescent="0.35">
      <c r="A9" s="57" t="s">
        <v>2062</v>
      </c>
      <c r="B9" s="57" t="s">
        <v>1307</v>
      </c>
      <c r="C9" s="57" t="s">
        <v>2063</v>
      </c>
      <c r="D9" s="57" t="s">
        <v>1306</v>
      </c>
      <c r="E9" s="57" t="s">
        <v>2052</v>
      </c>
      <c r="F9" s="57" t="s">
        <v>2053</v>
      </c>
      <c r="G9" s="57" t="s">
        <v>2053</v>
      </c>
      <c r="H9" s="57" t="s">
        <v>2054</v>
      </c>
      <c r="I9"/>
      <c r="J9"/>
    </row>
    <row r="10" spans="1:10" x14ac:dyDescent="0.35">
      <c r="A10" s="57" t="s">
        <v>2064</v>
      </c>
      <c r="B10" s="57" t="s">
        <v>1531</v>
      </c>
      <c r="C10" s="57" t="s">
        <v>2065</v>
      </c>
      <c r="D10" s="57" t="s">
        <v>1530</v>
      </c>
      <c r="E10" s="57" t="s">
        <v>2052</v>
      </c>
      <c r="F10" s="57" t="s">
        <v>2053</v>
      </c>
      <c r="G10" s="57" t="s">
        <v>2053</v>
      </c>
      <c r="H10" s="57" t="s">
        <v>2054</v>
      </c>
      <c r="I10"/>
      <c r="J10"/>
    </row>
    <row r="11" spans="1:10" x14ac:dyDescent="0.35">
      <c r="A11" s="57" t="s">
        <v>2066</v>
      </c>
      <c r="B11" s="57" t="s">
        <v>1532</v>
      </c>
      <c r="C11" s="57" t="s">
        <v>2065</v>
      </c>
      <c r="D11" s="57" t="s">
        <v>1530</v>
      </c>
      <c r="E11" s="57" t="s">
        <v>2052</v>
      </c>
      <c r="F11" s="57" t="s">
        <v>2053</v>
      </c>
      <c r="G11" s="57" t="s">
        <v>2053</v>
      </c>
      <c r="H11" s="57" t="s">
        <v>2054</v>
      </c>
      <c r="I11"/>
      <c r="J11"/>
    </row>
    <row r="12" spans="1:10" x14ac:dyDescent="0.35">
      <c r="A12" s="57" t="s">
        <v>2067</v>
      </c>
      <c r="B12" s="57" t="s">
        <v>1533</v>
      </c>
      <c r="C12" s="57" t="s">
        <v>2065</v>
      </c>
      <c r="D12" s="57" t="s">
        <v>1530</v>
      </c>
      <c r="E12" s="57" t="s">
        <v>2052</v>
      </c>
      <c r="F12" s="57" t="s">
        <v>2053</v>
      </c>
      <c r="G12" s="57" t="s">
        <v>2053</v>
      </c>
      <c r="H12" s="57" t="s">
        <v>2054</v>
      </c>
      <c r="I12"/>
      <c r="J12"/>
    </row>
    <row r="13" spans="1:10" x14ac:dyDescent="0.35">
      <c r="A13" s="57" t="s">
        <v>2068</v>
      </c>
      <c r="B13" s="57" t="s">
        <v>1707</v>
      </c>
      <c r="C13" s="57" t="s">
        <v>2069</v>
      </c>
      <c r="D13" s="57" t="s">
        <v>1706</v>
      </c>
      <c r="E13" s="57" t="s">
        <v>2052</v>
      </c>
      <c r="F13" s="57" t="s">
        <v>2053</v>
      </c>
      <c r="G13" s="57" t="s">
        <v>2053</v>
      </c>
      <c r="H13" s="57" t="s">
        <v>2054</v>
      </c>
      <c r="I13"/>
      <c r="J13"/>
    </row>
    <row r="14" spans="1:10" x14ac:dyDescent="0.35">
      <c r="A14" s="57" t="s">
        <v>2070</v>
      </c>
      <c r="B14" s="57" t="s">
        <v>911</v>
      </c>
      <c r="C14" s="57" t="s">
        <v>2071</v>
      </c>
      <c r="D14" s="57" t="s">
        <v>910</v>
      </c>
      <c r="E14" s="57" t="s">
        <v>2052</v>
      </c>
      <c r="F14" s="57" t="s">
        <v>2053</v>
      </c>
      <c r="G14" s="57" t="s">
        <v>2053</v>
      </c>
      <c r="H14" s="57" t="s">
        <v>2054</v>
      </c>
      <c r="I14"/>
      <c r="J14"/>
    </row>
    <row r="15" spans="1:10" x14ac:dyDescent="0.35">
      <c r="A15" s="57" t="s">
        <v>2072</v>
      </c>
      <c r="B15" s="57" t="s">
        <v>912</v>
      </c>
      <c r="C15" s="57" t="s">
        <v>2071</v>
      </c>
      <c r="D15" s="57" t="s">
        <v>910</v>
      </c>
      <c r="E15" s="57" t="s">
        <v>2052</v>
      </c>
      <c r="F15" s="57" t="s">
        <v>2053</v>
      </c>
      <c r="G15" s="57" t="s">
        <v>2053</v>
      </c>
      <c r="H15" s="57" t="s">
        <v>2054</v>
      </c>
      <c r="I15"/>
      <c r="J15"/>
    </row>
    <row r="16" spans="1:10" x14ac:dyDescent="0.35">
      <c r="A16" s="57" t="s">
        <v>2073</v>
      </c>
      <c r="B16" s="57" t="s">
        <v>1185</v>
      </c>
      <c r="C16" s="57" t="s">
        <v>2074</v>
      </c>
      <c r="D16" s="57" t="s">
        <v>1184</v>
      </c>
      <c r="E16" s="57" t="s">
        <v>2052</v>
      </c>
      <c r="F16" s="57" t="s">
        <v>2053</v>
      </c>
      <c r="G16" s="57" t="s">
        <v>2053</v>
      </c>
      <c r="H16" s="57" t="s">
        <v>2054</v>
      </c>
      <c r="I16"/>
      <c r="J16"/>
    </row>
    <row r="17" spans="1:10" x14ac:dyDescent="0.35">
      <c r="A17" s="57" t="s">
        <v>2075</v>
      </c>
      <c r="B17" s="57" t="s">
        <v>1186</v>
      </c>
      <c r="C17" s="57" t="s">
        <v>2074</v>
      </c>
      <c r="D17" s="57" t="s">
        <v>1184</v>
      </c>
      <c r="E17" s="57" t="s">
        <v>2052</v>
      </c>
      <c r="F17" s="57" t="s">
        <v>2053</v>
      </c>
      <c r="G17" s="57" t="s">
        <v>2053</v>
      </c>
      <c r="H17" s="57" t="s">
        <v>2054</v>
      </c>
      <c r="I17"/>
      <c r="J17"/>
    </row>
    <row r="18" spans="1:10" x14ac:dyDescent="0.35">
      <c r="A18" s="57" t="s">
        <v>2076</v>
      </c>
      <c r="B18" s="57" t="s">
        <v>852</v>
      </c>
      <c r="C18" s="57" t="s">
        <v>2077</v>
      </c>
      <c r="D18" s="57" t="s">
        <v>851</v>
      </c>
      <c r="E18" s="57" t="s">
        <v>2052</v>
      </c>
      <c r="F18" s="57" t="s">
        <v>2053</v>
      </c>
      <c r="G18" s="57" t="s">
        <v>2053</v>
      </c>
      <c r="H18" s="57" t="s">
        <v>2054</v>
      </c>
      <c r="I18"/>
      <c r="J18"/>
    </row>
    <row r="19" spans="1:10" x14ac:dyDescent="0.35">
      <c r="A19" s="57" t="s">
        <v>2078</v>
      </c>
      <c r="B19" s="57" t="s">
        <v>1851</v>
      </c>
      <c r="C19" s="57" t="s">
        <v>2079</v>
      </c>
      <c r="D19" s="57" t="s">
        <v>1850</v>
      </c>
      <c r="E19" s="57" t="s">
        <v>2052</v>
      </c>
      <c r="F19" s="57" t="s">
        <v>2053</v>
      </c>
      <c r="G19" s="57" t="s">
        <v>2053</v>
      </c>
      <c r="H19" s="57" t="s">
        <v>2054</v>
      </c>
      <c r="I19"/>
      <c r="J19"/>
    </row>
    <row r="20" spans="1:10" x14ac:dyDescent="0.35">
      <c r="A20" s="57" t="s">
        <v>2080</v>
      </c>
      <c r="B20" s="57" t="s">
        <v>1181</v>
      </c>
      <c r="C20" s="57" t="s">
        <v>2081</v>
      </c>
      <c r="D20" s="57" t="s">
        <v>1180</v>
      </c>
      <c r="E20" s="57" t="s">
        <v>2052</v>
      </c>
      <c r="F20" s="57" t="s">
        <v>2053</v>
      </c>
      <c r="G20" s="57" t="s">
        <v>2053</v>
      </c>
      <c r="H20" s="57" t="s">
        <v>2054</v>
      </c>
      <c r="I20"/>
      <c r="J20"/>
    </row>
    <row r="21" spans="1:10" x14ac:dyDescent="0.35">
      <c r="A21" s="57" t="s">
        <v>2082</v>
      </c>
      <c r="B21" s="57" t="s">
        <v>913</v>
      </c>
      <c r="C21" s="57" t="s">
        <v>2071</v>
      </c>
      <c r="D21" s="57" t="s">
        <v>910</v>
      </c>
      <c r="E21" s="57" t="s">
        <v>2052</v>
      </c>
      <c r="F21" s="57" t="s">
        <v>2053</v>
      </c>
      <c r="G21" s="57" t="s">
        <v>2053</v>
      </c>
      <c r="H21" s="57" t="s">
        <v>2054</v>
      </c>
      <c r="I21"/>
      <c r="J21"/>
    </row>
    <row r="22" spans="1:10" x14ac:dyDescent="0.35">
      <c r="A22" s="57" t="s">
        <v>2083</v>
      </c>
      <c r="B22" s="57" t="s">
        <v>302</v>
      </c>
      <c r="C22" s="57" t="s">
        <v>2056</v>
      </c>
      <c r="D22" s="57" t="s">
        <v>300</v>
      </c>
      <c r="E22" s="57" t="s">
        <v>2052</v>
      </c>
      <c r="F22" s="57" t="s">
        <v>2053</v>
      </c>
      <c r="G22" s="57" t="s">
        <v>2053</v>
      </c>
      <c r="H22" s="57" t="s">
        <v>2054</v>
      </c>
      <c r="I22"/>
      <c r="J22"/>
    </row>
    <row r="23" spans="1:10" x14ac:dyDescent="0.35">
      <c r="A23" s="57" t="s">
        <v>2084</v>
      </c>
      <c r="B23" s="57" t="s">
        <v>914</v>
      </c>
      <c r="C23" s="57" t="s">
        <v>2071</v>
      </c>
      <c r="D23" s="57" t="s">
        <v>910</v>
      </c>
      <c r="E23" s="57" t="s">
        <v>2052</v>
      </c>
      <c r="F23" s="57" t="s">
        <v>2053</v>
      </c>
      <c r="G23" s="57" t="s">
        <v>2053</v>
      </c>
      <c r="H23" s="57" t="s">
        <v>2054</v>
      </c>
      <c r="I23"/>
      <c r="J23"/>
    </row>
    <row r="24" spans="1:10" x14ac:dyDescent="0.35">
      <c r="A24" s="57" t="s">
        <v>2085</v>
      </c>
      <c r="B24" s="57" t="s">
        <v>915</v>
      </c>
      <c r="C24" s="57" t="s">
        <v>2071</v>
      </c>
      <c r="D24" s="57" t="s">
        <v>910</v>
      </c>
      <c r="E24" s="57" t="s">
        <v>2052</v>
      </c>
      <c r="F24" s="57" t="s">
        <v>2053</v>
      </c>
      <c r="G24" s="57" t="s">
        <v>2053</v>
      </c>
      <c r="H24" s="57" t="s">
        <v>2054</v>
      </c>
      <c r="I24"/>
      <c r="J24"/>
    </row>
    <row r="25" spans="1:10" x14ac:dyDescent="0.35">
      <c r="A25" s="57" t="s">
        <v>2086</v>
      </c>
      <c r="B25" s="57" t="s">
        <v>1534</v>
      </c>
      <c r="C25" s="57" t="s">
        <v>2065</v>
      </c>
      <c r="D25" s="57" t="s">
        <v>1530</v>
      </c>
      <c r="E25" s="57" t="s">
        <v>2052</v>
      </c>
      <c r="F25" s="57" t="s">
        <v>2053</v>
      </c>
      <c r="G25" s="57" t="s">
        <v>2053</v>
      </c>
      <c r="H25" s="57" t="s">
        <v>2054</v>
      </c>
      <c r="I25"/>
      <c r="J25"/>
    </row>
    <row r="26" spans="1:10" x14ac:dyDescent="0.35">
      <c r="A26" s="57" t="s">
        <v>2087</v>
      </c>
      <c r="B26" s="57" t="s">
        <v>1357</v>
      </c>
      <c r="C26" s="57" t="s">
        <v>2065</v>
      </c>
      <c r="D26" s="57" t="s">
        <v>1530</v>
      </c>
      <c r="E26" s="57" t="s">
        <v>2052</v>
      </c>
      <c r="F26" s="57" t="s">
        <v>2088</v>
      </c>
      <c r="G26" s="57" t="s">
        <v>2053</v>
      </c>
      <c r="H26" s="57" t="s">
        <v>2054</v>
      </c>
      <c r="I26"/>
      <c r="J26"/>
    </row>
    <row r="27" spans="1:10" x14ac:dyDescent="0.35">
      <c r="A27" s="57" t="s">
        <v>2089</v>
      </c>
      <c r="B27" s="57" t="s">
        <v>580</v>
      </c>
      <c r="C27" s="57" t="s">
        <v>2090</v>
      </c>
      <c r="D27" s="57" t="s">
        <v>579</v>
      </c>
      <c r="E27" s="57" t="s">
        <v>2052</v>
      </c>
      <c r="F27" s="57" t="s">
        <v>2053</v>
      </c>
      <c r="G27" s="57" t="s">
        <v>2053</v>
      </c>
      <c r="H27" s="57" t="s">
        <v>2054</v>
      </c>
      <c r="I27"/>
      <c r="J27"/>
    </row>
    <row r="28" spans="1:10" x14ac:dyDescent="0.35">
      <c r="A28" s="57" t="s">
        <v>2091</v>
      </c>
      <c r="B28" s="57" t="s">
        <v>1187</v>
      </c>
      <c r="C28" s="57" t="s">
        <v>2074</v>
      </c>
      <c r="D28" s="57" t="s">
        <v>1184</v>
      </c>
      <c r="E28" s="57" t="s">
        <v>2052</v>
      </c>
      <c r="F28" s="57" t="s">
        <v>2053</v>
      </c>
      <c r="G28" s="57" t="s">
        <v>2053</v>
      </c>
      <c r="H28" s="57" t="s">
        <v>2054</v>
      </c>
      <c r="I28"/>
      <c r="J28"/>
    </row>
    <row r="29" spans="1:10" x14ac:dyDescent="0.35">
      <c r="A29" s="57" t="s">
        <v>2092</v>
      </c>
      <c r="B29" s="57" t="s">
        <v>916</v>
      </c>
      <c r="C29" s="57" t="s">
        <v>2071</v>
      </c>
      <c r="D29" s="57" t="s">
        <v>910</v>
      </c>
      <c r="E29" s="57" t="s">
        <v>2052</v>
      </c>
      <c r="F29" s="57" t="s">
        <v>2053</v>
      </c>
      <c r="G29" s="57" t="s">
        <v>2053</v>
      </c>
      <c r="H29" s="57" t="s">
        <v>2054</v>
      </c>
      <c r="I29"/>
      <c r="J29"/>
    </row>
    <row r="30" spans="1:10" x14ac:dyDescent="0.35">
      <c r="A30" s="57" t="s">
        <v>2093</v>
      </c>
      <c r="B30" s="57" t="s">
        <v>917</v>
      </c>
      <c r="C30" s="57" t="s">
        <v>2071</v>
      </c>
      <c r="D30" s="57" t="s">
        <v>910</v>
      </c>
      <c r="E30" s="57" t="s">
        <v>2052</v>
      </c>
      <c r="F30" s="57" t="s">
        <v>2053</v>
      </c>
      <c r="G30" s="57" t="s">
        <v>2053</v>
      </c>
      <c r="H30" s="57" t="s">
        <v>2054</v>
      </c>
      <c r="I30"/>
      <c r="J30"/>
    </row>
    <row r="31" spans="1:10" x14ac:dyDescent="0.35">
      <c r="A31" s="57" t="s">
        <v>2094</v>
      </c>
      <c r="B31" s="57" t="s">
        <v>1188</v>
      </c>
      <c r="C31" s="57" t="s">
        <v>2074</v>
      </c>
      <c r="D31" s="57" t="s">
        <v>1184</v>
      </c>
      <c r="E31" s="57" t="s">
        <v>2052</v>
      </c>
      <c r="F31" s="57" t="s">
        <v>2053</v>
      </c>
      <c r="G31" s="57" t="s">
        <v>2053</v>
      </c>
      <c r="H31" s="57" t="s">
        <v>2054</v>
      </c>
      <c r="I31"/>
      <c r="J31"/>
    </row>
    <row r="32" spans="1:10" x14ac:dyDescent="0.35">
      <c r="A32" s="57" t="s">
        <v>2095</v>
      </c>
      <c r="B32" s="57" t="s">
        <v>581</v>
      </c>
      <c r="C32" s="57" t="s">
        <v>2090</v>
      </c>
      <c r="D32" s="57" t="s">
        <v>579</v>
      </c>
      <c r="E32" s="57" t="s">
        <v>2052</v>
      </c>
      <c r="F32" s="57" t="s">
        <v>2053</v>
      </c>
      <c r="G32" s="57" t="s">
        <v>2053</v>
      </c>
      <c r="H32" s="57" t="s">
        <v>2054</v>
      </c>
      <c r="I32"/>
      <c r="J32"/>
    </row>
    <row r="33" spans="1:10" x14ac:dyDescent="0.35">
      <c r="A33" s="57" t="s">
        <v>2096</v>
      </c>
      <c r="B33" s="57" t="s">
        <v>1944</v>
      </c>
      <c r="C33" s="57" t="s">
        <v>2097</v>
      </c>
      <c r="D33" s="57" t="s">
        <v>1703</v>
      </c>
      <c r="E33" s="57" t="s">
        <v>2052</v>
      </c>
      <c r="F33" s="57" t="s">
        <v>2053</v>
      </c>
      <c r="G33" s="57" t="s">
        <v>2053</v>
      </c>
      <c r="H33" s="57" t="s">
        <v>2054</v>
      </c>
      <c r="I33"/>
      <c r="J33"/>
    </row>
    <row r="34" spans="1:10" x14ac:dyDescent="0.35">
      <c r="A34" s="57" t="s">
        <v>2098</v>
      </c>
      <c r="B34" s="57" t="s">
        <v>1945</v>
      </c>
      <c r="C34" s="57" t="s">
        <v>2074</v>
      </c>
      <c r="D34" s="57" t="s">
        <v>1184</v>
      </c>
      <c r="E34" s="57" t="s">
        <v>2052</v>
      </c>
      <c r="F34" s="57" t="s">
        <v>2053</v>
      </c>
      <c r="G34" s="57" t="s">
        <v>2053</v>
      </c>
      <c r="H34" s="57" t="s">
        <v>2054</v>
      </c>
      <c r="I34"/>
      <c r="J34"/>
    </row>
    <row r="35" spans="1:10" x14ac:dyDescent="0.35">
      <c r="A35" s="57" t="s">
        <v>2099</v>
      </c>
      <c r="B35" s="57" t="s">
        <v>1946</v>
      </c>
      <c r="C35" s="57" t="s">
        <v>2100</v>
      </c>
      <c r="D35" s="57" t="s">
        <v>1661</v>
      </c>
      <c r="E35" s="57" t="s">
        <v>2052</v>
      </c>
      <c r="F35" s="57" t="s">
        <v>2053</v>
      </c>
      <c r="G35" s="57" t="s">
        <v>2053</v>
      </c>
      <c r="H35" s="57" t="s">
        <v>2054</v>
      </c>
      <c r="I35"/>
      <c r="J35"/>
    </row>
    <row r="36" spans="1:10" x14ac:dyDescent="0.35">
      <c r="A36" s="57" t="s">
        <v>2101</v>
      </c>
      <c r="B36" s="57" t="s">
        <v>1947</v>
      </c>
      <c r="C36" s="57" t="s">
        <v>2065</v>
      </c>
      <c r="D36" s="57" t="s">
        <v>1530</v>
      </c>
      <c r="E36" s="57" t="s">
        <v>2052</v>
      </c>
      <c r="F36" s="57" t="s">
        <v>2053</v>
      </c>
      <c r="G36" s="57" t="s">
        <v>2053</v>
      </c>
      <c r="H36" s="57" t="s">
        <v>2054</v>
      </c>
      <c r="I36"/>
      <c r="J36"/>
    </row>
    <row r="37" spans="1:10" x14ac:dyDescent="0.35">
      <c r="A37" s="57" t="s">
        <v>2102</v>
      </c>
      <c r="B37" s="57" t="s">
        <v>1948</v>
      </c>
      <c r="C37" s="57" t="s">
        <v>2065</v>
      </c>
      <c r="D37" s="57" t="s">
        <v>1530</v>
      </c>
      <c r="E37" s="57" t="s">
        <v>2052</v>
      </c>
      <c r="F37" s="57" t="s">
        <v>2053</v>
      </c>
      <c r="G37" s="57" t="s">
        <v>2053</v>
      </c>
      <c r="H37" s="57" t="s">
        <v>2054</v>
      </c>
      <c r="I37"/>
      <c r="J37"/>
    </row>
    <row r="38" spans="1:10" x14ac:dyDescent="0.35">
      <c r="A38" s="57" t="s">
        <v>2103</v>
      </c>
      <c r="B38" s="57" t="s">
        <v>1949</v>
      </c>
      <c r="C38" s="57" t="s">
        <v>2100</v>
      </c>
      <c r="D38" s="57" t="s">
        <v>1661</v>
      </c>
      <c r="E38" s="57" t="s">
        <v>2052</v>
      </c>
      <c r="F38" s="57" t="s">
        <v>2053</v>
      </c>
      <c r="G38" s="57" t="s">
        <v>2053</v>
      </c>
      <c r="H38" s="57" t="s">
        <v>2054</v>
      </c>
      <c r="I38"/>
      <c r="J38"/>
    </row>
    <row r="39" spans="1:10" x14ac:dyDescent="0.35">
      <c r="A39" s="57" t="s">
        <v>2104</v>
      </c>
      <c r="B39" s="57" t="s">
        <v>582</v>
      </c>
      <c r="C39" s="57" t="s">
        <v>2090</v>
      </c>
      <c r="D39" s="57" t="s">
        <v>579</v>
      </c>
      <c r="E39" s="57" t="s">
        <v>2052</v>
      </c>
      <c r="F39" s="57" t="s">
        <v>2088</v>
      </c>
      <c r="G39" s="57" t="s">
        <v>2053</v>
      </c>
      <c r="H39" s="57" t="s">
        <v>2054</v>
      </c>
      <c r="I39"/>
      <c r="J39"/>
    </row>
    <row r="40" spans="1:10" x14ac:dyDescent="0.35">
      <c r="A40" s="57" t="s">
        <v>2105</v>
      </c>
      <c r="B40" s="57" t="s">
        <v>475</v>
      </c>
      <c r="C40" s="57" t="s">
        <v>2061</v>
      </c>
      <c r="D40" s="57" t="s">
        <v>473</v>
      </c>
      <c r="E40" s="57" t="s">
        <v>2052</v>
      </c>
      <c r="F40" s="57" t="s">
        <v>2088</v>
      </c>
      <c r="G40" s="57" t="s">
        <v>2053</v>
      </c>
      <c r="H40" s="57" t="s">
        <v>2054</v>
      </c>
      <c r="I40"/>
      <c r="J40"/>
    </row>
    <row r="41" spans="1:10" x14ac:dyDescent="0.35">
      <c r="A41" s="57" t="s">
        <v>2106</v>
      </c>
      <c r="B41" s="57" t="s">
        <v>133</v>
      </c>
      <c r="C41" s="57" t="s">
        <v>2058</v>
      </c>
      <c r="D41" s="57" t="s">
        <v>128</v>
      </c>
      <c r="E41" s="57" t="s">
        <v>2052</v>
      </c>
      <c r="F41" s="57" t="s">
        <v>2053</v>
      </c>
      <c r="G41" s="57" t="s">
        <v>2053</v>
      </c>
      <c r="H41" s="57" t="s">
        <v>2054</v>
      </c>
      <c r="I41"/>
      <c r="J41"/>
    </row>
    <row r="42" spans="1:10" x14ac:dyDescent="0.35">
      <c r="A42" s="57" t="s">
        <v>2107</v>
      </c>
      <c r="B42" s="57" t="s">
        <v>1535</v>
      </c>
      <c r="C42" s="57" t="s">
        <v>2065</v>
      </c>
      <c r="D42" s="57" t="s">
        <v>1530</v>
      </c>
      <c r="E42" s="57" t="s">
        <v>2052</v>
      </c>
      <c r="F42" s="57" t="s">
        <v>2053</v>
      </c>
      <c r="G42" s="57" t="s">
        <v>2053</v>
      </c>
      <c r="H42" s="57" t="s">
        <v>2054</v>
      </c>
      <c r="I42"/>
      <c r="J42"/>
    </row>
    <row r="43" spans="1:10" x14ac:dyDescent="0.35">
      <c r="A43" s="57" t="s">
        <v>2108</v>
      </c>
      <c r="B43" s="57" t="s">
        <v>583</v>
      </c>
      <c r="C43" s="57" t="s">
        <v>2090</v>
      </c>
      <c r="D43" s="57" t="s">
        <v>579</v>
      </c>
      <c r="E43" s="57" t="s">
        <v>2052</v>
      </c>
      <c r="F43" s="57" t="s">
        <v>2088</v>
      </c>
      <c r="G43" s="57" t="s">
        <v>2053</v>
      </c>
      <c r="H43" s="57" t="s">
        <v>2054</v>
      </c>
      <c r="I43"/>
      <c r="J43"/>
    </row>
    <row r="44" spans="1:10" x14ac:dyDescent="0.35">
      <c r="A44" s="57" t="s">
        <v>2109</v>
      </c>
      <c r="B44" s="57" t="s">
        <v>1149</v>
      </c>
      <c r="C44" s="57" t="s">
        <v>2110</v>
      </c>
      <c r="D44" s="57" t="s">
        <v>1148</v>
      </c>
      <c r="E44" s="57" t="s">
        <v>2052</v>
      </c>
      <c r="F44" s="57" t="s">
        <v>2053</v>
      </c>
      <c r="G44" s="57" t="s">
        <v>2053</v>
      </c>
      <c r="H44" s="57" t="s">
        <v>2054</v>
      </c>
      <c r="I44"/>
      <c r="J44"/>
    </row>
    <row r="45" spans="1:10" x14ac:dyDescent="0.35">
      <c r="A45" s="57" t="s">
        <v>2111</v>
      </c>
      <c r="B45" s="57" t="s">
        <v>1308</v>
      </c>
      <c r="C45" s="57" t="s">
        <v>2063</v>
      </c>
      <c r="D45" s="57" t="s">
        <v>1306</v>
      </c>
      <c r="E45" s="57" t="s">
        <v>2052</v>
      </c>
      <c r="F45" s="57" t="s">
        <v>2053</v>
      </c>
      <c r="G45" s="57" t="s">
        <v>2053</v>
      </c>
      <c r="H45" s="57" t="s">
        <v>2054</v>
      </c>
      <c r="I45"/>
      <c r="J45"/>
    </row>
    <row r="46" spans="1:10" x14ac:dyDescent="0.35">
      <c r="A46" s="57" t="s">
        <v>2112</v>
      </c>
      <c r="B46" s="57" t="s">
        <v>918</v>
      </c>
      <c r="C46" s="57" t="s">
        <v>2071</v>
      </c>
      <c r="D46" s="57" t="s">
        <v>910</v>
      </c>
      <c r="E46" s="57" t="s">
        <v>2052</v>
      </c>
      <c r="F46" s="57" t="s">
        <v>2053</v>
      </c>
      <c r="G46" s="57" t="s">
        <v>2053</v>
      </c>
      <c r="H46" s="57" t="s">
        <v>2054</v>
      </c>
      <c r="I46"/>
      <c r="J46"/>
    </row>
    <row r="47" spans="1:10" x14ac:dyDescent="0.35">
      <c r="A47" s="57" t="s">
        <v>2113</v>
      </c>
      <c r="B47" s="57" t="s">
        <v>919</v>
      </c>
      <c r="C47" s="57" t="s">
        <v>2071</v>
      </c>
      <c r="D47" s="57" t="s">
        <v>910</v>
      </c>
      <c r="E47" s="57" t="s">
        <v>2052</v>
      </c>
      <c r="F47" s="57" t="s">
        <v>2053</v>
      </c>
      <c r="G47" s="57" t="s">
        <v>2053</v>
      </c>
      <c r="H47" s="57" t="s">
        <v>2054</v>
      </c>
      <c r="I47"/>
      <c r="J47"/>
    </row>
    <row r="48" spans="1:10" x14ac:dyDescent="0.35">
      <c r="A48" s="57" t="s">
        <v>2114</v>
      </c>
      <c r="B48" s="57" t="s">
        <v>584</v>
      </c>
      <c r="C48" s="57" t="s">
        <v>2090</v>
      </c>
      <c r="D48" s="57" t="s">
        <v>579</v>
      </c>
      <c r="E48" s="57" t="s">
        <v>2052</v>
      </c>
      <c r="F48" s="57" t="s">
        <v>2088</v>
      </c>
      <c r="G48" s="57" t="s">
        <v>2053</v>
      </c>
      <c r="H48" s="57" t="s">
        <v>2054</v>
      </c>
      <c r="I48"/>
      <c r="J48"/>
    </row>
    <row r="49" spans="1:10" x14ac:dyDescent="0.35">
      <c r="A49" s="57" t="s">
        <v>2115</v>
      </c>
      <c r="B49" s="57" t="s">
        <v>134</v>
      </c>
      <c r="C49" s="57" t="s">
        <v>2058</v>
      </c>
      <c r="D49" s="57" t="s">
        <v>128</v>
      </c>
      <c r="E49" s="57" t="s">
        <v>2052</v>
      </c>
      <c r="F49" s="57" t="s">
        <v>2053</v>
      </c>
      <c r="G49" s="57" t="s">
        <v>2053</v>
      </c>
      <c r="H49" s="57" t="s">
        <v>2054</v>
      </c>
      <c r="I49"/>
      <c r="J49"/>
    </row>
    <row r="50" spans="1:10" x14ac:dyDescent="0.35">
      <c r="A50" s="57" t="s">
        <v>2116</v>
      </c>
      <c r="B50" s="57" t="s">
        <v>303</v>
      </c>
      <c r="C50" s="57" t="s">
        <v>2056</v>
      </c>
      <c r="D50" s="57" t="s">
        <v>300</v>
      </c>
      <c r="E50" s="57" t="s">
        <v>2052</v>
      </c>
      <c r="F50" s="57" t="s">
        <v>2088</v>
      </c>
      <c r="G50" s="57" t="s">
        <v>2053</v>
      </c>
      <c r="H50" s="57" t="s">
        <v>2054</v>
      </c>
      <c r="I50"/>
      <c r="J50"/>
    </row>
    <row r="51" spans="1:10" x14ac:dyDescent="0.35">
      <c r="A51" s="57" t="s">
        <v>2117</v>
      </c>
      <c r="B51" s="57" t="s">
        <v>755</v>
      </c>
      <c r="C51" s="57" t="s">
        <v>2090</v>
      </c>
      <c r="D51" s="57" t="s">
        <v>579</v>
      </c>
      <c r="E51" s="57" t="s">
        <v>2052</v>
      </c>
      <c r="F51" s="57" t="s">
        <v>2053</v>
      </c>
      <c r="G51" s="57" t="s">
        <v>2088</v>
      </c>
      <c r="H51" s="57" t="s">
        <v>2054</v>
      </c>
      <c r="I51"/>
      <c r="J51"/>
    </row>
    <row r="52" spans="1:10" x14ac:dyDescent="0.35">
      <c r="A52" s="57" t="s">
        <v>2118</v>
      </c>
      <c r="B52" s="57" t="s">
        <v>930</v>
      </c>
      <c r="C52" s="57" t="s">
        <v>2071</v>
      </c>
      <c r="D52" s="57" t="s">
        <v>910</v>
      </c>
      <c r="E52" s="57" t="s">
        <v>2052</v>
      </c>
      <c r="F52" s="57" t="s">
        <v>2053</v>
      </c>
      <c r="G52" s="57" t="s">
        <v>2088</v>
      </c>
      <c r="H52" s="57" t="s">
        <v>2054</v>
      </c>
      <c r="I52"/>
      <c r="J52"/>
    </row>
    <row r="53" spans="1:10" x14ac:dyDescent="0.35">
      <c r="A53" s="57" t="s">
        <v>2119</v>
      </c>
      <c r="B53" s="57" t="s">
        <v>34</v>
      </c>
      <c r="C53" s="57" t="s">
        <v>2120</v>
      </c>
      <c r="D53" s="57" t="s">
        <v>32</v>
      </c>
      <c r="E53" s="57" t="s">
        <v>2052</v>
      </c>
      <c r="F53" s="57" t="s">
        <v>2053</v>
      </c>
      <c r="G53" s="57" t="s">
        <v>2088</v>
      </c>
      <c r="H53" s="57" t="s">
        <v>2054</v>
      </c>
      <c r="I53"/>
      <c r="J53"/>
    </row>
    <row r="54" spans="1:10" x14ac:dyDescent="0.35">
      <c r="A54" s="57" t="s">
        <v>2121</v>
      </c>
      <c r="B54" s="57" t="s">
        <v>1538</v>
      </c>
      <c r="C54" s="57" t="s">
        <v>2065</v>
      </c>
      <c r="D54" s="57" t="s">
        <v>1530</v>
      </c>
      <c r="E54" s="57" t="s">
        <v>2052</v>
      </c>
      <c r="F54" s="57" t="s">
        <v>2053</v>
      </c>
      <c r="G54" s="57" t="s">
        <v>2088</v>
      </c>
      <c r="H54" s="57" t="s">
        <v>2054</v>
      </c>
      <c r="I54"/>
      <c r="J54"/>
    </row>
    <row r="55" spans="1:10" x14ac:dyDescent="0.35">
      <c r="A55" s="57" t="s">
        <v>2122</v>
      </c>
      <c r="B55" s="57" t="s">
        <v>931</v>
      </c>
      <c r="C55" s="57" t="s">
        <v>2071</v>
      </c>
      <c r="D55" s="57" t="s">
        <v>910</v>
      </c>
      <c r="E55" s="57" t="s">
        <v>2052</v>
      </c>
      <c r="F55" s="57" t="s">
        <v>2053</v>
      </c>
      <c r="G55" s="57" t="s">
        <v>2053</v>
      </c>
      <c r="H55" s="57" t="s">
        <v>2054</v>
      </c>
      <c r="I55"/>
      <c r="J55"/>
    </row>
    <row r="56" spans="1:10" x14ac:dyDescent="0.35">
      <c r="A56" s="57" t="s">
        <v>2123</v>
      </c>
      <c r="B56" s="57" t="s">
        <v>932</v>
      </c>
      <c r="C56" s="57" t="s">
        <v>2071</v>
      </c>
      <c r="D56" s="57" t="s">
        <v>910</v>
      </c>
      <c r="E56" s="57" t="s">
        <v>2052</v>
      </c>
      <c r="F56" s="57" t="s">
        <v>2053</v>
      </c>
      <c r="G56" s="57" t="s">
        <v>2088</v>
      </c>
      <c r="H56" s="57" t="s">
        <v>2054</v>
      </c>
      <c r="I56"/>
      <c r="J56"/>
    </row>
    <row r="57" spans="1:10" x14ac:dyDescent="0.35">
      <c r="A57" s="57" t="s">
        <v>2124</v>
      </c>
      <c r="B57" s="57" t="s">
        <v>309</v>
      </c>
      <c r="C57" s="57" t="s">
        <v>2056</v>
      </c>
      <c r="D57" s="57" t="s">
        <v>300</v>
      </c>
      <c r="E57" s="57" t="s">
        <v>2052</v>
      </c>
      <c r="F57" s="57" t="s">
        <v>2053</v>
      </c>
      <c r="G57" s="57" t="s">
        <v>2088</v>
      </c>
      <c r="H57" s="57" t="s">
        <v>2125</v>
      </c>
      <c r="I57"/>
      <c r="J57"/>
    </row>
    <row r="58" spans="1:10" x14ac:dyDescent="0.35">
      <c r="A58" s="57" t="s">
        <v>2126</v>
      </c>
      <c r="B58" s="57" t="s">
        <v>933</v>
      </c>
      <c r="C58" s="57" t="s">
        <v>2071</v>
      </c>
      <c r="D58" s="57" t="s">
        <v>910</v>
      </c>
      <c r="E58" s="57" t="s">
        <v>2052</v>
      </c>
      <c r="F58" s="57" t="s">
        <v>2053</v>
      </c>
      <c r="G58" s="57" t="s">
        <v>2088</v>
      </c>
      <c r="H58" s="57" t="s">
        <v>2125</v>
      </c>
      <c r="I58"/>
      <c r="J58"/>
    </row>
    <row r="59" spans="1:10" x14ac:dyDescent="0.35">
      <c r="A59" s="57" t="s">
        <v>2127</v>
      </c>
      <c r="B59" s="57" t="s">
        <v>35</v>
      </c>
      <c r="C59" s="57" t="s">
        <v>2120</v>
      </c>
      <c r="D59" s="57" t="s">
        <v>32</v>
      </c>
      <c r="E59" s="57" t="s">
        <v>2052</v>
      </c>
      <c r="F59" s="57" t="s">
        <v>2053</v>
      </c>
      <c r="G59" s="57" t="s">
        <v>2088</v>
      </c>
      <c r="H59" s="57" t="s">
        <v>2125</v>
      </c>
      <c r="I59"/>
      <c r="J59"/>
    </row>
    <row r="60" spans="1:10" x14ac:dyDescent="0.35">
      <c r="A60" s="57" t="s">
        <v>2128</v>
      </c>
      <c r="B60" s="57" t="s">
        <v>143</v>
      </c>
      <c r="C60" s="57" t="s">
        <v>2058</v>
      </c>
      <c r="D60" s="57" t="s">
        <v>128</v>
      </c>
      <c r="E60" s="57" t="s">
        <v>2052</v>
      </c>
      <c r="F60" s="57" t="s">
        <v>2053</v>
      </c>
      <c r="G60" s="57" t="s">
        <v>2053</v>
      </c>
      <c r="H60" s="57" t="s">
        <v>2054</v>
      </c>
      <c r="I60"/>
      <c r="J60"/>
    </row>
    <row r="61" spans="1:10" x14ac:dyDescent="0.35">
      <c r="A61" s="57" t="s">
        <v>2129</v>
      </c>
      <c r="B61" s="57" t="s">
        <v>594</v>
      </c>
      <c r="C61" s="57" t="s">
        <v>2090</v>
      </c>
      <c r="D61" s="57" t="s">
        <v>579</v>
      </c>
      <c r="E61" s="57" t="s">
        <v>2052</v>
      </c>
      <c r="F61" s="57" t="s">
        <v>2088</v>
      </c>
      <c r="G61" s="57" t="s">
        <v>2053</v>
      </c>
      <c r="H61" s="57" t="s">
        <v>2054</v>
      </c>
      <c r="I61"/>
      <c r="J61"/>
    </row>
    <row r="62" spans="1:10" x14ac:dyDescent="0.35">
      <c r="A62" s="57" t="s">
        <v>2130</v>
      </c>
      <c r="B62" s="57" t="s">
        <v>310</v>
      </c>
      <c r="C62" s="57" t="s">
        <v>2056</v>
      </c>
      <c r="D62" s="57" t="s">
        <v>300</v>
      </c>
      <c r="E62" s="57" t="s">
        <v>2052</v>
      </c>
      <c r="F62" s="57" t="s">
        <v>2088</v>
      </c>
      <c r="G62" s="57" t="s">
        <v>2053</v>
      </c>
      <c r="H62" s="57" t="s">
        <v>2054</v>
      </c>
      <c r="I62"/>
      <c r="J62"/>
    </row>
    <row r="63" spans="1:10" x14ac:dyDescent="0.35">
      <c r="A63" s="57" t="s">
        <v>2131</v>
      </c>
      <c r="B63" s="57" t="s">
        <v>1364</v>
      </c>
      <c r="C63" s="57" t="s">
        <v>2132</v>
      </c>
      <c r="D63" s="57" t="s">
        <v>1721</v>
      </c>
      <c r="E63" s="57" t="s">
        <v>2052</v>
      </c>
      <c r="F63" s="57" t="s">
        <v>2088</v>
      </c>
      <c r="G63" s="57" t="s">
        <v>2088</v>
      </c>
      <c r="H63" s="57" t="s">
        <v>2054</v>
      </c>
      <c r="I63"/>
      <c r="J63"/>
    </row>
    <row r="64" spans="1:10" x14ac:dyDescent="0.35">
      <c r="A64" s="57" t="s">
        <v>2133</v>
      </c>
      <c r="B64" s="57" t="s">
        <v>1722</v>
      </c>
      <c r="C64" s="57" t="s">
        <v>2132</v>
      </c>
      <c r="D64" s="57" t="s">
        <v>1721</v>
      </c>
      <c r="E64" s="57" t="s">
        <v>2134</v>
      </c>
      <c r="F64" s="57" t="s">
        <v>2053</v>
      </c>
      <c r="G64" s="57" t="s">
        <v>2088</v>
      </c>
      <c r="H64" s="57" t="s">
        <v>2054</v>
      </c>
      <c r="I64"/>
      <c r="J64"/>
    </row>
    <row r="65" spans="1:10" x14ac:dyDescent="0.35">
      <c r="A65" s="57" t="s">
        <v>2135</v>
      </c>
      <c r="B65" s="57" t="s">
        <v>1365</v>
      </c>
      <c r="C65" s="57" t="s">
        <v>2132</v>
      </c>
      <c r="D65" s="57" t="s">
        <v>1721</v>
      </c>
      <c r="E65" s="57" t="s">
        <v>2052</v>
      </c>
      <c r="F65" s="57" t="s">
        <v>2088</v>
      </c>
      <c r="G65" s="57" t="s">
        <v>2088</v>
      </c>
      <c r="H65" s="57" t="s">
        <v>2136</v>
      </c>
      <c r="I65"/>
      <c r="J65"/>
    </row>
    <row r="66" spans="1:10" x14ac:dyDescent="0.35">
      <c r="A66" s="57" t="s">
        <v>2137</v>
      </c>
      <c r="B66" s="57" t="s">
        <v>311</v>
      </c>
      <c r="C66" s="57" t="s">
        <v>2056</v>
      </c>
      <c r="D66" s="57" t="s">
        <v>300</v>
      </c>
      <c r="E66" s="57" t="s">
        <v>2052</v>
      </c>
      <c r="F66" s="57" t="s">
        <v>2088</v>
      </c>
      <c r="G66" s="57" t="s">
        <v>2088</v>
      </c>
      <c r="H66" s="57" t="s">
        <v>2136</v>
      </c>
      <c r="I66"/>
      <c r="J66"/>
    </row>
    <row r="67" spans="1:10" x14ac:dyDescent="0.35">
      <c r="A67" s="57" t="s">
        <v>2138</v>
      </c>
      <c r="B67" s="57" t="s">
        <v>36</v>
      </c>
      <c r="C67" s="57" t="s">
        <v>2120</v>
      </c>
      <c r="D67" s="57" t="s">
        <v>32</v>
      </c>
      <c r="E67" s="57" t="s">
        <v>2052</v>
      </c>
      <c r="F67" s="57" t="s">
        <v>2053</v>
      </c>
      <c r="G67" s="57" t="s">
        <v>2088</v>
      </c>
      <c r="H67" s="57" t="s">
        <v>2136</v>
      </c>
      <c r="I67"/>
      <c r="J67"/>
    </row>
    <row r="68" spans="1:10" x14ac:dyDescent="0.35">
      <c r="A68" s="57" t="s">
        <v>2139</v>
      </c>
      <c r="B68" s="57" t="s">
        <v>595</v>
      </c>
      <c r="C68" s="57" t="s">
        <v>2090</v>
      </c>
      <c r="D68" s="57" t="s">
        <v>579</v>
      </c>
      <c r="E68" s="57" t="s">
        <v>2052</v>
      </c>
      <c r="F68" s="57" t="s">
        <v>2088</v>
      </c>
      <c r="G68" s="57" t="s">
        <v>2088</v>
      </c>
      <c r="H68" s="57" t="s">
        <v>2136</v>
      </c>
      <c r="I68"/>
      <c r="J68"/>
    </row>
    <row r="69" spans="1:10" x14ac:dyDescent="0.35">
      <c r="A69" s="57" t="s">
        <v>2140</v>
      </c>
      <c r="B69" s="57" t="s">
        <v>414</v>
      </c>
      <c r="C69" s="57" t="s">
        <v>2056</v>
      </c>
      <c r="D69" s="57" t="s">
        <v>300</v>
      </c>
      <c r="E69" s="57" t="s">
        <v>2052</v>
      </c>
      <c r="F69" s="57" t="s">
        <v>2053</v>
      </c>
      <c r="G69" s="57" t="s">
        <v>2088</v>
      </c>
      <c r="H69" s="57" t="s">
        <v>2141</v>
      </c>
      <c r="I69"/>
      <c r="J69"/>
    </row>
    <row r="70" spans="1:10" x14ac:dyDescent="0.35">
      <c r="A70" s="57" t="s">
        <v>2142</v>
      </c>
      <c r="B70" s="57" t="s">
        <v>756</v>
      </c>
      <c r="C70" s="57" t="s">
        <v>2090</v>
      </c>
      <c r="D70" s="57" t="s">
        <v>579</v>
      </c>
      <c r="E70" s="57" t="s">
        <v>2052</v>
      </c>
      <c r="F70" s="57" t="s">
        <v>2053</v>
      </c>
      <c r="G70" s="57" t="s">
        <v>2088</v>
      </c>
      <c r="H70" s="57" t="s">
        <v>2141</v>
      </c>
      <c r="I70"/>
      <c r="J70"/>
    </row>
    <row r="71" spans="1:10" x14ac:dyDescent="0.35">
      <c r="A71" s="57" t="s">
        <v>2143</v>
      </c>
      <c r="B71" s="57" t="s">
        <v>258</v>
      </c>
      <c r="C71" s="57" t="s">
        <v>2058</v>
      </c>
      <c r="D71" s="57" t="s">
        <v>128</v>
      </c>
      <c r="E71" s="57" t="s">
        <v>2052</v>
      </c>
      <c r="F71" s="57" t="s">
        <v>2053</v>
      </c>
      <c r="G71" s="57" t="s">
        <v>2088</v>
      </c>
      <c r="H71" s="57" t="s">
        <v>2141</v>
      </c>
      <c r="I71"/>
      <c r="J71"/>
    </row>
    <row r="72" spans="1:10" x14ac:dyDescent="0.35">
      <c r="A72" s="57" t="s">
        <v>2144</v>
      </c>
      <c r="B72" s="57" t="s">
        <v>1059</v>
      </c>
      <c r="C72" s="57" t="s">
        <v>2071</v>
      </c>
      <c r="D72" s="57" t="s">
        <v>910</v>
      </c>
      <c r="E72" s="57" t="s">
        <v>2052</v>
      </c>
      <c r="F72" s="57" t="s">
        <v>2053</v>
      </c>
      <c r="G72" s="57" t="s">
        <v>2088</v>
      </c>
      <c r="H72" s="57" t="s">
        <v>2145</v>
      </c>
      <c r="I72"/>
      <c r="J72"/>
    </row>
    <row r="73" spans="1:10" x14ac:dyDescent="0.35">
      <c r="A73" s="57" t="s">
        <v>2146</v>
      </c>
      <c r="B73" s="57" t="s">
        <v>1603</v>
      </c>
      <c r="C73" s="57" t="s">
        <v>2065</v>
      </c>
      <c r="D73" s="57" t="s">
        <v>1530</v>
      </c>
      <c r="E73" s="57" t="s">
        <v>2052</v>
      </c>
      <c r="F73" s="57" t="s">
        <v>2053</v>
      </c>
      <c r="G73" s="57" t="s">
        <v>2088</v>
      </c>
      <c r="H73" s="57" t="s">
        <v>2054</v>
      </c>
      <c r="I73"/>
      <c r="J73"/>
    </row>
    <row r="74" spans="1:10" x14ac:dyDescent="0.35">
      <c r="A74" s="57" t="s">
        <v>2147</v>
      </c>
      <c r="B74" s="57" t="s">
        <v>415</v>
      </c>
      <c r="C74" s="57" t="s">
        <v>2056</v>
      </c>
      <c r="D74" s="57" t="s">
        <v>300</v>
      </c>
      <c r="E74" s="57" t="s">
        <v>2052</v>
      </c>
      <c r="F74" s="57" t="s">
        <v>2053</v>
      </c>
      <c r="G74" s="57" t="s">
        <v>2088</v>
      </c>
      <c r="H74" s="57" t="s">
        <v>2054</v>
      </c>
      <c r="I74"/>
      <c r="J74"/>
    </row>
    <row r="75" spans="1:10" x14ac:dyDescent="0.35">
      <c r="A75" s="57" t="s">
        <v>2148</v>
      </c>
      <c r="B75" s="57" t="s">
        <v>91</v>
      </c>
      <c r="C75" s="57" t="s">
        <v>2120</v>
      </c>
      <c r="D75" s="57" t="s">
        <v>32</v>
      </c>
      <c r="E75" s="57" t="s">
        <v>2052</v>
      </c>
      <c r="F75" s="57" t="s">
        <v>2053</v>
      </c>
      <c r="G75" s="57" t="s">
        <v>2088</v>
      </c>
      <c r="H75" s="57" t="s">
        <v>2054</v>
      </c>
      <c r="I75"/>
      <c r="J75"/>
    </row>
    <row r="76" spans="1:10" x14ac:dyDescent="0.35">
      <c r="A76" s="57" t="s">
        <v>2149</v>
      </c>
      <c r="B76" s="57" t="s">
        <v>1291</v>
      </c>
      <c r="C76" s="57" t="s">
        <v>2150</v>
      </c>
      <c r="D76" s="57" t="s">
        <v>1258</v>
      </c>
      <c r="E76" s="57" t="s">
        <v>2052</v>
      </c>
      <c r="F76" s="57" t="s">
        <v>2053</v>
      </c>
      <c r="G76" s="57" t="s">
        <v>2088</v>
      </c>
      <c r="H76" s="57" t="s">
        <v>2054</v>
      </c>
      <c r="I76"/>
      <c r="J76"/>
    </row>
    <row r="77" spans="1:10" x14ac:dyDescent="0.35">
      <c r="A77" s="57" t="s">
        <v>2151</v>
      </c>
      <c r="B77" s="57" t="s">
        <v>1799</v>
      </c>
      <c r="C77" s="57" t="s">
        <v>2132</v>
      </c>
      <c r="D77" s="57" t="s">
        <v>1721</v>
      </c>
      <c r="E77" s="57" t="s">
        <v>2052</v>
      </c>
      <c r="F77" s="57" t="s">
        <v>2053</v>
      </c>
      <c r="G77" s="57" t="s">
        <v>2088</v>
      </c>
      <c r="H77" s="57" t="s">
        <v>2054</v>
      </c>
      <c r="I77"/>
      <c r="J77"/>
    </row>
    <row r="78" spans="1:10" x14ac:dyDescent="0.35">
      <c r="A78" s="57" t="s">
        <v>2152</v>
      </c>
      <c r="B78" s="57" t="s">
        <v>567</v>
      </c>
      <c r="C78" s="57" t="s">
        <v>2061</v>
      </c>
      <c r="D78" s="57" t="s">
        <v>473</v>
      </c>
      <c r="E78" s="57" t="s">
        <v>2052</v>
      </c>
      <c r="F78" s="57" t="s">
        <v>2088</v>
      </c>
      <c r="G78" s="57" t="s">
        <v>2053</v>
      </c>
      <c r="H78" s="57" t="s">
        <v>2054</v>
      </c>
      <c r="I78"/>
      <c r="J78"/>
    </row>
    <row r="79" spans="1:10" x14ac:dyDescent="0.35">
      <c r="A79" s="57" t="s">
        <v>2153</v>
      </c>
      <c r="B79" s="57" t="s">
        <v>791</v>
      </c>
      <c r="C79" s="57" t="s">
        <v>2090</v>
      </c>
      <c r="D79" s="57" t="s">
        <v>579</v>
      </c>
      <c r="E79" s="57" t="s">
        <v>2052</v>
      </c>
      <c r="F79" s="57" t="s">
        <v>2088</v>
      </c>
      <c r="G79" s="57" t="s">
        <v>2053</v>
      </c>
      <c r="H79" s="57" t="s">
        <v>2054</v>
      </c>
      <c r="I79"/>
      <c r="J79"/>
    </row>
    <row r="80" spans="1:10" x14ac:dyDescent="0.35">
      <c r="A80" s="57" t="s">
        <v>2154</v>
      </c>
      <c r="B80" s="57" t="s">
        <v>792</v>
      </c>
      <c r="C80" s="57" t="s">
        <v>2090</v>
      </c>
      <c r="D80" s="57" t="s">
        <v>579</v>
      </c>
      <c r="E80" s="57" t="s">
        <v>2052</v>
      </c>
      <c r="F80" s="57" t="s">
        <v>2088</v>
      </c>
      <c r="G80" s="57" t="s">
        <v>2053</v>
      </c>
      <c r="H80" s="57" t="s">
        <v>2054</v>
      </c>
      <c r="I80"/>
      <c r="J80"/>
    </row>
    <row r="81" spans="1:10" x14ac:dyDescent="0.35">
      <c r="A81" s="57" t="s">
        <v>2155</v>
      </c>
      <c r="B81" s="57" t="s">
        <v>1240</v>
      </c>
      <c r="C81" s="57" t="s">
        <v>2074</v>
      </c>
      <c r="D81" s="57" t="s">
        <v>1184</v>
      </c>
      <c r="E81" s="57" t="s">
        <v>2052</v>
      </c>
      <c r="F81" s="57" t="s">
        <v>2053</v>
      </c>
      <c r="G81" s="57" t="s">
        <v>2053</v>
      </c>
      <c r="H81" s="57" t="s">
        <v>2054</v>
      </c>
      <c r="I81"/>
      <c r="J81"/>
    </row>
    <row r="82" spans="1:10" x14ac:dyDescent="0.35">
      <c r="A82" s="57" t="s">
        <v>2156</v>
      </c>
      <c r="B82" s="57" t="s">
        <v>568</v>
      </c>
      <c r="C82" s="57" t="s">
        <v>2061</v>
      </c>
      <c r="D82" s="57" t="s">
        <v>473</v>
      </c>
      <c r="E82" s="57" t="s">
        <v>2052</v>
      </c>
      <c r="F82" s="57" t="s">
        <v>2053</v>
      </c>
      <c r="G82" s="57" t="s">
        <v>2053</v>
      </c>
      <c r="H82" s="57" t="s">
        <v>2054</v>
      </c>
      <c r="I82"/>
      <c r="J82"/>
    </row>
    <row r="83" spans="1:10" x14ac:dyDescent="0.35">
      <c r="A83" s="57" t="s">
        <v>2157</v>
      </c>
      <c r="B83" s="57" t="s">
        <v>793</v>
      </c>
      <c r="C83" s="57" t="s">
        <v>2090</v>
      </c>
      <c r="D83" s="57" t="s">
        <v>579</v>
      </c>
      <c r="E83" s="57" t="s">
        <v>2052</v>
      </c>
      <c r="F83" s="57" t="s">
        <v>2053</v>
      </c>
      <c r="G83" s="57" t="s">
        <v>2053</v>
      </c>
      <c r="H83" s="57" t="s">
        <v>2054</v>
      </c>
      <c r="I83"/>
      <c r="J83"/>
    </row>
    <row r="84" spans="1:10" x14ac:dyDescent="0.35">
      <c r="A84" s="57" t="s">
        <v>2158</v>
      </c>
      <c r="B84" s="57" t="s">
        <v>439</v>
      </c>
      <c r="C84" s="57" t="s">
        <v>2056</v>
      </c>
      <c r="D84" s="57" t="s">
        <v>300</v>
      </c>
      <c r="E84" s="57" t="s">
        <v>2052</v>
      </c>
      <c r="F84" s="57" t="s">
        <v>2053</v>
      </c>
      <c r="G84" s="57" t="s">
        <v>2053</v>
      </c>
      <c r="H84" s="57" t="s">
        <v>2054</v>
      </c>
      <c r="I84"/>
      <c r="J84"/>
    </row>
    <row r="85" spans="1:10" x14ac:dyDescent="0.35">
      <c r="A85" s="57" t="s">
        <v>2159</v>
      </c>
      <c r="B85" s="57" t="s">
        <v>1088</v>
      </c>
      <c r="C85" s="57" t="s">
        <v>2071</v>
      </c>
      <c r="D85" s="57" t="s">
        <v>910</v>
      </c>
      <c r="E85" s="57" t="s">
        <v>2052</v>
      </c>
      <c r="F85" s="57" t="s">
        <v>2053</v>
      </c>
      <c r="G85" s="57" t="s">
        <v>2053</v>
      </c>
      <c r="H85" s="57" t="s">
        <v>2054</v>
      </c>
      <c r="I85"/>
      <c r="J85"/>
    </row>
    <row r="86" spans="1:10" x14ac:dyDescent="0.35">
      <c r="A86" s="57" t="s">
        <v>2160</v>
      </c>
      <c r="B86" s="57" t="s">
        <v>279</v>
      </c>
      <c r="C86" s="57" t="s">
        <v>2058</v>
      </c>
      <c r="D86" s="57" t="s">
        <v>128</v>
      </c>
      <c r="E86" s="57" t="s">
        <v>2052</v>
      </c>
      <c r="F86" s="57" t="s">
        <v>2053</v>
      </c>
      <c r="G86" s="57" t="s">
        <v>2053</v>
      </c>
      <c r="H86" s="57" t="s">
        <v>2054</v>
      </c>
      <c r="I86"/>
      <c r="J86"/>
    </row>
    <row r="87" spans="1:10" x14ac:dyDescent="0.35">
      <c r="A87" s="57" t="s">
        <v>2161</v>
      </c>
      <c r="B87" s="57" t="s">
        <v>794</v>
      </c>
      <c r="C87" s="57" t="s">
        <v>2090</v>
      </c>
      <c r="D87" s="57" t="s">
        <v>579</v>
      </c>
      <c r="E87" s="57" t="s">
        <v>2052</v>
      </c>
      <c r="F87" s="57" t="s">
        <v>2053</v>
      </c>
      <c r="G87" s="57" t="s">
        <v>2053</v>
      </c>
      <c r="H87" s="57" t="s">
        <v>2054</v>
      </c>
      <c r="I87"/>
      <c r="J87"/>
    </row>
    <row r="88" spans="1:10" x14ac:dyDescent="0.35">
      <c r="A88" s="57" t="s">
        <v>2162</v>
      </c>
      <c r="B88" s="57" t="s">
        <v>569</v>
      </c>
      <c r="C88" s="57" t="s">
        <v>2061</v>
      </c>
      <c r="D88" s="57" t="s">
        <v>473</v>
      </c>
      <c r="E88" s="57" t="s">
        <v>2052</v>
      </c>
      <c r="F88" s="57" t="s">
        <v>2053</v>
      </c>
      <c r="G88" s="57" t="s">
        <v>2053</v>
      </c>
      <c r="H88" s="57" t="s">
        <v>2054</v>
      </c>
      <c r="I88"/>
      <c r="J88"/>
    </row>
    <row r="89" spans="1:10" x14ac:dyDescent="0.35">
      <c r="A89" s="57" t="s">
        <v>2163</v>
      </c>
      <c r="B89" s="57" t="s">
        <v>795</v>
      </c>
      <c r="C89" s="57" t="s">
        <v>2090</v>
      </c>
      <c r="D89" s="57" t="s">
        <v>579</v>
      </c>
      <c r="E89" s="57" t="s">
        <v>2052</v>
      </c>
      <c r="F89" s="57" t="s">
        <v>2053</v>
      </c>
      <c r="G89" s="57" t="s">
        <v>2053</v>
      </c>
      <c r="H89" s="57" t="s">
        <v>2054</v>
      </c>
      <c r="I89"/>
      <c r="J89"/>
    </row>
    <row r="90" spans="1:10" x14ac:dyDescent="0.35">
      <c r="A90" s="57" t="s">
        <v>2164</v>
      </c>
      <c r="B90" s="57" t="s">
        <v>440</v>
      </c>
      <c r="C90" s="57" t="s">
        <v>2056</v>
      </c>
      <c r="D90" s="57" t="s">
        <v>300</v>
      </c>
      <c r="E90" s="57" t="s">
        <v>2052</v>
      </c>
      <c r="F90" s="57" t="s">
        <v>2053</v>
      </c>
      <c r="G90" s="57" t="s">
        <v>2053</v>
      </c>
      <c r="H90" s="57" t="s">
        <v>2054</v>
      </c>
      <c r="I90"/>
      <c r="J90"/>
    </row>
    <row r="91" spans="1:10" x14ac:dyDescent="0.35">
      <c r="A91" s="57" t="s">
        <v>2165</v>
      </c>
      <c r="B91" s="57" t="s">
        <v>441</v>
      </c>
      <c r="C91" s="57" t="s">
        <v>2056</v>
      </c>
      <c r="D91" s="57" t="s">
        <v>300</v>
      </c>
      <c r="E91" s="57" t="s">
        <v>2052</v>
      </c>
      <c r="F91" s="57" t="s">
        <v>2088</v>
      </c>
      <c r="G91" s="57" t="s">
        <v>2053</v>
      </c>
      <c r="H91" s="57" t="s">
        <v>2054</v>
      </c>
      <c r="I91"/>
      <c r="J91"/>
    </row>
    <row r="92" spans="1:10" x14ac:dyDescent="0.35">
      <c r="A92" s="57" t="s">
        <v>2166</v>
      </c>
      <c r="B92" s="57" t="s">
        <v>596</v>
      </c>
      <c r="C92" s="57" t="s">
        <v>2090</v>
      </c>
      <c r="D92" s="57" t="s">
        <v>579</v>
      </c>
      <c r="E92" s="57" t="s">
        <v>2052</v>
      </c>
      <c r="F92" s="57" t="s">
        <v>2053</v>
      </c>
      <c r="G92" s="57" t="s">
        <v>2088</v>
      </c>
      <c r="H92" s="57" t="s">
        <v>2167</v>
      </c>
      <c r="I92"/>
      <c r="J92"/>
    </row>
    <row r="93" spans="1:10" x14ac:dyDescent="0.35">
      <c r="A93" s="57" t="s">
        <v>2168</v>
      </c>
      <c r="B93" s="57" t="s">
        <v>934</v>
      </c>
      <c r="C93" s="57" t="s">
        <v>2071</v>
      </c>
      <c r="D93" s="57" t="s">
        <v>910</v>
      </c>
      <c r="E93" s="57" t="s">
        <v>2052</v>
      </c>
      <c r="F93" s="57" t="s">
        <v>2053</v>
      </c>
      <c r="G93" s="57" t="s">
        <v>2088</v>
      </c>
      <c r="H93" s="57" t="s">
        <v>2167</v>
      </c>
      <c r="I93"/>
      <c r="J93"/>
    </row>
    <row r="94" spans="1:10" x14ac:dyDescent="0.35">
      <c r="A94" s="57" t="s">
        <v>2169</v>
      </c>
      <c r="B94" s="57" t="s">
        <v>1366</v>
      </c>
      <c r="C94" s="57" t="s">
        <v>2170</v>
      </c>
      <c r="D94" s="57" t="s">
        <v>1489</v>
      </c>
      <c r="E94" s="57" t="s">
        <v>2052</v>
      </c>
      <c r="F94" s="57" t="s">
        <v>2088</v>
      </c>
      <c r="G94" s="57" t="s">
        <v>2088</v>
      </c>
      <c r="H94" s="57" t="s">
        <v>2167</v>
      </c>
      <c r="I94"/>
      <c r="J94"/>
    </row>
    <row r="95" spans="1:10" x14ac:dyDescent="0.35">
      <c r="A95" s="57" t="s">
        <v>2171</v>
      </c>
      <c r="B95" s="57" t="s">
        <v>477</v>
      </c>
      <c r="C95" s="57" t="s">
        <v>2061</v>
      </c>
      <c r="D95" s="57" t="s">
        <v>473</v>
      </c>
      <c r="E95" s="57" t="s">
        <v>2052</v>
      </c>
      <c r="F95" s="57" t="s">
        <v>2088</v>
      </c>
      <c r="G95" s="57" t="s">
        <v>2088</v>
      </c>
      <c r="H95" s="57" t="s">
        <v>2172</v>
      </c>
      <c r="I95"/>
      <c r="J95"/>
    </row>
    <row r="96" spans="1:10" x14ac:dyDescent="0.35">
      <c r="A96" s="57" t="s">
        <v>2173</v>
      </c>
      <c r="B96" s="57" t="s">
        <v>597</v>
      </c>
      <c r="C96" s="57" t="s">
        <v>2090</v>
      </c>
      <c r="D96" s="57" t="s">
        <v>579</v>
      </c>
      <c r="E96" s="57" t="s">
        <v>2052</v>
      </c>
      <c r="F96" s="57" t="s">
        <v>2088</v>
      </c>
      <c r="G96" s="57" t="s">
        <v>2088</v>
      </c>
      <c r="H96" s="57" t="s">
        <v>2172</v>
      </c>
      <c r="I96"/>
      <c r="J96"/>
    </row>
    <row r="97" spans="1:10" x14ac:dyDescent="0.35">
      <c r="A97" s="57" t="s">
        <v>2174</v>
      </c>
      <c r="B97" s="57" t="s">
        <v>405</v>
      </c>
      <c r="C97" s="57" t="s">
        <v>2056</v>
      </c>
      <c r="D97" s="57" t="s">
        <v>300</v>
      </c>
      <c r="E97" s="57" t="s">
        <v>2052</v>
      </c>
      <c r="F97" s="57" t="s">
        <v>2088</v>
      </c>
      <c r="G97" s="57" t="s">
        <v>2088</v>
      </c>
      <c r="H97" s="57" t="s">
        <v>2054</v>
      </c>
      <c r="I97"/>
      <c r="J97"/>
    </row>
    <row r="98" spans="1:10" x14ac:dyDescent="0.35">
      <c r="A98" s="57" t="s">
        <v>2175</v>
      </c>
      <c r="B98" s="57" t="s">
        <v>549</v>
      </c>
      <c r="C98" s="57" t="s">
        <v>2061</v>
      </c>
      <c r="D98" s="57" t="s">
        <v>473</v>
      </c>
      <c r="E98" s="57" t="s">
        <v>2052</v>
      </c>
      <c r="F98" s="57" t="s">
        <v>2088</v>
      </c>
      <c r="G98" s="57" t="s">
        <v>2088</v>
      </c>
      <c r="H98" s="57" t="s">
        <v>2054</v>
      </c>
      <c r="I98"/>
      <c r="J98"/>
    </row>
    <row r="99" spans="1:10" x14ac:dyDescent="0.35">
      <c r="A99" s="57" t="s">
        <v>2176</v>
      </c>
      <c r="B99" s="57" t="s">
        <v>742</v>
      </c>
      <c r="C99" s="57" t="s">
        <v>2090</v>
      </c>
      <c r="D99" s="57" t="s">
        <v>579</v>
      </c>
      <c r="E99" s="57" t="s">
        <v>2052</v>
      </c>
      <c r="F99" s="57" t="s">
        <v>2088</v>
      </c>
      <c r="G99" s="57" t="s">
        <v>2088</v>
      </c>
      <c r="H99" s="57" t="s">
        <v>2054</v>
      </c>
      <c r="I99"/>
      <c r="J99"/>
    </row>
    <row r="100" spans="1:10" x14ac:dyDescent="0.35">
      <c r="A100" s="57" t="s">
        <v>2177</v>
      </c>
      <c r="B100" s="57" t="s">
        <v>88</v>
      </c>
      <c r="C100" s="57" t="s">
        <v>2120</v>
      </c>
      <c r="D100" s="57" t="s">
        <v>32</v>
      </c>
      <c r="E100" s="57" t="s">
        <v>2052</v>
      </c>
      <c r="F100" s="57" t="s">
        <v>2088</v>
      </c>
      <c r="G100" s="57" t="s">
        <v>2088</v>
      </c>
      <c r="H100" s="57" t="s">
        <v>2054</v>
      </c>
      <c r="I100"/>
      <c r="J100"/>
    </row>
    <row r="101" spans="1:10" x14ac:dyDescent="0.35">
      <c r="A101" s="57" t="s">
        <v>2178</v>
      </c>
      <c r="B101" s="57" t="s">
        <v>1060</v>
      </c>
      <c r="C101" s="57" t="s">
        <v>2071</v>
      </c>
      <c r="D101" s="57" t="s">
        <v>910</v>
      </c>
      <c r="E101" s="57" t="s">
        <v>2052</v>
      </c>
      <c r="F101" s="57" t="s">
        <v>2053</v>
      </c>
      <c r="G101" s="57" t="s">
        <v>2088</v>
      </c>
      <c r="H101" s="57" t="s">
        <v>2054</v>
      </c>
      <c r="I101"/>
      <c r="J101"/>
    </row>
    <row r="102" spans="1:10" x14ac:dyDescent="0.35">
      <c r="A102" s="57" t="s">
        <v>2179</v>
      </c>
      <c r="B102" s="57" t="s">
        <v>92</v>
      </c>
      <c r="C102" s="57" t="s">
        <v>2120</v>
      </c>
      <c r="D102" s="57" t="s">
        <v>32</v>
      </c>
      <c r="E102" s="57" t="s">
        <v>2052</v>
      </c>
      <c r="F102" s="57" t="s">
        <v>2053</v>
      </c>
      <c r="G102" s="57" t="s">
        <v>2088</v>
      </c>
      <c r="H102" s="57" t="s">
        <v>2141</v>
      </c>
      <c r="I102"/>
      <c r="J102"/>
    </row>
    <row r="103" spans="1:10" x14ac:dyDescent="0.35">
      <c r="A103" s="57" t="s">
        <v>2180</v>
      </c>
      <c r="B103" s="57" t="s">
        <v>587</v>
      </c>
      <c r="C103" s="57" t="s">
        <v>2090</v>
      </c>
      <c r="D103" s="57" t="s">
        <v>579</v>
      </c>
      <c r="E103" s="57" t="s">
        <v>2052</v>
      </c>
      <c r="F103" s="57" t="s">
        <v>2053</v>
      </c>
      <c r="G103" s="57" t="s">
        <v>2053</v>
      </c>
      <c r="H103" s="57" t="s">
        <v>2054</v>
      </c>
      <c r="I103"/>
      <c r="J103"/>
    </row>
    <row r="104" spans="1:10" x14ac:dyDescent="0.35">
      <c r="A104" s="57" t="s">
        <v>2181</v>
      </c>
      <c r="B104" s="57" t="s">
        <v>304</v>
      </c>
      <c r="C104" s="57" t="s">
        <v>2056</v>
      </c>
      <c r="D104" s="57" t="s">
        <v>300</v>
      </c>
      <c r="E104" s="57" t="s">
        <v>2052</v>
      </c>
      <c r="F104" s="57" t="s">
        <v>2053</v>
      </c>
      <c r="G104" s="57" t="s">
        <v>2053</v>
      </c>
      <c r="H104" s="57" t="s">
        <v>2054</v>
      </c>
      <c r="I104"/>
      <c r="J104"/>
    </row>
    <row r="105" spans="1:10" x14ac:dyDescent="0.35">
      <c r="A105" s="57" t="s">
        <v>2182</v>
      </c>
      <c r="B105" s="57" t="s">
        <v>305</v>
      </c>
      <c r="C105" s="57" t="s">
        <v>2056</v>
      </c>
      <c r="D105" s="57" t="s">
        <v>300</v>
      </c>
      <c r="E105" s="57" t="s">
        <v>2052</v>
      </c>
      <c r="F105" s="57" t="s">
        <v>2053</v>
      </c>
      <c r="G105" s="57" t="s">
        <v>2053</v>
      </c>
      <c r="H105" s="57" t="s">
        <v>2054</v>
      </c>
      <c r="I105"/>
      <c r="J105"/>
    </row>
    <row r="106" spans="1:10" x14ac:dyDescent="0.35">
      <c r="A106" s="57" t="s">
        <v>2183</v>
      </c>
      <c r="B106" s="57" t="s">
        <v>137</v>
      </c>
      <c r="C106" s="57" t="s">
        <v>2058</v>
      </c>
      <c r="D106" s="57" t="s">
        <v>128</v>
      </c>
      <c r="E106" s="57" t="s">
        <v>2052</v>
      </c>
      <c r="F106" s="57" t="s">
        <v>2053</v>
      </c>
      <c r="G106" s="57" t="s">
        <v>2053</v>
      </c>
      <c r="H106" s="57" t="s">
        <v>2054</v>
      </c>
      <c r="I106"/>
      <c r="J106"/>
    </row>
    <row r="107" spans="1:10" x14ac:dyDescent="0.35">
      <c r="A107" s="57" t="s">
        <v>2184</v>
      </c>
      <c r="B107" s="57" t="s">
        <v>925</v>
      </c>
      <c r="C107" s="57" t="s">
        <v>2071</v>
      </c>
      <c r="D107" s="57" t="s">
        <v>910</v>
      </c>
      <c r="E107" s="57" t="s">
        <v>2052</v>
      </c>
      <c r="F107" s="57" t="s">
        <v>2088</v>
      </c>
      <c r="G107" s="57" t="s">
        <v>2053</v>
      </c>
      <c r="H107" s="57" t="s">
        <v>2054</v>
      </c>
      <c r="I107"/>
      <c r="J107"/>
    </row>
    <row r="108" spans="1:10" x14ac:dyDescent="0.35">
      <c r="A108" s="57" t="s">
        <v>2185</v>
      </c>
      <c r="B108" s="57" t="s">
        <v>1359</v>
      </c>
      <c r="C108" s="57" t="s">
        <v>2132</v>
      </c>
      <c r="D108" s="57" t="s">
        <v>1721</v>
      </c>
      <c r="E108" s="57" t="s">
        <v>2052</v>
      </c>
      <c r="F108" s="57" t="s">
        <v>2088</v>
      </c>
      <c r="G108" s="57" t="s">
        <v>2053</v>
      </c>
      <c r="H108" s="57" t="s">
        <v>2054</v>
      </c>
      <c r="I108"/>
      <c r="J108"/>
    </row>
    <row r="109" spans="1:10" x14ac:dyDescent="0.35">
      <c r="A109" s="57" t="s">
        <v>2186</v>
      </c>
      <c r="B109" s="57" t="s">
        <v>1360</v>
      </c>
      <c r="C109" s="57" t="s">
        <v>2065</v>
      </c>
      <c r="D109" s="57" t="s">
        <v>1530</v>
      </c>
      <c r="E109" s="57" t="s">
        <v>2052</v>
      </c>
      <c r="F109" s="57" t="s">
        <v>2088</v>
      </c>
      <c r="G109" s="57" t="s">
        <v>2053</v>
      </c>
      <c r="H109" s="57" t="s">
        <v>2054</v>
      </c>
      <c r="I109"/>
      <c r="J109"/>
    </row>
    <row r="110" spans="1:10" x14ac:dyDescent="0.35">
      <c r="A110" s="57" t="s">
        <v>2187</v>
      </c>
      <c r="B110" s="57" t="s">
        <v>138</v>
      </c>
      <c r="C110" s="57" t="s">
        <v>2058</v>
      </c>
      <c r="D110" s="57" t="s">
        <v>128</v>
      </c>
      <c r="E110" s="57" t="s">
        <v>2052</v>
      </c>
      <c r="F110" s="57" t="s">
        <v>2053</v>
      </c>
      <c r="G110" s="57" t="s">
        <v>2053</v>
      </c>
      <c r="H110" s="57" t="s">
        <v>2054</v>
      </c>
      <c r="I110"/>
      <c r="J110"/>
    </row>
    <row r="111" spans="1:10" x14ac:dyDescent="0.35">
      <c r="A111" s="57" t="s">
        <v>2188</v>
      </c>
      <c r="B111" s="57" t="s">
        <v>926</v>
      </c>
      <c r="C111" s="57" t="s">
        <v>2071</v>
      </c>
      <c r="D111" s="57" t="s">
        <v>910</v>
      </c>
      <c r="E111" s="57" t="s">
        <v>2052</v>
      </c>
      <c r="F111" s="57" t="s">
        <v>2053</v>
      </c>
      <c r="G111" s="57" t="s">
        <v>2053</v>
      </c>
      <c r="H111" s="57" t="s">
        <v>2054</v>
      </c>
      <c r="I111"/>
      <c r="J111"/>
    </row>
    <row r="112" spans="1:10" x14ac:dyDescent="0.35">
      <c r="A112" s="57" t="s">
        <v>2189</v>
      </c>
      <c r="B112" s="57" t="s">
        <v>1311</v>
      </c>
      <c r="C112" s="57" t="s">
        <v>2063</v>
      </c>
      <c r="D112" s="57" t="s">
        <v>1306</v>
      </c>
      <c r="E112" s="57" t="s">
        <v>2134</v>
      </c>
      <c r="F112" s="57" t="s">
        <v>2053</v>
      </c>
      <c r="G112" s="57" t="s">
        <v>2053</v>
      </c>
      <c r="H112" s="57" t="s">
        <v>2054</v>
      </c>
      <c r="I112"/>
      <c r="J112"/>
    </row>
    <row r="113" spans="1:10" x14ac:dyDescent="0.35">
      <c r="A113" s="57" t="s">
        <v>2190</v>
      </c>
      <c r="B113" s="57" t="s">
        <v>588</v>
      </c>
      <c r="C113" s="57" t="s">
        <v>2090</v>
      </c>
      <c r="D113" s="57" t="s">
        <v>579</v>
      </c>
      <c r="E113" s="57" t="s">
        <v>2052</v>
      </c>
      <c r="F113" s="57" t="s">
        <v>2053</v>
      </c>
      <c r="G113" s="57" t="s">
        <v>2053</v>
      </c>
      <c r="H113" s="57" t="s">
        <v>2054</v>
      </c>
      <c r="I113"/>
      <c r="J113"/>
    </row>
    <row r="114" spans="1:10" x14ac:dyDescent="0.35">
      <c r="A114" s="57" t="s">
        <v>2191</v>
      </c>
      <c r="B114" s="57" t="s">
        <v>854</v>
      </c>
      <c r="C114" s="57" t="s">
        <v>2077</v>
      </c>
      <c r="D114" s="57" t="s">
        <v>851</v>
      </c>
      <c r="E114" s="57" t="s">
        <v>2052</v>
      </c>
      <c r="F114" s="57" t="s">
        <v>2053</v>
      </c>
      <c r="G114" s="57" t="s">
        <v>2053</v>
      </c>
      <c r="H114" s="57" t="s">
        <v>2054</v>
      </c>
      <c r="I114"/>
      <c r="J114"/>
    </row>
    <row r="115" spans="1:10" x14ac:dyDescent="0.35">
      <c r="A115" s="57" t="s">
        <v>2192</v>
      </c>
      <c r="B115" s="57" t="s">
        <v>1193</v>
      </c>
      <c r="C115" s="57" t="s">
        <v>2074</v>
      </c>
      <c r="D115" s="57" t="s">
        <v>1184</v>
      </c>
      <c r="E115" s="57" t="s">
        <v>2052</v>
      </c>
      <c r="F115" s="57" t="s">
        <v>2053</v>
      </c>
      <c r="G115" s="57" t="s">
        <v>2053</v>
      </c>
      <c r="H115" s="57" t="s">
        <v>2054</v>
      </c>
      <c r="I115"/>
      <c r="J115"/>
    </row>
    <row r="116" spans="1:10" x14ac:dyDescent="0.35">
      <c r="A116" s="57" t="s">
        <v>2193</v>
      </c>
      <c r="B116" s="57" t="s">
        <v>589</v>
      </c>
      <c r="C116" s="57" t="s">
        <v>2090</v>
      </c>
      <c r="D116" s="57" t="s">
        <v>579</v>
      </c>
      <c r="E116" s="57" t="s">
        <v>2052</v>
      </c>
      <c r="F116" s="57" t="s">
        <v>2053</v>
      </c>
      <c r="G116" s="57" t="s">
        <v>2053</v>
      </c>
      <c r="H116" s="57" t="s">
        <v>2054</v>
      </c>
      <c r="I116"/>
      <c r="J116"/>
    </row>
    <row r="117" spans="1:10" x14ac:dyDescent="0.35">
      <c r="A117" s="57" t="s">
        <v>2194</v>
      </c>
      <c r="B117" s="57" t="s">
        <v>1671</v>
      </c>
      <c r="C117" s="57" t="s">
        <v>2195</v>
      </c>
      <c r="D117" s="57" t="s">
        <v>1670</v>
      </c>
      <c r="E117" s="57" t="s">
        <v>2052</v>
      </c>
      <c r="F117" s="57" t="s">
        <v>2053</v>
      </c>
      <c r="G117" s="57" t="s">
        <v>2053</v>
      </c>
      <c r="H117" s="57" t="s">
        <v>2054</v>
      </c>
      <c r="I117"/>
      <c r="J117"/>
    </row>
    <row r="118" spans="1:10" x14ac:dyDescent="0.35">
      <c r="A118" s="57" t="s">
        <v>2196</v>
      </c>
      <c r="B118" s="57" t="s">
        <v>1259</v>
      </c>
      <c r="C118" s="57" t="s">
        <v>2150</v>
      </c>
      <c r="D118" s="57" t="s">
        <v>1258</v>
      </c>
      <c r="E118" s="57" t="s">
        <v>2052</v>
      </c>
      <c r="F118" s="57" t="s">
        <v>2053</v>
      </c>
      <c r="G118" s="57" t="s">
        <v>2053</v>
      </c>
      <c r="H118" s="57" t="s">
        <v>2054</v>
      </c>
      <c r="I118"/>
      <c r="J118"/>
    </row>
    <row r="119" spans="1:10" x14ac:dyDescent="0.35">
      <c r="A119" s="57" t="s">
        <v>2197</v>
      </c>
      <c r="B119" s="57" t="s">
        <v>364</v>
      </c>
      <c r="C119" s="57" t="s">
        <v>2056</v>
      </c>
      <c r="D119" s="57" t="s">
        <v>300</v>
      </c>
      <c r="E119" s="57" t="s">
        <v>2052</v>
      </c>
      <c r="F119" s="57" t="s">
        <v>2053</v>
      </c>
      <c r="G119" s="57" t="s">
        <v>2088</v>
      </c>
      <c r="H119" s="57" t="s">
        <v>2198</v>
      </c>
      <c r="I119"/>
      <c r="J119"/>
    </row>
    <row r="120" spans="1:10" x14ac:dyDescent="0.35">
      <c r="A120" s="57" t="s">
        <v>2199</v>
      </c>
      <c r="B120" s="57" t="s">
        <v>679</v>
      </c>
      <c r="C120" s="57" t="s">
        <v>2090</v>
      </c>
      <c r="D120" s="57" t="s">
        <v>579</v>
      </c>
      <c r="E120" s="57" t="s">
        <v>2052</v>
      </c>
      <c r="F120" s="57" t="s">
        <v>2053</v>
      </c>
      <c r="G120" s="57" t="s">
        <v>2088</v>
      </c>
      <c r="H120" s="57" t="s">
        <v>2198</v>
      </c>
      <c r="I120"/>
      <c r="J120"/>
    </row>
    <row r="121" spans="1:10" x14ac:dyDescent="0.35">
      <c r="A121" s="57" t="s">
        <v>2200</v>
      </c>
      <c r="B121" s="57" t="s">
        <v>1501</v>
      </c>
      <c r="C121" s="57" t="s">
        <v>2170</v>
      </c>
      <c r="D121" s="57" t="s">
        <v>1489</v>
      </c>
      <c r="E121" s="57" t="s">
        <v>2052</v>
      </c>
      <c r="F121" s="57" t="s">
        <v>2053</v>
      </c>
      <c r="G121" s="57" t="s">
        <v>2088</v>
      </c>
      <c r="H121" s="57" t="s">
        <v>2198</v>
      </c>
      <c r="I121"/>
      <c r="J121"/>
    </row>
    <row r="122" spans="1:10" x14ac:dyDescent="0.35">
      <c r="A122" s="57" t="s">
        <v>2201</v>
      </c>
      <c r="B122" s="57" t="s">
        <v>513</v>
      </c>
      <c r="C122" s="57" t="s">
        <v>2061</v>
      </c>
      <c r="D122" s="57" t="s">
        <v>473</v>
      </c>
      <c r="E122" s="57" t="s">
        <v>2052</v>
      </c>
      <c r="F122" s="57" t="s">
        <v>2053</v>
      </c>
      <c r="G122" s="57" t="s">
        <v>2088</v>
      </c>
      <c r="H122" s="57" t="s">
        <v>2198</v>
      </c>
      <c r="I122"/>
      <c r="J122"/>
    </row>
    <row r="123" spans="1:10" x14ac:dyDescent="0.35">
      <c r="A123" s="57" t="s">
        <v>2202</v>
      </c>
      <c r="B123" s="57" t="s">
        <v>1405</v>
      </c>
      <c r="C123" s="57" t="s">
        <v>2132</v>
      </c>
      <c r="D123" s="57" t="s">
        <v>1721</v>
      </c>
      <c r="E123" s="57" t="s">
        <v>2052</v>
      </c>
      <c r="F123" s="57" t="s">
        <v>2088</v>
      </c>
      <c r="G123" s="57" t="s">
        <v>2088</v>
      </c>
      <c r="H123" s="57" t="s">
        <v>2198</v>
      </c>
      <c r="I123"/>
      <c r="J123"/>
    </row>
    <row r="124" spans="1:10" x14ac:dyDescent="0.35">
      <c r="A124" s="57" t="s">
        <v>2203</v>
      </c>
      <c r="B124" s="57" t="s">
        <v>1061</v>
      </c>
      <c r="C124" s="57" t="s">
        <v>2071</v>
      </c>
      <c r="D124" s="57" t="s">
        <v>910</v>
      </c>
      <c r="E124" s="57" t="s">
        <v>2052</v>
      </c>
      <c r="F124" s="57" t="s">
        <v>2053</v>
      </c>
      <c r="G124" s="57" t="s">
        <v>2088</v>
      </c>
      <c r="H124" s="57" t="s">
        <v>2054</v>
      </c>
      <c r="I124"/>
      <c r="J124"/>
    </row>
    <row r="125" spans="1:10" x14ac:dyDescent="0.35">
      <c r="A125" s="57" t="s">
        <v>2204</v>
      </c>
      <c r="B125" s="57" t="s">
        <v>832</v>
      </c>
      <c r="C125" s="57" t="s">
        <v>2090</v>
      </c>
      <c r="D125" s="57" t="s">
        <v>579</v>
      </c>
      <c r="E125" s="57" t="s">
        <v>2052</v>
      </c>
      <c r="F125" s="57" t="s">
        <v>2053</v>
      </c>
      <c r="G125" s="57" t="s">
        <v>2088</v>
      </c>
      <c r="H125" s="57" t="s">
        <v>2054</v>
      </c>
      <c r="I125"/>
      <c r="J125"/>
    </row>
    <row r="126" spans="1:10" x14ac:dyDescent="0.35">
      <c r="A126" s="57" t="s">
        <v>2205</v>
      </c>
      <c r="B126" s="57" t="s">
        <v>124</v>
      </c>
      <c r="C126" s="57" t="s">
        <v>2120</v>
      </c>
      <c r="D126" s="57" t="s">
        <v>32</v>
      </c>
      <c r="E126" s="57" t="s">
        <v>2052</v>
      </c>
      <c r="F126" s="57" t="s">
        <v>2053</v>
      </c>
      <c r="G126" s="57" t="s">
        <v>2088</v>
      </c>
      <c r="H126" s="57" t="s">
        <v>2054</v>
      </c>
      <c r="I126"/>
      <c r="J126"/>
    </row>
    <row r="127" spans="1:10" x14ac:dyDescent="0.35">
      <c r="A127" s="57" t="s">
        <v>2206</v>
      </c>
      <c r="B127" s="57" t="s">
        <v>598</v>
      </c>
      <c r="C127" s="57" t="s">
        <v>2090</v>
      </c>
      <c r="D127" s="57" t="s">
        <v>579</v>
      </c>
      <c r="E127" s="57" t="s">
        <v>2052</v>
      </c>
      <c r="F127" s="57" t="s">
        <v>2053</v>
      </c>
      <c r="G127" s="57" t="s">
        <v>2088</v>
      </c>
      <c r="H127" s="57" t="s">
        <v>2054</v>
      </c>
      <c r="I127"/>
      <c r="J127"/>
    </row>
    <row r="128" spans="1:10" x14ac:dyDescent="0.35">
      <c r="A128" s="57" t="s">
        <v>2207</v>
      </c>
      <c r="B128" s="57" t="s">
        <v>935</v>
      </c>
      <c r="C128" s="57" t="s">
        <v>2071</v>
      </c>
      <c r="D128" s="57" t="s">
        <v>910</v>
      </c>
      <c r="E128" s="57" t="s">
        <v>2052</v>
      </c>
      <c r="F128" s="57" t="s">
        <v>2053</v>
      </c>
      <c r="G128" s="57" t="s">
        <v>2088</v>
      </c>
      <c r="H128" s="57" t="s">
        <v>2054</v>
      </c>
      <c r="I128"/>
      <c r="J128"/>
    </row>
    <row r="129" spans="1:10" x14ac:dyDescent="0.35">
      <c r="A129" s="57" t="s">
        <v>2208</v>
      </c>
      <c r="B129" s="57" t="s">
        <v>1197</v>
      </c>
      <c r="C129" s="57" t="s">
        <v>2074</v>
      </c>
      <c r="D129" s="57" t="s">
        <v>1184</v>
      </c>
      <c r="E129" s="57" t="s">
        <v>2052</v>
      </c>
      <c r="F129" s="57" t="s">
        <v>2053</v>
      </c>
      <c r="G129" s="57" t="s">
        <v>2088</v>
      </c>
      <c r="H129" s="57" t="s">
        <v>2054</v>
      </c>
      <c r="I129"/>
      <c r="J129"/>
    </row>
    <row r="130" spans="1:10" x14ac:dyDescent="0.35">
      <c r="A130" s="57" t="s">
        <v>2209</v>
      </c>
      <c r="B130" s="57" t="s">
        <v>936</v>
      </c>
      <c r="C130" s="57" t="s">
        <v>2071</v>
      </c>
      <c r="D130" s="57" t="s">
        <v>910</v>
      </c>
      <c r="E130" s="57" t="s">
        <v>2052</v>
      </c>
      <c r="F130" s="57" t="s">
        <v>2053</v>
      </c>
      <c r="G130" s="57" t="s">
        <v>2088</v>
      </c>
      <c r="H130" s="57" t="s">
        <v>2054</v>
      </c>
      <c r="I130"/>
      <c r="J130"/>
    </row>
    <row r="131" spans="1:10" x14ac:dyDescent="0.35">
      <c r="A131" s="57" t="s">
        <v>2210</v>
      </c>
      <c r="B131" s="57" t="s">
        <v>144</v>
      </c>
      <c r="C131" s="57" t="s">
        <v>2058</v>
      </c>
      <c r="D131" s="57" t="s">
        <v>128</v>
      </c>
      <c r="E131" s="57" t="s">
        <v>2052</v>
      </c>
      <c r="F131" s="57" t="s">
        <v>2053</v>
      </c>
      <c r="G131" s="57" t="s">
        <v>2088</v>
      </c>
      <c r="H131" s="57" t="s">
        <v>2054</v>
      </c>
      <c r="I131"/>
      <c r="J131"/>
    </row>
    <row r="132" spans="1:10" x14ac:dyDescent="0.35">
      <c r="A132" s="57" t="s">
        <v>2211</v>
      </c>
      <c r="B132" s="57" t="s">
        <v>856</v>
      </c>
      <c r="C132" s="57" t="s">
        <v>2077</v>
      </c>
      <c r="D132" s="57" t="s">
        <v>851</v>
      </c>
      <c r="E132" s="57" t="s">
        <v>2052</v>
      </c>
      <c r="F132" s="57" t="s">
        <v>2053</v>
      </c>
      <c r="G132" s="57" t="s">
        <v>2088</v>
      </c>
      <c r="H132" s="57" t="s">
        <v>2054</v>
      </c>
      <c r="I132"/>
      <c r="J132"/>
    </row>
    <row r="133" spans="1:10" x14ac:dyDescent="0.35">
      <c r="A133" s="57" t="s">
        <v>2212</v>
      </c>
      <c r="B133" s="57" t="s">
        <v>599</v>
      </c>
      <c r="C133" s="57" t="s">
        <v>2090</v>
      </c>
      <c r="D133" s="57" t="s">
        <v>579</v>
      </c>
      <c r="E133" s="57" t="s">
        <v>2052</v>
      </c>
      <c r="F133" s="57" t="s">
        <v>2053</v>
      </c>
      <c r="G133" s="57" t="s">
        <v>2053</v>
      </c>
      <c r="H133" s="57" t="s">
        <v>2054</v>
      </c>
      <c r="I133"/>
      <c r="J133"/>
    </row>
    <row r="134" spans="1:10" x14ac:dyDescent="0.35">
      <c r="A134" s="57" t="s">
        <v>2213</v>
      </c>
      <c r="B134" s="57" t="s">
        <v>590</v>
      </c>
      <c r="C134" s="57" t="s">
        <v>2090</v>
      </c>
      <c r="D134" s="57" t="s">
        <v>579</v>
      </c>
      <c r="E134" s="57" t="s">
        <v>2052</v>
      </c>
      <c r="F134" s="57" t="s">
        <v>2053</v>
      </c>
      <c r="G134" s="57" t="s">
        <v>2053</v>
      </c>
      <c r="H134" s="57" t="s">
        <v>2054</v>
      </c>
      <c r="I134"/>
      <c r="J134"/>
    </row>
    <row r="135" spans="1:10" x14ac:dyDescent="0.35">
      <c r="A135" s="57" t="s">
        <v>2214</v>
      </c>
      <c r="B135" s="57" t="s">
        <v>1194</v>
      </c>
      <c r="C135" s="57" t="s">
        <v>2074</v>
      </c>
      <c r="D135" s="57" t="s">
        <v>1184</v>
      </c>
      <c r="E135" s="57" t="s">
        <v>2052</v>
      </c>
      <c r="F135" s="57" t="s">
        <v>2053</v>
      </c>
      <c r="G135" s="57" t="s">
        <v>2053</v>
      </c>
      <c r="H135" s="57" t="s">
        <v>2054</v>
      </c>
      <c r="I135"/>
      <c r="J135"/>
    </row>
    <row r="136" spans="1:10" x14ac:dyDescent="0.35">
      <c r="A136" s="57" t="s">
        <v>2215</v>
      </c>
      <c r="B136" s="57" t="s">
        <v>927</v>
      </c>
      <c r="C136" s="57" t="s">
        <v>2071</v>
      </c>
      <c r="D136" s="57" t="s">
        <v>910</v>
      </c>
      <c r="E136" s="57" t="s">
        <v>2052</v>
      </c>
      <c r="F136" s="57" t="s">
        <v>2053</v>
      </c>
      <c r="G136" s="57" t="s">
        <v>2053</v>
      </c>
      <c r="H136" s="57" t="s">
        <v>2054</v>
      </c>
      <c r="I136"/>
      <c r="J136"/>
    </row>
    <row r="137" spans="1:10" x14ac:dyDescent="0.35">
      <c r="A137" s="57" t="s">
        <v>2216</v>
      </c>
      <c r="B137" s="57" t="s">
        <v>140</v>
      </c>
      <c r="C137" s="57" t="s">
        <v>2058</v>
      </c>
      <c r="D137" s="57" t="s">
        <v>128</v>
      </c>
      <c r="E137" s="57" t="s">
        <v>2052</v>
      </c>
      <c r="F137" s="57" t="s">
        <v>2053</v>
      </c>
      <c r="G137" s="57" t="s">
        <v>2053</v>
      </c>
      <c r="H137" s="57" t="s">
        <v>2054</v>
      </c>
      <c r="I137"/>
      <c r="J137"/>
    </row>
    <row r="138" spans="1:10" x14ac:dyDescent="0.35">
      <c r="A138" s="57" t="s">
        <v>2217</v>
      </c>
      <c r="B138" s="57" t="s">
        <v>1260</v>
      </c>
      <c r="C138" s="57" t="s">
        <v>2150</v>
      </c>
      <c r="D138" s="57" t="s">
        <v>1258</v>
      </c>
      <c r="E138" s="57" t="s">
        <v>2052</v>
      </c>
      <c r="F138" s="57" t="s">
        <v>2053</v>
      </c>
      <c r="G138" s="57" t="s">
        <v>2053</v>
      </c>
      <c r="H138" s="57" t="s">
        <v>2054</v>
      </c>
      <c r="I138"/>
      <c r="J138"/>
    </row>
    <row r="139" spans="1:10" x14ac:dyDescent="0.35">
      <c r="A139" s="57" t="s">
        <v>2218</v>
      </c>
      <c r="B139" s="57" t="s">
        <v>1312</v>
      </c>
      <c r="C139" s="57" t="s">
        <v>2063</v>
      </c>
      <c r="D139" s="57" t="s">
        <v>1306</v>
      </c>
      <c r="E139" s="57" t="s">
        <v>2052</v>
      </c>
      <c r="F139" s="57" t="s">
        <v>2053</v>
      </c>
      <c r="G139" s="57" t="s">
        <v>2053</v>
      </c>
      <c r="H139" s="57" t="s">
        <v>2054</v>
      </c>
      <c r="I139"/>
      <c r="J139"/>
    </row>
    <row r="140" spans="1:10" x14ac:dyDescent="0.35">
      <c r="A140" s="57" t="s">
        <v>2219</v>
      </c>
      <c r="B140" s="57" t="s">
        <v>306</v>
      </c>
      <c r="C140" s="57" t="s">
        <v>2056</v>
      </c>
      <c r="D140" s="57" t="s">
        <v>300</v>
      </c>
      <c r="E140" s="57" t="s">
        <v>2052</v>
      </c>
      <c r="F140" s="57" t="s">
        <v>2053</v>
      </c>
      <c r="G140" s="57" t="s">
        <v>2053</v>
      </c>
      <c r="H140" s="57" t="s">
        <v>2054</v>
      </c>
      <c r="I140"/>
      <c r="J140"/>
    </row>
    <row r="141" spans="1:10" x14ac:dyDescent="0.35">
      <c r="A141" s="57" t="s">
        <v>2220</v>
      </c>
      <c r="B141" s="57" t="s">
        <v>1361</v>
      </c>
      <c r="C141" s="57" t="s">
        <v>2195</v>
      </c>
      <c r="D141" s="57" t="s">
        <v>1670</v>
      </c>
      <c r="E141" s="57" t="s">
        <v>2052</v>
      </c>
      <c r="F141" s="57" t="s">
        <v>2088</v>
      </c>
      <c r="G141" s="57" t="s">
        <v>2053</v>
      </c>
      <c r="H141" s="57" t="s">
        <v>2054</v>
      </c>
      <c r="I141"/>
      <c r="J141"/>
    </row>
    <row r="142" spans="1:10" x14ac:dyDescent="0.35">
      <c r="A142" s="57" t="s">
        <v>2221</v>
      </c>
      <c r="B142" s="57" t="s">
        <v>1362</v>
      </c>
      <c r="C142" s="57" t="s">
        <v>2065</v>
      </c>
      <c r="D142" s="57" t="s">
        <v>1530</v>
      </c>
      <c r="E142" s="57" t="s">
        <v>2052</v>
      </c>
      <c r="F142" s="57" t="s">
        <v>2088</v>
      </c>
      <c r="G142" s="57" t="s">
        <v>2053</v>
      </c>
      <c r="H142" s="57" t="s">
        <v>2054</v>
      </c>
      <c r="I142"/>
      <c r="J142"/>
    </row>
    <row r="143" spans="1:10" x14ac:dyDescent="0.35">
      <c r="A143" s="57" t="s">
        <v>2222</v>
      </c>
      <c r="B143" s="57" t="s">
        <v>1363</v>
      </c>
      <c r="C143" s="57" t="s">
        <v>2223</v>
      </c>
      <c r="D143" s="57" t="s">
        <v>1690</v>
      </c>
      <c r="E143" s="57" t="s">
        <v>2052</v>
      </c>
      <c r="F143" s="57" t="s">
        <v>2088</v>
      </c>
      <c r="G143" s="57" t="s">
        <v>2053</v>
      </c>
      <c r="H143" s="57" t="s">
        <v>2054</v>
      </c>
      <c r="I143"/>
      <c r="J143"/>
    </row>
    <row r="144" spans="1:10" x14ac:dyDescent="0.35">
      <c r="A144" s="57" t="s">
        <v>2224</v>
      </c>
      <c r="B144" s="57" t="s">
        <v>591</v>
      </c>
      <c r="C144" s="57" t="s">
        <v>2090</v>
      </c>
      <c r="D144" s="57" t="s">
        <v>579</v>
      </c>
      <c r="E144" s="57" t="s">
        <v>2052</v>
      </c>
      <c r="F144" s="57" t="s">
        <v>2053</v>
      </c>
      <c r="G144" s="57" t="s">
        <v>2053</v>
      </c>
      <c r="H144" s="57" t="s">
        <v>2054</v>
      </c>
      <c r="I144"/>
      <c r="J144"/>
    </row>
    <row r="145" spans="1:10" x14ac:dyDescent="0.35">
      <c r="A145" s="57" t="s">
        <v>2225</v>
      </c>
      <c r="B145" s="57" t="s">
        <v>928</v>
      </c>
      <c r="C145" s="57" t="s">
        <v>2071</v>
      </c>
      <c r="D145" s="57" t="s">
        <v>910</v>
      </c>
      <c r="E145" s="57" t="s">
        <v>2052</v>
      </c>
      <c r="F145" s="57" t="s">
        <v>2053</v>
      </c>
      <c r="G145" s="57" t="s">
        <v>2053</v>
      </c>
      <c r="H145" s="57" t="s">
        <v>2054</v>
      </c>
      <c r="I145"/>
      <c r="J145"/>
    </row>
    <row r="146" spans="1:10" x14ac:dyDescent="0.35">
      <c r="A146" s="57" t="s">
        <v>2226</v>
      </c>
      <c r="B146" s="57" t="s">
        <v>307</v>
      </c>
      <c r="C146" s="57" t="s">
        <v>2056</v>
      </c>
      <c r="D146" s="57" t="s">
        <v>300</v>
      </c>
      <c r="E146" s="57" t="s">
        <v>2052</v>
      </c>
      <c r="F146" s="57" t="s">
        <v>2053</v>
      </c>
      <c r="G146" s="57" t="s">
        <v>2053</v>
      </c>
      <c r="H146" s="57" t="s">
        <v>2054</v>
      </c>
      <c r="I146"/>
      <c r="J146"/>
    </row>
    <row r="147" spans="1:10" x14ac:dyDescent="0.35">
      <c r="A147" s="57" t="s">
        <v>2227</v>
      </c>
      <c r="B147" s="57" t="s">
        <v>592</v>
      </c>
      <c r="C147" s="57" t="s">
        <v>2090</v>
      </c>
      <c r="D147" s="57" t="s">
        <v>579</v>
      </c>
      <c r="E147" s="57" t="s">
        <v>2052</v>
      </c>
      <c r="F147" s="57" t="s">
        <v>2053</v>
      </c>
      <c r="G147" s="57" t="s">
        <v>2053</v>
      </c>
      <c r="H147" s="57" t="s">
        <v>2054</v>
      </c>
      <c r="I147"/>
      <c r="J147"/>
    </row>
    <row r="148" spans="1:10" x14ac:dyDescent="0.35">
      <c r="A148" s="57" t="s">
        <v>2228</v>
      </c>
      <c r="B148" s="57" t="s">
        <v>600</v>
      </c>
      <c r="C148" s="57" t="s">
        <v>2090</v>
      </c>
      <c r="D148" s="57" t="s">
        <v>579</v>
      </c>
      <c r="E148" s="57" t="s">
        <v>2052</v>
      </c>
      <c r="F148" s="57" t="s">
        <v>2053</v>
      </c>
      <c r="G148" s="57" t="s">
        <v>2088</v>
      </c>
      <c r="H148" s="57" t="s">
        <v>2054</v>
      </c>
      <c r="I148"/>
      <c r="J148"/>
    </row>
    <row r="149" spans="1:10" x14ac:dyDescent="0.35">
      <c r="A149" s="57" t="s">
        <v>2229</v>
      </c>
      <c r="B149" s="57" t="s">
        <v>1264</v>
      </c>
      <c r="C149" s="57" t="s">
        <v>2150</v>
      </c>
      <c r="D149" s="57" t="s">
        <v>1258</v>
      </c>
      <c r="E149" s="57" t="s">
        <v>2134</v>
      </c>
      <c r="F149" s="57" t="s">
        <v>2053</v>
      </c>
      <c r="G149" s="57" t="s">
        <v>2088</v>
      </c>
      <c r="H149" s="57" t="s">
        <v>2054</v>
      </c>
      <c r="I149"/>
      <c r="J149"/>
    </row>
    <row r="150" spans="1:10" x14ac:dyDescent="0.35">
      <c r="A150" s="57" t="s">
        <v>2230</v>
      </c>
      <c r="B150" s="57" t="s">
        <v>145</v>
      </c>
      <c r="C150" s="57" t="s">
        <v>2058</v>
      </c>
      <c r="D150" s="57" t="s">
        <v>128</v>
      </c>
      <c r="E150" s="57" t="s">
        <v>2052</v>
      </c>
      <c r="F150" s="57" t="s">
        <v>2053</v>
      </c>
      <c r="G150" s="57" t="s">
        <v>2088</v>
      </c>
      <c r="H150" s="57" t="s">
        <v>2054</v>
      </c>
      <c r="I150"/>
      <c r="J150"/>
    </row>
    <row r="151" spans="1:10" x14ac:dyDescent="0.35">
      <c r="A151" s="57" t="s">
        <v>2231</v>
      </c>
      <c r="B151" s="57" t="s">
        <v>1265</v>
      </c>
      <c r="C151" s="57" t="s">
        <v>2150</v>
      </c>
      <c r="D151" s="57" t="s">
        <v>1258</v>
      </c>
      <c r="E151" s="57" t="s">
        <v>2052</v>
      </c>
      <c r="F151" s="57" t="s">
        <v>2053</v>
      </c>
      <c r="G151" s="57" t="s">
        <v>2088</v>
      </c>
      <c r="H151" s="57" t="s">
        <v>2232</v>
      </c>
      <c r="I151"/>
      <c r="J151"/>
    </row>
    <row r="152" spans="1:10" x14ac:dyDescent="0.35">
      <c r="A152" s="57" t="s">
        <v>2233</v>
      </c>
      <c r="B152" s="57" t="s">
        <v>937</v>
      </c>
      <c r="C152" s="57" t="s">
        <v>2071</v>
      </c>
      <c r="D152" s="57" t="s">
        <v>910</v>
      </c>
      <c r="E152" s="57" t="s">
        <v>2134</v>
      </c>
      <c r="F152" s="57" t="s">
        <v>2053</v>
      </c>
      <c r="G152" s="57" t="s">
        <v>2088</v>
      </c>
      <c r="H152" s="57" t="s">
        <v>2054</v>
      </c>
      <c r="I152"/>
      <c r="J152"/>
    </row>
    <row r="153" spans="1:10" x14ac:dyDescent="0.35">
      <c r="A153" s="57" t="s">
        <v>2234</v>
      </c>
      <c r="B153" s="57" t="s">
        <v>146</v>
      </c>
      <c r="C153" s="57" t="s">
        <v>2058</v>
      </c>
      <c r="D153" s="57" t="s">
        <v>128</v>
      </c>
      <c r="E153" s="57" t="s">
        <v>2052</v>
      </c>
      <c r="F153" s="57" t="s">
        <v>2053</v>
      </c>
      <c r="G153" s="57" t="s">
        <v>2088</v>
      </c>
      <c r="H153" s="57" t="s">
        <v>2054</v>
      </c>
      <c r="I153"/>
      <c r="J153"/>
    </row>
    <row r="154" spans="1:10" x14ac:dyDescent="0.35">
      <c r="A154" s="57" t="s">
        <v>2235</v>
      </c>
      <c r="B154" s="57" t="s">
        <v>938</v>
      </c>
      <c r="C154" s="57" t="s">
        <v>2071</v>
      </c>
      <c r="D154" s="57" t="s">
        <v>910</v>
      </c>
      <c r="E154" s="57" t="s">
        <v>2052</v>
      </c>
      <c r="F154" s="57" t="s">
        <v>2053</v>
      </c>
      <c r="G154" s="57" t="s">
        <v>2088</v>
      </c>
      <c r="H154" s="57" t="s">
        <v>2054</v>
      </c>
      <c r="I154"/>
      <c r="J154"/>
    </row>
    <row r="155" spans="1:10" x14ac:dyDescent="0.35">
      <c r="A155" s="57" t="s">
        <v>2236</v>
      </c>
      <c r="B155" s="57" t="s">
        <v>1367</v>
      </c>
      <c r="C155" s="57" t="s">
        <v>2170</v>
      </c>
      <c r="D155" s="57" t="s">
        <v>1489</v>
      </c>
      <c r="E155" s="57" t="s">
        <v>2052</v>
      </c>
      <c r="F155" s="57" t="s">
        <v>2088</v>
      </c>
      <c r="G155" s="57" t="s">
        <v>2088</v>
      </c>
      <c r="H155" s="57" t="s">
        <v>2054</v>
      </c>
      <c r="I155"/>
      <c r="J155"/>
    </row>
    <row r="156" spans="1:10" x14ac:dyDescent="0.35">
      <c r="A156" s="57" t="s">
        <v>2237</v>
      </c>
      <c r="B156" s="57" t="s">
        <v>601</v>
      </c>
      <c r="C156" s="57" t="s">
        <v>2090</v>
      </c>
      <c r="D156" s="57" t="s">
        <v>579</v>
      </c>
      <c r="E156" s="57" t="s">
        <v>2052</v>
      </c>
      <c r="F156" s="57" t="s">
        <v>2088</v>
      </c>
      <c r="G156" s="57" t="s">
        <v>2088</v>
      </c>
      <c r="H156" s="57" t="s">
        <v>2054</v>
      </c>
      <c r="I156"/>
      <c r="J156"/>
    </row>
    <row r="157" spans="1:10" x14ac:dyDescent="0.35">
      <c r="A157" s="57" t="s">
        <v>2238</v>
      </c>
      <c r="B157" s="57" t="s">
        <v>478</v>
      </c>
      <c r="C157" s="57" t="s">
        <v>2061</v>
      </c>
      <c r="D157" s="57" t="s">
        <v>473</v>
      </c>
      <c r="E157" s="57" t="s">
        <v>2052</v>
      </c>
      <c r="F157" s="57" t="s">
        <v>2088</v>
      </c>
      <c r="G157" s="57" t="s">
        <v>2088</v>
      </c>
      <c r="H157" s="57" t="s">
        <v>2239</v>
      </c>
      <c r="I157"/>
      <c r="J157"/>
    </row>
    <row r="158" spans="1:10" x14ac:dyDescent="0.35">
      <c r="A158" s="57" t="s">
        <v>2240</v>
      </c>
      <c r="B158" s="57" t="s">
        <v>312</v>
      </c>
      <c r="C158" s="57" t="s">
        <v>2056</v>
      </c>
      <c r="D158" s="57" t="s">
        <v>300</v>
      </c>
      <c r="E158" s="57" t="s">
        <v>2052</v>
      </c>
      <c r="F158" s="57" t="s">
        <v>2088</v>
      </c>
      <c r="G158" s="57" t="s">
        <v>2088</v>
      </c>
      <c r="H158" s="57" t="s">
        <v>2054</v>
      </c>
      <c r="I158"/>
      <c r="J158"/>
    </row>
    <row r="159" spans="1:10" x14ac:dyDescent="0.35">
      <c r="A159" s="57" t="s">
        <v>2241</v>
      </c>
      <c r="B159" s="57" t="s">
        <v>602</v>
      </c>
      <c r="C159" s="57" t="s">
        <v>2090</v>
      </c>
      <c r="D159" s="57" t="s">
        <v>579</v>
      </c>
      <c r="E159" s="57" t="s">
        <v>2052</v>
      </c>
      <c r="F159" s="57" t="s">
        <v>2088</v>
      </c>
      <c r="G159" s="57" t="s">
        <v>2088</v>
      </c>
      <c r="H159" s="57" t="s">
        <v>2054</v>
      </c>
      <c r="I159"/>
      <c r="J159"/>
    </row>
    <row r="160" spans="1:10" x14ac:dyDescent="0.35">
      <c r="A160" s="57" t="s">
        <v>2242</v>
      </c>
      <c r="B160" s="57" t="s">
        <v>1198</v>
      </c>
      <c r="C160" s="57" t="s">
        <v>2074</v>
      </c>
      <c r="D160" s="57" t="s">
        <v>1184</v>
      </c>
      <c r="E160" s="57" t="s">
        <v>2052</v>
      </c>
      <c r="F160" s="57" t="s">
        <v>2053</v>
      </c>
      <c r="G160" s="57" t="s">
        <v>2088</v>
      </c>
      <c r="H160" s="57" t="s">
        <v>2054</v>
      </c>
      <c r="I160"/>
      <c r="J160"/>
    </row>
    <row r="161" spans="1:10" x14ac:dyDescent="0.35">
      <c r="A161" s="57" t="s">
        <v>2243</v>
      </c>
      <c r="B161" s="57" t="s">
        <v>313</v>
      </c>
      <c r="C161" s="57" t="s">
        <v>2056</v>
      </c>
      <c r="D161" s="57" t="s">
        <v>300</v>
      </c>
      <c r="E161" s="57" t="s">
        <v>2052</v>
      </c>
      <c r="F161" s="57" t="s">
        <v>2088</v>
      </c>
      <c r="G161" s="57" t="s">
        <v>2088</v>
      </c>
      <c r="H161" s="57" t="s">
        <v>2054</v>
      </c>
      <c r="I161"/>
      <c r="J161"/>
    </row>
    <row r="162" spans="1:10" x14ac:dyDescent="0.35">
      <c r="A162" s="57" t="s">
        <v>2244</v>
      </c>
      <c r="B162" s="57" t="s">
        <v>939</v>
      </c>
      <c r="C162" s="57" t="s">
        <v>2071</v>
      </c>
      <c r="D162" s="57" t="s">
        <v>910</v>
      </c>
      <c r="E162" s="57" t="s">
        <v>2052</v>
      </c>
      <c r="F162" s="57" t="s">
        <v>2053</v>
      </c>
      <c r="G162" s="57" t="s">
        <v>2088</v>
      </c>
      <c r="H162" s="57" t="s">
        <v>2054</v>
      </c>
      <c r="I162"/>
      <c r="J162"/>
    </row>
    <row r="163" spans="1:10" x14ac:dyDescent="0.35">
      <c r="A163" s="57" t="s">
        <v>2245</v>
      </c>
      <c r="B163" s="57" t="s">
        <v>1672</v>
      </c>
      <c r="C163" s="57" t="s">
        <v>2195</v>
      </c>
      <c r="D163" s="57" t="s">
        <v>1670</v>
      </c>
      <c r="E163" s="57" t="s">
        <v>2052</v>
      </c>
      <c r="F163" s="57" t="s">
        <v>2053</v>
      </c>
      <c r="G163" s="57" t="s">
        <v>2088</v>
      </c>
      <c r="H163" s="57" t="s">
        <v>2054</v>
      </c>
      <c r="I163"/>
      <c r="J163"/>
    </row>
    <row r="164" spans="1:10" x14ac:dyDescent="0.35">
      <c r="A164" s="57" t="s">
        <v>2246</v>
      </c>
      <c r="B164" s="57" t="s">
        <v>147</v>
      </c>
      <c r="C164" s="57" t="s">
        <v>2058</v>
      </c>
      <c r="D164" s="57" t="s">
        <v>128</v>
      </c>
      <c r="E164" s="57" t="s">
        <v>2052</v>
      </c>
      <c r="F164" s="57" t="s">
        <v>2053</v>
      </c>
      <c r="G164" s="57" t="s">
        <v>2088</v>
      </c>
      <c r="H164" s="57" t="s">
        <v>2054</v>
      </c>
      <c r="I164"/>
      <c r="J164"/>
    </row>
    <row r="165" spans="1:10" x14ac:dyDescent="0.35">
      <c r="A165" s="57" t="s">
        <v>2247</v>
      </c>
      <c r="B165" s="57" t="s">
        <v>479</v>
      </c>
      <c r="C165" s="57" t="s">
        <v>2061</v>
      </c>
      <c r="D165" s="57" t="s">
        <v>473</v>
      </c>
      <c r="E165" s="57" t="s">
        <v>2052</v>
      </c>
      <c r="F165" s="57" t="s">
        <v>2088</v>
      </c>
      <c r="G165" s="57" t="s">
        <v>2088</v>
      </c>
      <c r="H165" s="57" t="s">
        <v>2054</v>
      </c>
      <c r="I165"/>
      <c r="J165"/>
    </row>
    <row r="166" spans="1:10" x14ac:dyDescent="0.35">
      <c r="A166" s="57" t="s">
        <v>2248</v>
      </c>
      <c r="B166" s="57" t="s">
        <v>857</v>
      </c>
      <c r="C166" s="57" t="s">
        <v>2077</v>
      </c>
      <c r="D166" s="57" t="s">
        <v>851</v>
      </c>
      <c r="E166" s="57" t="s">
        <v>2052</v>
      </c>
      <c r="F166" s="57" t="s">
        <v>2053</v>
      </c>
      <c r="G166" s="57" t="s">
        <v>2088</v>
      </c>
      <c r="H166" s="57" t="s">
        <v>2054</v>
      </c>
      <c r="I166"/>
      <c r="J166"/>
    </row>
    <row r="167" spans="1:10" x14ac:dyDescent="0.35">
      <c r="A167" s="57" t="s">
        <v>2249</v>
      </c>
      <c r="B167" s="57" t="s">
        <v>1368</v>
      </c>
      <c r="C167" s="57" t="s">
        <v>2132</v>
      </c>
      <c r="D167" s="57" t="s">
        <v>1721</v>
      </c>
      <c r="E167" s="57" t="s">
        <v>2052</v>
      </c>
      <c r="F167" s="57" t="s">
        <v>2088</v>
      </c>
      <c r="G167" s="57" t="s">
        <v>2088</v>
      </c>
      <c r="H167" s="57" t="s">
        <v>2054</v>
      </c>
      <c r="I167"/>
      <c r="J167"/>
    </row>
    <row r="168" spans="1:10" x14ac:dyDescent="0.35">
      <c r="A168" s="57" t="s">
        <v>2250</v>
      </c>
      <c r="B168" s="57" t="s">
        <v>570</v>
      </c>
      <c r="C168" s="57" t="s">
        <v>2061</v>
      </c>
      <c r="D168" s="57" t="s">
        <v>473</v>
      </c>
      <c r="E168" s="57" t="s">
        <v>2134</v>
      </c>
      <c r="F168" s="57" t="s">
        <v>2053</v>
      </c>
      <c r="G168" s="57" t="s">
        <v>2088</v>
      </c>
      <c r="H168" s="57" t="s">
        <v>2251</v>
      </c>
      <c r="I168"/>
      <c r="J168"/>
    </row>
    <row r="169" spans="1:10" x14ac:dyDescent="0.35">
      <c r="A169" s="57" t="s">
        <v>2252</v>
      </c>
      <c r="B169" s="57" t="s">
        <v>796</v>
      </c>
      <c r="C169" s="57" t="s">
        <v>2090</v>
      </c>
      <c r="D169" s="57" t="s">
        <v>579</v>
      </c>
      <c r="E169" s="57" t="s">
        <v>2134</v>
      </c>
      <c r="F169" s="57" t="s">
        <v>2053</v>
      </c>
      <c r="G169" s="57" t="s">
        <v>2088</v>
      </c>
      <c r="H169" s="57" t="s">
        <v>2251</v>
      </c>
      <c r="I169"/>
      <c r="J169"/>
    </row>
    <row r="170" spans="1:10" x14ac:dyDescent="0.35">
      <c r="A170" s="57" t="s">
        <v>2253</v>
      </c>
      <c r="B170" s="57" t="s">
        <v>442</v>
      </c>
      <c r="C170" s="57" t="s">
        <v>2056</v>
      </c>
      <c r="D170" s="57" t="s">
        <v>300</v>
      </c>
      <c r="E170" s="57" t="s">
        <v>2134</v>
      </c>
      <c r="F170" s="57" t="s">
        <v>2053</v>
      </c>
      <c r="G170" s="57" t="s">
        <v>2088</v>
      </c>
      <c r="H170" s="57" t="s">
        <v>2251</v>
      </c>
      <c r="I170"/>
      <c r="J170"/>
    </row>
    <row r="171" spans="1:10" x14ac:dyDescent="0.35">
      <c r="A171" s="57" t="s">
        <v>2254</v>
      </c>
      <c r="B171" s="57" t="s">
        <v>1089</v>
      </c>
      <c r="C171" s="57" t="s">
        <v>2071</v>
      </c>
      <c r="D171" s="57" t="s">
        <v>910</v>
      </c>
      <c r="E171" s="57" t="s">
        <v>2134</v>
      </c>
      <c r="F171" s="57" t="s">
        <v>2053</v>
      </c>
      <c r="G171" s="57" t="s">
        <v>2088</v>
      </c>
      <c r="H171" s="57" t="s">
        <v>2251</v>
      </c>
      <c r="I171"/>
      <c r="J171"/>
    </row>
    <row r="172" spans="1:10" x14ac:dyDescent="0.35">
      <c r="A172" s="57" t="s">
        <v>2255</v>
      </c>
      <c r="B172" s="57" t="s">
        <v>110</v>
      </c>
      <c r="C172" s="57" t="s">
        <v>2120</v>
      </c>
      <c r="D172" s="57" t="s">
        <v>32</v>
      </c>
      <c r="E172" s="57" t="s">
        <v>2134</v>
      </c>
      <c r="F172" s="57" t="s">
        <v>2053</v>
      </c>
      <c r="G172" s="57" t="s">
        <v>2088</v>
      </c>
      <c r="H172" s="57" t="s">
        <v>2251</v>
      </c>
      <c r="I172"/>
      <c r="J172"/>
    </row>
    <row r="173" spans="1:10" x14ac:dyDescent="0.35">
      <c r="A173" s="57" t="s">
        <v>2256</v>
      </c>
      <c r="B173" s="57" t="s">
        <v>280</v>
      </c>
      <c r="C173" s="57" t="s">
        <v>2058</v>
      </c>
      <c r="D173" s="57" t="s">
        <v>128</v>
      </c>
      <c r="E173" s="57" t="s">
        <v>2134</v>
      </c>
      <c r="F173" s="57" t="s">
        <v>2053</v>
      </c>
      <c r="G173" s="57" t="s">
        <v>2088</v>
      </c>
      <c r="H173" s="57" t="s">
        <v>2251</v>
      </c>
      <c r="I173"/>
      <c r="J173"/>
    </row>
    <row r="174" spans="1:10" x14ac:dyDescent="0.35">
      <c r="A174" s="57" t="s">
        <v>2257</v>
      </c>
      <c r="B174" s="57" t="s">
        <v>443</v>
      </c>
      <c r="C174" s="57" t="s">
        <v>2056</v>
      </c>
      <c r="D174" s="57" t="s">
        <v>300</v>
      </c>
      <c r="E174" s="57" t="s">
        <v>2134</v>
      </c>
      <c r="F174" s="57" t="s">
        <v>2053</v>
      </c>
      <c r="G174" s="57" t="s">
        <v>2088</v>
      </c>
      <c r="H174" s="57" t="s">
        <v>2251</v>
      </c>
      <c r="I174"/>
      <c r="J174"/>
    </row>
    <row r="175" spans="1:10" x14ac:dyDescent="0.35">
      <c r="A175" s="57" t="s">
        <v>2258</v>
      </c>
      <c r="B175" s="57" t="s">
        <v>1627</v>
      </c>
      <c r="C175" s="57" t="s">
        <v>2065</v>
      </c>
      <c r="D175" s="57" t="s">
        <v>1530</v>
      </c>
      <c r="E175" s="57" t="s">
        <v>2134</v>
      </c>
      <c r="F175" s="57" t="s">
        <v>2053</v>
      </c>
      <c r="G175" s="57" t="s">
        <v>2088</v>
      </c>
      <c r="H175" s="57" t="s">
        <v>2054</v>
      </c>
      <c r="I175"/>
      <c r="J175"/>
    </row>
    <row r="176" spans="1:10" x14ac:dyDescent="0.35">
      <c r="A176" s="57" t="s">
        <v>2259</v>
      </c>
      <c r="B176" s="57" t="s">
        <v>893</v>
      </c>
      <c r="C176" s="57" t="s">
        <v>2077</v>
      </c>
      <c r="D176" s="57" t="s">
        <v>851</v>
      </c>
      <c r="E176" s="57" t="s">
        <v>2052</v>
      </c>
      <c r="F176" s="57" t="s">
        <v>2053</v>
      </c>
      <c r="G176" s="57" t="s">
        <v>2053</v>
      </c>
      <c r="H176" s="57" t="s">
        <v>2054</v>
      </c>
      <c r="I176"/>
      <c r="J176"/>
    </row>
    <row r="177" spans="1:10" x14ac:dyDescent="0.35">
      <c r="A177" s="57" t="s">
        <v>2260</v>
      </c>
      <c r="B177" s="57" t="s">
        <v>444</v>
      </c>
      <c r="C177" s="57" t="s">
        <v>2056</v>
      </c>
      <c r="D177" s="57" t="s">
        <v>300</v>
      </c>
      <c r="E177" s="57" t="s">
        <v>2134</v>
      </c>
      <c r="F177" s="57" t="s">
        <v>2053</v>
      </c>
      <c r="G177" s="57" t="s">
        <v>2088</v>
      </c>
      <c r="H177" s="57" t="s">
        <v>2054</v>
      </c>
      <c r="I177"/>
      <c r="J177"/>
    </row>
    <row r="178" spans="1:10" x14ac:dyDescent="0.35">
      <c r="A178" s="57" t="s">
        <v>2261</v>
      </c>
      <c r="B178" s="57" t="s">
        <v>111</v>
      </c>
      <c r="C178" s="57" t="s">
        <v>2120</v>
      </c>
      <c r="D178" s="57" t="s">
        <v>32</v>
      </c>
      <c r="E178" s="57" t="s">
        <v>2052</v>
      </c>
      <c r="F178" s="57" t="s">
        <v>2053</v>
      </c>
      <c r="G178" s="57" t="s">
        <v>2088</v>
      </c>
      <c r="H178" s="57" t="s">
        <v>2054</v>
      </c>
      <c r="I178"/>
      <c r="J178"/>
    </row>
    <row r="179" spans="1:10" x14ac:dyDescent="0.35">
      <c r="A179" s="57" t="s">
        <v>2262</v>
      </c>
      <c r="B179" s="57" t="s">
        <v>680</v>
      </c>
      <c r="C179" s="57" t="s">
        <v>2090</v>
      </c>
      <c r="D179" s="57" t="s">
        <v>579</v>
      </c>
      <c r="E179" s="57" t="s">
        <v>2052</v>
      </c>
      <c r="F179" s="57" t="s">
        <v>2088</v>
      </c>
      <c r="G179" s="57" t="s">
        <v>2088</v>
      </c>
      <c r="H179" s="57" t="s">
        <v>2263</v>
      </c>
      <c r="I179"/>
      <c r="J179"/>
    </row>
    <row r="180" spans="1:10" x14ac:dyDescent="0.35">
      <c r="A180" s="57" t="s">
        <v>2264</v>
      </c>
      <c r="B180" s="57" t="s">
        <v>365</v>
      </c>
      <c r="C180" s="57" t="s">
        <v>2056</v>
      </c>
      <c r="D180" s="57" t="s">
        <v>300</v>
      </c>
      <c r="E180" s="57" t="s">
        <v>2052</v>
      </c>
      <c r="F180" s="57" t="s">
        <v>2088</v>
      </c>
      <c r="G180" s="57" t="s">
        <v>2088</v>
      </c>
      <c r="H180" s="57" t="s">
        <v>2263</v>
      </c>
      <c r="I180"/>
      <c r="J180"/>
    </row>
    <row r="181" spans="1:10" x14ac:dyDescent="0.35">
      <c r="A181" s="57" t="s">
        <v>2265</v>
      </c>
      <c r="B181" s="57" t="s">
        <v>985</v>
      </c>
      <c r="C181" s="57" t="s">
        <v>2071</v>
      </c>
      <c r="D181" s="57" t="s">
        <v>910</v>
      </c>
      <c r="E181" s="57" t="s">
        <v>2052</v>
      </c>
      <c r="F181" s="57" t="s">
        <v>2053</v>
      </c>
      <c r="G181" s="57" t="s">
        <v>2088</v>
      </c>
      <c r="H181" s="57" t="s">
        <v>2263</v>
      </c>
      <c r="I181"/>
      <c r="J181"/>
    </row>
    <row r="182" spans="1:10" x14ac:dyDescent="0.35">
      <c r="A182" s="57" t="s">
        <v>2266</v>
      </c>
      <c r="B182" s="57" t="s">
        <v>514</v>
      </c>
      <c r="C182" s="57" t="s">
        <v>2061</v>
      </c>
      <c r="D182" s="57" t="s">
        <v>473</v>
      </c>
      <c r="E182" s="57" t="s">
        <v>2052</v>
      </c>
      <c r="F182" s="57" t="s">
        <v>2088</v>
      </c>
      <c r="G182" s="57" t="s">
        <v>2088</v>
      </c>
      <c r="H182" s="57" t="s">
        <v>2263</v>
      </c>
      <c r="I182"/>
      <c r="J182"/>
    </row>
    <row r="183" spans="1:10" x14ac:dyDescent="0.35">
      <c r="A183" s="57" t="s">
        <v>2267</v>
      </c>
      <c r="B183" s="57" t="s">
        <v>1406</v>
      </c>
      <c r="C183" s="57" t="s">
        <v>2132</v>
      </c>
      <c r="D183" s="57" t="s">
        <v>1721</v>
      </c>
      <c r="E183" s="57" t="s">
        <v>2052</v>
      </c>
      <c r="F183" s="57" t="s">
        <v>2088</v>
      </c>
      <c r="G183" s="57" t="s">
        <v>2088</v>
      </c>
      <c r="H183" s="57" t="s">
        <v>2263</v>
      </c>
      <c r="I183"/>
      <c r="J183"/>
    </row>
    <row r="184" spans="1:10" x14ac:dyDescent="0.35">
      <c r="A184" s="57" t="s">
        <v>2268</v>
      </c>
      <c r="B184" s="57" t="s">
        <v>1539</v>
      </c>
      <c r="C184" s="57" t="s">
        <v>2065</v>
      </c>
      <c r="D184" s="57" t="s">
        <v>1530</v>
      </c>
      <c r="E184" s="57" t="s">
        <v>2052</v>
      </c>
      <c r="F184" s="57" t="s">
        <v>2053</v>
      </c>
      <c r="G184" s="57" t="s">
        <v>2088</v>
      </c>
      <c r="H184" s="57" t="s">
        <v>2269</v>
      </c>
      <c r="I184"/>
      <c r="J184"/>
    </row>
    <row r="185" spans="1:10" x14ac:dyDescent="0.35">
      <c r="A185" s="57" t="s">
        <v>2270</v>
      </c>
      <c r="B185" s="57" t="s">
        <v>1824</v>
      </c>
      <c r="C185" s="57" t="s">
        <v>2271</v>
      </c>
      <c r="D185" s="57" t="s">
        <v>1823</v>
      </c>
      <c r="E185" s="57" t="s">
        <v>2052</v>
      </c>
      <c r="F185" s="57" t="s">
        <v>2053</v>
      </c>
      <c r="G185" s="57" t="s">
        <v>2088</v>
      </c>
      <c r="H185" s="57" t="s">
        <v>2054</v>
      </c>
      <c r="I185"/>
      <c r="J185"/>
    </row>
    <row r="186" spans="1:10" x14ac:dyDescent="0.35">
      <c r="A186" s="57" t="s">
        <v>2272</v>
      </c>
      <c r="B186" s="57" t="s">
        <v>1199</v>
      </c>
      <c r="C186" s="57" t="s">
        <v>2074</v>
      </c>
      <c r="D186" s="57" t="s">
        <v>1184</v>
      </c>
      <c r="E186" s="57" t="s">
        <v>2052</v>
      </c>
      <c r="F186" s="57" t="s">
        <v>2053</v>
      </c>
      <c r="G186" s="57" t="s">
        <v>2088</v>
      </c>
      <c r="H186" s="57" t="s">
        <v>2054</v>
      </c>
      <c r="I186"/>
      <c r="J186"/>
    </row>
    <row r="187" spans="1:10" x14ac:dyDescent="0.35">
      <c r="A187" s="57" t="s">
        <v>2273</v>
      </c>
      <c r="B187" s="57" t="s">
        <v>1266</v>
      </c>
      <c r="C187" s="57" t="s">
        <v>2150</v>
      </c>
      <c r="D187" s="57" t="s">
        <v>1258</v>
      </c>
      <c r="E187" s="57" t="s">
        <v>2134</v>
      </c>
      <c r="F187" s="57" t="s">
        <v>2053</v>
      </c>
      <c r="G187" s="57" t="s">
        <v>2088</v>
      </c>
      <c r="H187" s="57" t="s">
        <v>2054</v>
      </c>
      <c r="I187"/>
      <c r="J187"/>
    </row>
    <row r="188" spans="1:10" x14ac:dyDescent="0.35">
      <c r="A188" s="57" t="s">
        <v>2274</v>
      </c>
      <c r="B188" s="57" t="s">
        <v>603</v>
      </c>
      <c r="C188" s="57" t="s">
        <v>2090</v>
      </c>
      <c r="D188" s="57" t="s">
        <v>579</v>
      </c>
      <c r="E188" s="57" t="s">
        <v>2052</v>
      </c>
      <c r="F188" s="57" t="s">
        <v>2053</v>
      </c>
      <c r="G188" s="57" t="s">
        <v>2088</v>
      </c>
      <c r="H188" s="57" t="s">
        <v>2054</v>
      </c>
      <c r="I188"/>
      <c r="J188"/>
    </row>
    <row r="189" spans="1:10" x14ac:dyDescent="0.35">
      <c r="A189" s="57" t="s">
        <v>2275</v>
      </c>
      <c r="B189" s="57" t="s">
        <v>480</v>
      </c>
      <c r="C189" s="57" t="s">
        <v>2061</v>
      </c>
      <c r="D189" s="57" t="s">
        <v>473</v>
      </c>
      <c r="E189" s="57" t="s">
        <v>2052</v>
      </c>
      <c r="F189" s="57" t="s">
        <v>2053</v>
      </c>
      <c r="G189" s="57" t="s">
        <v>2088</v>
      </c>
      <c r="H189" s="57" t="s">
        <v>2054</v>
      </c>
      <c r="I189"/>
      <c r="J189"/>
    </row>
    <row r="190" spans="1:10" x14ac:dyDescent="0.35">
      <c r="A190" s="57" t="s">
        <v>2276</v>
      </c>
      <c r="B190" s="57" t="s">
        <v>314</v>
      </c>
      <c r="C190" s="57" t="s">
        <v>2056</v>
      </c>
      <c r="D190" s="57" t="s">
        <v>300</v>
      </c>
      <c r="E190" s="57" t="s">
        <v>2052</v>
      </c>
      <c r="F190" s="57" t="s">
        <v>2053</v>
      </c>
      <c r="G190" s="57" t="s">
        <v>2088</v>
      </c>
      <c r="H190" s="57" t="s">
        <v>2054</v>
      </c>
      <c r="I190"/>
      <c r="J190"/>
    </row>
    <row r="191" spans="1:10" x14ac:dyDescent="0.35">
      <c r="A191" s="57" t="s">
        <v>2277</v>
      </c>
      <c r="B191" s="57" t="s">
        <v>940</v>
      </c>
      <c r="C191" s="57" t="s">
        <v>2071</v>
      </c>
      <c r="D191" s="57" t="s">
        <v>910</v>
      </c>
      <c r="E191" s="57" t="s">
        <v>2052</v>
      </c>
      <c r="F191" s="57" t="s">
        <v>2053</v>
      </c>
      <c r="G191" s="57" t="s">
        <v>2088</v>
      </c>
      <c r="H191" s="57" t="s">
        <v>2278</v>
      </c>
      <c r="I191"/>
      <c r="J191"/>
    </row>
    <row r="192" spans="1:10" x14ac:dyDescent="0.35">
      <c r="A192" s="57" t="s">
        <v>2279</v>
      </c>
      <c r="B192" s="57" t="s">
        <v>148</v>
      </c>
      <c r="C192" s="57" t="s">
        <v>2058</v>
      </c>
      <c r="D192" s="57" t="s">
        <v>128</v>
      </c>
      <c r="E192" s="57" t="s">
        <v>2052</v>
      </c>
      <c r="F192" s="57" t="s">
        <v>2053</v>
      </c>
      <c r="G192" s="57" t="s">
        <v>2088</v>
      </c>
      <c r="H192" s="57" t="s">
        <v>2054</v>
      </c>
      <c r="I192"/>
      <c r="J192"/>
    </row>
    <row r="193" spans="1:10" x14ac:dyDescent="0.35">
      <c r="A193" s="57" t="s">
        <v>2280</v>
      </c>
      <c r="B193" s="57" t="s">
        <v>1540</v>
      </c>
      <c r="C193" s="57" t="s">
        <v>2065</v>
      </c>
      <c r="D193" s="57" t="s">
        <v>1530</v>
      </c>
      <c r="E193" s="57" t="s">
        <v>2052</v>
      </c>
      <c r="F193" s="57" t="s">
        <v>2053</v>
      </c>
      <c r="G193" s="57" t="s">
        <v>2088</v>
      </c>
      <c r="H193" s="57" t="s">
        <v>2054</v>
      </c>
      <c r="I193"/>
      <c r="J193"/>
    </row>
    <row r="194" spans="1:10" x14ac:dyDescent="0.35">
      <c r="A194" s="57" t="s">
        <v>2281</v>
      </c>
      <c r="B194" s="57" t="s">
        <v>1684</v>
      </c>
      <c r="C194" s="57" t="s">
        <v>2282</v>
      </c>
      <c r="D194" s="57" t="s">
        <v>1683</v>
      </c>
      <c r="E194" s="57" t="s">
        <v>2134</v>
      </c>
      <c r="F194" s="57" t="s">
        <v>2053</v>
      </c>
      <c r="G194" s="57" t="s">
        <v>2088</v>
      </c>
      <c r="H194" s="57" t="s">
        <v>2054</v>
      </c>
      <c r="I194"/>
      <c r="J194"/>
    </row>
    <row r="195" spans="1:10" x14ac:dyDescent="0.35">
      <c r="A195" s="57" t="s">
        <v>2283</v>
      </c>
      <c r="B195" s="57" t="s">
        <v>1541</v>
      </c>
      <c r="C195" s="57" t="s">
        <v>2065</v>
      </c>
      <c r="D195" s="57" t="s">
        <v>1530</v>
      </c>
      <c r="E195" s="57" t="s">
        <v>2052</v>
      </c>
      <c r="F195" s="57" t="s">
        <v>2053</v>
      </c>
      <c r="G195" s="57" t="s">
        <v>2088</v>
      </c>
      <c r="H195" s="57" t="s">
        <v>2054</v>
      </c>
      <c r="I195"/>
      <c r="J195"/>
    </row>
    <row r="196" spans="1:10" x14ac:dyDescent="0.35">
      <c r="A196" s="57" t="s">
        <v>2284</v>
      </c>
      <c r="B196" s="57" t="s">
        <v>604</v>
      </c>
      <c r="C196" s="57" t="s">
        <v>2090</v>
      </c>
      <c r="D196" s="57" t="s">
        <v>579</v>
      </c>
      <c r="E196" s="57" t="s">
        <v>2052</v>
      </c>
      <c r="F196" s="57" t="s">
        <v>2053</v>
      </c>
      <c r="G196" s="57" t="s">
        <v>2088</v>
      </c>
      <c r="H196" s="57" t="s">
        <v>2054</v>
      </c>
      <c r="I196"/>
      <c r="J196"/>
    </row>
    <row r="197" spans="1:10" x14ac:dyDescent="0.35">
      <c r="A197" s="57" t="s">
        <v>2285</v>
      </c>
      <c r="B197" s="57" t="s">
        <v>1723</v>
      </c>
      <c r="C197" s="57" t="s">
        <v>2132</v>
      </c>
      <c r="D197" s="57" t="s">
        <v>1721</v>
      </c>
      <c r="E197" s="57" t="s">
        <v>2052</v>
      </c>
      <c r="F197" s="57" t="s">
        <v>2053</v>
      </c>
      <c r="G197" s="57" t="s">
        <v>2088</v>
      </c>
      <c r="H197" s="57" t="s">
        <v>2054</v>
      </c>
      <c r="I197"/>
      <c r="J197"/>
    </row>
    <row r="198" spans="1:10" x14ac:dyDescent="0.35">
      <c r="A198" s="57" t="s">
        <v>2286</v>
      </c>
      <c r="B198" s="57" t="s">
        <v>858</v>
      </c>
      <c r="C198" s="57" t="s">
        <v>2077</v>
      </c>
      <c r="D198" s="57" t="s">
        <v>851</v>
      </c>
      <c r="E198" s="57" t="s">
        <v>2052</v>
      </c>
      <c r="F198" s="57" t="s">
        <v>2053</v>
      </c>
      <c r="G198" s="57" t="s">
        <v>2088</v>
      </c>
      <c r="H198" s="57" t="s">
        <v>2054</v>
      </c>
      <c r="I198"/>
      <c r="J198"/>
    </row>
    <row r="199" spans="1:10" x14ac:dyDescent="0.35">
      <c r="A199" s="57" t="s">
        <v>2287</v>
      </c>
      <c r="B199" s="57" t="s">
        <v>941</v>
      </c>
      <c r="C199" s="57" t="s">
        <v>2071</v>
      </c>
      <c r="D199" s="57" t="s">
        <v>910</v>
      </c>
      <c r="E199" s="57" t="s">
        <v>2134</v>
      </c>
      <c r="F199" s="57" t="s">
        <v>2053</v>
      </c>
      <c r="G199" s="57" t="s">
        <v>2088</v>
      </c>
      <c r="H199" s="57" t="s">
        <v>2054</v>
      </c>
      <c r="I199"/>
      <c r="J199"/>
    </row>
    <row r="200" spans="1:10" x14ac:dyDescent="0.35">
      <c r="A200" s="57" t="s">
        <v>2288</v>
      </c>
      <c r="B200" s="57" t="s">
        <v>1724</v>
      </c>
      <c r="C200" s="57" t="s">
        <v>2132</v>
      </c>
      <c r="D200" s="57" t="s">
        <v>1721</v>
      </c>
      <c r="E200" s="57" t="s">
        <v>2052</v>
      </c>
      <c r="F200" s="57" t="s">
        <v>2053</v>
      </c>
      <c r="G200" s="57" t="s">
        <v>2088</v>
      </c>
      <c r="H200" s="57" t="s">
        <v>2278</v>
      </c>
      <c r="I200"/>
      <c r="J200"/>
    </row>
    <row r="201" spans="1:10" x14ac:dyDescent="0.35">
      <c r="A201" s="57" t="s">
        <v>2289</v>
      </c>
      <c r="B201" s="57" t="s">
        <v>1725</v>
      </c>
      <c r="C201" s="57" t="s">
        <v>2132</v>
      </c>
      <c r="D201" s="57" t="s">
        <v>1721</v>
      </c>
      <c r="E201" s="57" t="s">
        <v>2052</v>
      </c>
      <c r="F201" s="57" t="s">
        <v>2053</v>
      </c>
      <c r="G201" s="57" t="s">
        <v>2088</v>
      </c>
      <c r="H201" s="57" t="s">
        <v>2290</v>
      </c>
      <c r="I201"/>
      <c r="J201"/>
    </row>
    <row r="202" spans="1:10" x14ac:dyDescent="0.35">
      <c r="A202" s="57" t="s">
        <v>2291</v>
      </c>
      <c r="B202" s="57" t="s">
        <v>1726</v>
      </c>
      <c r="C202" s="57" t="s">
        <v>2132</v>
      </c>
      <c r="D202" s="57" t="s">
        <v>1721</v>
      </c>
      <c r="E202" s="57" t="s">
        <v>2134</v>
      </c>
      <c r="F202" s="57" t="s">
        <v>2053</v>
      </c>
      <c r="G202" s="57" t="s">
        <v>2088</v>
      </c>
      <c r="H202" s="57" t="s">
        <v>2054</v>
      </c>
      <c r="I202"/>
      <c r="J202"/>
    </row>
    <row r="203" spans="1:10" x14ac:dyDescent="0.35">
      <c r="A203" s="57" t="s">
        <v>2292</v>
      </c>
      <c r="B203" s="57" t="s">
        <v>366</v>
      </c>
      <c r="C203" s="57" t="s">
        <v>2056</v>
      </c>
      <c r="D203" s="57" t="s">
        <v>300</v>
      </c>
      <c r="E203" s="57" t="s">
        <v>2052</v>
      </c>
      <c r="F203" s="57" t="s">
        <v>2053</v>
      </c>
      <c r="G203" s="57" t="s">
        <v>2088</v>
      </c>
      <c r="H203" s="57" t="s">
        <v>2293</v>
      </c>
      <c r="I203"/>
      <c r="J203"/>
    </row>
    <row r="204" spans="1:10" x14ac:dyDescent="0.35">
      <c r="A204" s="57" t="s">
        <v>2294</v>
      </c>
      <c r="B204" s="57" t="s">
        <v>986</v>
      </c>
      <c r="C204" s="57" t="s">
        <v>2071</v>
      </c>
      <c r="D204" s="57" t="s">
        <v>910</v>
      </c>
      <c r="E204" s="57" t="s">
        <v>2052</v>
      </c>
      <c r="F204" s="57" t="s">
        <v>2053</v>
      </c>
      <c r="G204" s="57" t="s">
        <v>2088</v>
      </c>
      <c r="H204" s="57" t="s">
        <v>2293</v>
      </c>
      <c r="I204"/>
      <c r="J204"/>
    </row>
    <row r="205" spans="1:10" x14ac:dyDescent="0.35">
      <c r="A205" s="57" t="s">
        <v>2295</v>
      </c>
      <c r="B205" s="57" t="s">
        <v>1502</v>
      </c>
      <c r="C205" s="57" t="s">
        <v>2170</v>
      </c>
      <c r="D205" s="57" t="s">
        <v>1489</v>
      </c>
      <c r="E205" s="57" t="s">
        <v>2052</v>
      </c>
      <c r="F205" s="57" t="s">
        <v>2053</v>
      </c>
      <c r="G205" s="57" t="s">
        <v>2088</v>
      </c>
      <c r="H205" s="57" t="s">
        <v>2293</v>
      </c>
      <c r="I205"/>
      <c r="J205"/>
    </row>
    <row r="206" spans="1:10" x14ac:dyDescent="0.35">
      <c r="A206" s="57" t="s">
        <v>2296</v>
      </c>
      <c r="B206" s="57" t="s">
        <v>681</v>
      </c>
      <c r="C206" s="57" t="s">
        <v>2090</v>
      </c>
      <c r="D206" s="57" t="s">
        <v>579</v>
      </c>
      <c r="E206" s="57" t="s">
        <v>2052</v>
      </c>
      <c r="F206" s="57" t="s">
        <v>2053</v>
      </c>
      <c r="G206" s="57" t="s">
        <v>2088</v>
      </c>
      <c r="H206" s="57" t="s">
        <v>2293</v>
      </c>
      <c r="I206"/>
      <c r="J206"/>
    </row>
    <row r="207" spans="1:10" x14ac:dyDescent="0.35">
      <c r="A207" s="57" t="s">
        <v>2297</v>
      </c>
      <c r="B207" s="57" t="s">
        <v>515</v>
      </c>
      <c r="C207" s="57" t="s">
        <v>2061</v>
      </c>
      <c r="D207" s="57" t="s">
        <v>473</v>
      </c>
      <c r="E207" s="57" t="s">
        <v>2052</v>
      </c>
      <c r="F207" s="57" t="s">
        <v>2053</v>
      </c>
      <c r="G207" s="57" t="s">
        <v>2088</v>
      </c>
      <c r="H207" s="57" t="s">
        <v>2293</v>
      </c>
      <c r="I207"/>
      <c r="J207"/>
    </row>
    <row r="208" spans="1:10" x14ac:dyDescent="0.35">
      <c r="A208" s="57" t="s">
        <v>2298</v>
      </c>
      <c r="B208" s="57" t="s">
        <v>315</v>
      </c>
      <c r="C208" s="57" t="s">
        <v>2056</v>
      </c>
      <c r="D208" s="57" t="s">
        <v>300</v>
      </c>
      <c r="E208" s="57" t="s">
        <v>2052</v>
      </c>
      <c r="F208" s="57" t="s">
        <v>2053</v>
      </c>
      <c r="G208" s="57" t="s">
        <v>2088</v>
      </c>
      <c r="H208" s="57" t="s">
        <v>2054</v>
      </c>
      <c r="I208"/>
      <c r="J208"/>
    </row>
    <row r="209" spans="1:10" x14ac:dyDescent="0.35">
      <c r="A209" s="57" t="s">
        <v>2299</v>
      </c>
      <c r="B209" s="57" t="s">
        <v>1200</v>
      </c>
      <c r="C209" s="57" t="s">
        <v>2074</v>
      </c>
      <c r="D209" s="57" t="s">
        <v>1184</v>
      </c>
      <c r="E209" s="57" t="s">
        <v>2052</v>
      </c>
      <c r="F209" s="57" t="s">
        <v>2053</v>
      </c>
      <c r="G209" s="57" t="s">
        <v>2088</v>
      </c>
      <c r="H209" s="57" t="s">
        <v>2054</v>
      </c>
      <c r="I209"/>
      <c r="J209"/>
    </row>
    <row r="210" spans="1:10" x14ac:dyDescent="0.35">
      <c r="A210" s="57" t="s">
        <v>2300</v>
      </c>
      <c r="B210" s="57" t="s">
        <v>149</v>
      </c>
      <c r="C210" s="57" t="s">
        <v>2058</v>
      </c>
      <c r="D210" s="57" t="s">
        <v>128</v>
      </c>
      <c r="E210" s="57" t="s">
        <v>2052</v>
      </c>
      <c r="F210" s="57" t="s">
        <v>2053</v>
      </c>
      <c r="G210" s="57" t="s">
        <v>2088</v>
      </c>
      <c r="H210" s="57" t="s">
        <v>2054</v>
      </c>
      <c r="I210"/>
      <c r="J210"/>
    </row>
    <row r="211" spans="1:10" x14ac:dyDescent="0.35">
      <c r="A211" s="57" t="s">
        <v>2301</v>
      </c>
      <c r="B211" s="57" t="s">
        <v>605</v>
      </c>
      <c r="C211" s="57" t="s">
        <v>2090</v>
      </c>
      <c r="D211" s="57" t="s">
        <v>579</v>
      </c>
      <c r="E211" s="57" t="s">
        <v>2052</v>
      </c>
      <c r="F211" s="57" t="s">
        <v>2088</v>
      </c>
      <c r="G211" s="57" t="s">
        <v>2088</v>
      </c>
      <c r="H211" s="57" t="s">
        <v>2302</v>
      </c>
      <c r="I211"/>
      <c r="J211"/>
    </row>
    <row r="212" spans="1:10" x14ac:dyDescent="0.35">
      <c r="A212" s="57" t="s">
        <v>2303</v>
      </c>
      <c r="B212" s="57" t="s">
        <v>481</v>
      </c>
      <c r="C212" s="57" t="s">
        <v>2061</v>
      </c>
      <c r="D212" s="57" t="s">
        <v>473</v>
      </c>
      <c r="E212" s="57" t="s">
        <v>2052</v>
      </c>
      <c r="F212" s="57" t="s">
        <v>2088</v>
      </c>
      <c r="G212" s="57" t="s">
        <v>2088</v>
      </c>
      <c r="H212" s="57" t="s">
        <v>2302</v>
      </c>
      <c r="I212"/>
      <c r="J212"/>
    </row>
    <row r="213" spans="1:10" x14ac:dyDescent="0.35">
      <c r="A213" s="57" t="s">
        <v>2304</v>
      </c>
      <c r="B213" s="57" t="s">
        <v>593</v>
      </c>
      <c r="C213" s="57" t="s">
        <v>2090</v>
      </c>
      <c r="D213" s="57" t="s">
        <v>579</v>
      </c>
      <c r="E213" s="57" t="s">
        <v>2052</v>
      </c>
      <c r="F213" s="57" t="s">
        <v>2053</v>
      </c>
      <c r="G213" s="57" t="s">
        <v>2053</v>
      </c>
      <c r="H213" s="57" t="s">
        <v>2054</v>
      </c>
      <c r="I213"/>
      <c r="J213"/>
    </row>
    <row r="214" spans="1:10" x14ac:dyDescent="0.35">
      <c r="A214" s="57" t="s">
        <v>2305</v>
      </c>
      <c r="B214" s="57" t="s">
        <v>1195</v>
      </c>
      <c r="C214" s="57" t="s">
        <v>2074</v>
      </c>
      <c r="D214" s="57" t="s">
        <v>1184</v>
      </c>
      <c r="E214" s="57" t="s">
        <v>2052</v>
      </c>
      <c r="F214" s="57" t="s">
        <v>2053</v>
      </c>
      <c r="G214" s="57" t="s">
        <v>2053</v>
      </c>
      <c r="H214" s="57" t="s">
        <v>2054</v>
      </c>
      <c r="I214"/>
      <c r="J214"/>
    </row>
    <row r="215" spans="1:10" x14ac:dyDescent="0.35">
      <c r="A215" s="57" t="s">
        <v>2306</v>
      </c>
      <c r="B215" s="57" t="s">
        <v>1261</v>
      </c>
      <c r="C215" s="57" t="s">
        <v>2150</v>
      </c>
      <c r="D215" s="57" t="s">
        <v>1258</v>
      </c>
      <c r="E215" s="57" t="s">
        <v>2052</v>
      </c>
      <c r="F215" s="57" t="s">
        <v>2053</v>
      </c>
      <c r="G215" s="57" t="s">
        <v>2053</v>
      </c>
      <c r="H215" s="57" t="s">
        <v>2054</v>
      </c>
      <c r="I215"/>
      <c r="J215"/>
    </row>
    <row r="216" spans="1:10" x14ac:dyDescent="0.35">
      <c r="A216" s="57" t="s">
        <v>2307</v>
      </c>
      <c r="B216" s="57" t="s">
        <v>142</v>
      </c>
      <c r="C216" s="57" t="s">
        <v>2058</v>
      </c>
      <c r="D216" s="57" t="s">
        <v>128</v>
      </c>
      <c r="E216" s="57" t="s">
        <v>2052</v>
      </c>
      <c r="F216" s="57" t="s">
        <v>2053</v>
      </c>
      <c r="G216" s="57" t="s">
        <v>2053</v>
      </c>
      <c r="H216" s="57" t="s">
        <v>2054</v>
      </c>
      <c r="I216"/>
      <c r="J216"/>
    </row>
    <row r="217" spans="1:10" x14ac:dyDescent="0.35">
      <c r="A217" s="57" t="s">
        <v>2308</v>
      </c>
      <c r="B217" s="57" t="s">
        <v>929</v>
      </c>
      <c r="C217" s="57" t="s">
        <v>2071</v>
      </c>
      <c r="D217" s="57" t="s">
        <v>910</v>
      </c>
      <c r="E217" s="57" t="s">
        <v>2052</v>
      </c>
      <c r="F217" s="57" t="s">
        <v>2053</v>
      </c>
      <c r="G217" s="57" t="s">
        <v>2053</v>
      </c>
      <c r="H217" s="57" t="s">
        <v>2054</v>
      </c>
      <c r="I217"/>
      <c r="J217"/>
    </row>
    <row r="218" spans="1:10" x14ac:dyDescent="0.35">
      <c r="A218" s="57" t="s">
        <v>2309</v>
      </c>
      <c r="B218" s="57" t="s">
        <v>1490</v>
      </c>
      <c r="C218" s="57" t="s">
        <v>2170</v>
      </c>
      <c r="D218" s="57" t="s">
        <v>1489</v>
      </c>
      <c r="E218" s="57" t="s">
        <v>2052</v>
      </c>
      <c r="F218" s="57" t="s">
        <v>2053</v>
      </c>
      <c r="G218" s="57" t="s">
        <v>2053</v>
      </c>
      <c r="H218" s="57" t="s">
        <v>2054</v>
      </c>
      <c r="I218"/>
      <c r="J218"/>
    </row>
    <row r="219" spans="1:10" x14ac:dyDescent="0.35">
      <c r="A219" s="57" t="s">
        <v>2310</v>
      </c>
      <c r="B219" s="57" t="s">
        <v>1813</v>
      </c>
      <c r="C219" s="57" t="s">
        <v>2311</v>
      </c>
      <c r="D219" s="57" t="s">
        <v>1812</v>
      </c>
      <c r="E219" s="57" t="s">
        <v>2052</v>
      </c>
      <c r="F219" s="57" t="s">
        <v>2053</v>
      </c>
      <c r="G219" s="57" t="s">
        <v>2053</v>
      </c>
      <c r="H219" s="57" t="s">
        <v>2054</v>
      </c>
      <c r="I219"/>
      <c r="J219"/>
    </row>
    <row r="220" spans="1:10" x14ac:dyDescent="0.35">
      <c r="A220" s="57" t="s">
        <v>2312</v>
      </c>
      <c r="B220" s="57" t="s">
        <v>1196</v>
      </c>
      <c r="C220" s="57" t="s">
        <v>2074</v>
      </c>
      <c r="D220" s="57" t="s">
        <v>1184</v>
      </c>
      <c r="E220" s="57" t="s">
        <v>2134</v>
      </c>
      <c r="F220" s="57" t="s">
        <v>2053</v>
      </c>
      <c r="G220" s="57" t="s">
        <v>2053</v>
      </c>
      <c r="H220" s="57" t="s">
        <v>2054</v>
      </c>
      <c r="I220"/>
      <c r="J220"/>
    </row>
    <row r="221" spans="1:10" x14ac:dyDescent="0.35">
      <c r="A221" s="57" t="s">
        <v>2313</v>
      </c>
      <c r="B221" s="57" t="s">
        <v>1313</v>
      </c>
      <c r="C221" s="57" t="s">
        <v>2063</v>
      </c>
      <c r="D221" s="57" t="s">
        <v>1306</v>
      </c>
      <c r="E221" s="57" t="s">
        <v>2052</v>
      </c>
      <c r="F221" s="57" t="s">
        <v>2053</v>
      </c>
      <c r="G221" s="57" t="s">
        <v>2053</v>
      </c>
      <c r="H221" s="57" t="s">
        <v>2054</v>
      </c>
      <c r="I221"/>
      <c r="J221"/>
    </row>
    <row r="222" spans="1:10" x14ac:dyDescent="0.35">
      <c r="A222" s="57" t="s">
        <v>2314</v>
      </c>
      <c r="B222" s="57" t="s">
        <v>855</v>
      </c>
      <c r="C222" s="57" t="s">
        <v>2077</v>
      </c>
      <c r="D222" s="57" t="s">
        <v>851</v>
      </c>
      <c r="E222" s="57" t="s">
        <v>2052</v>
      </c>
      <c r="F222" s="57" t="s">
        <v>2053</v>
      </c>
      <c r="G222" s="57" t="s">
        <v>2053</v>
      </c>
      <c r="H222" s="57" t="s">
        <v>2054</v>
      </c>
      <c r="I222"/>
      <c r="J222"/>
    </row>
    <row r="223" spans="1:10" x14ac:dyDescent="0.35">
      <c r="A223" s="57" t="s">
        <v>2315</v>
      </c>
      <c r="B223" s="57" t="s">
        <v>1262</v>
      </c>
      <c r="C223" s="57" t="s">
        <v>2150</v>
      </c>
      <c r="D223" s="57" t="s">
        <v>1258</v>
      </c>
      <c r="E223" s="57" t="s">
        <v>2052</v>
      </c>
      <c r="F223" s="57" t="s">
        <v>2053</v>
      </c>
      <c r="G223" s="57" t="s">
        <v>2053</v>
      </c>
      <c r="H223" s="57" t="s">
        <v>2054</v>
      </c>
      <c r="I223"/>
      <c r="J223"/>
    </row>
    <row r="224" spans="1:10" x14ac:dyDescent="0.35">
      <c r="A224" s="57" t="s">
        <v>2316</v>
      </c>
      <c r="B224" s="57" t="s">
        <v>1263</v>
      </c>
      <c r="C224" s="57" t="s">
        <v>2150</v>
      </c>
      <c r="D224" s="57" t="s">
        <v>1258</v>
      </c>
      <c r="E224" s="57" t="s">
        <v>2052</v>
      </c>
      <c r="F224" s="57" t="s">
        <v>2053</v>
      </c>
      <c r="G224" s="57" t="s">
        <v>2053</v>
      </c>
      <c r="H224" s="57" t="s">
        <v>2054</v>
      </c>
      <c r="I224"/>
      <c r="J224"/>
    </row>
    <row r="225" spans="1:10" x14ac:dyDescent="0.35">
      <c r="A225" s="57" t="s">
        <v>2317</v>
      </c>
      <c r="B225" s="57" t="s">
        <v>308</v>
      </c>
      <c r="C225" s="57" t="s">
        <v>2056</v>
      </c>
      <c r="D225" s="57" t="s">
        <v>300</v>
      </c>
      <c r="E225" s="57" t="s">
        <v>2052</v>
      </c>
      <c r="F225" s="57" t="s">
        <v>2053</v>
      </c>
      <c r="G225" s="57" t="s">
        <v>2053</v>
      </c>
      <c r="H225" s="57" t="s">
        <v>2054</v>
      </c>
      <c r="I225"/>
      <c r="J225"/>
    </row>
    <row r="226" spans="1:10" x14ac:dyDescent="0.35">
      <c r="A226" s="57" t="s">
        <v>2318</v>
      </c>
      <c r="B226" s="57" t="s">
        <v>416</v>
      </c>
      <c r="C226" s="57" t="s">
        <v>2056</v>
      </c>
      <c r="D226" s="57" t="s">
        <v>300</v>
      </c>
      <c r="E226" s="57" t="s">
        <v>2052</v>
      </c>
      <c r="F226" s="57" t="s">
        <v>2088</v>
      </c>
      <c r="G226" s="57" t="s">
        <v>2088</v>
      </c>
      <c r="H226" s="57" t="s">
        <v>2054</v>
      </c>
      <c r="I226"/>
      <c r="J226"/>
    </row>
    <row r="227" spans="1:10" x14ac:dyDescent="0.35">
      <c r="A227" s="57" t="s">
        <v>2319</v>
      </c>
      <c r="B227" s="57" t="s">
        <v>557</v>
      </c>
      <c r="C227" s="57" t="s">
        <v>2061</v>
      </c>
      <c r="D227" s="57" t="s">
        <v>473</v>
      </c>
      <c r="E227" s="57" t="s">
        <v>2052</v>
      </c>
      <c r="F227" s="57" t="s">
        <v>2088</v>
      </c>
      <c r="G227" s="57" t="s">
        <v>2088</v>
      </c>
      <c r="H227" s="57" t="s">
        <v>2054</v>
      </c>
      <c r="I227"/>
      <c r="J227"/>
    </row>
    <row r="228" spans="1:10" x14ac:dyDescent="0.35">
      <c r="A228" s="57" t="s">
        <v>2320</v>
      </c>
      <c r="B228" s="57" t="s">
        <v>757</v>
      </c>
      <c r="C228" s="57" t="s">
        <v>2090</v>
      </c>
      <c r="D228" s="57" t="s">
        <v>579</v>
      </c>
      <c r="E228" s="57" t="s">
        <v>2052</v>
      </c>
      <c r="F228" s="57" t="s">
        <v>2088</v>
      </c>
      <c r="G228" s="57" t="s">
        <v>2088</v>
      </c>
      <c r="H228" s="57" t="s">
        <v>2054</v>
      </c>
      <c r="I228"/>
      <c r="J228"/>
    </row>
    <row r="229" spans="1:10" x14ac:dyDescent="0.35">
      <c r="A229" s="57" t="s">
        <v>2321</v>
      </c>
      <c r="B229" s="57" t="s">
        <v>1446</v>
      </c>
      <c r="C229" s="57" t="s">
        <v>2170</v>
      </c>
      <c r="D229" s="57" t="s">
        <v>1489</v>
      </c>
      <c r="E229" s="57" t="s">
        <v>2052</v>
      </c>
      <c r="F229" s="57" t="s">
        <v>2088</v>
      </c>
      <c r="G229" s="57" t="s">
        <v>2088</v>
      </c>
      <c r="H229" s="57" t="s">
        <v>2054</v>
      </c>
      <c r="I229"/>
      <c r="J229"/>
    </row>
    <row r="230" spans="1:10" x14ac:dyDescent="0.35">
      <c r="A230" s="57" t="s">
        <v>2322</v>
      </c>
      <c r="B230" s="57" t="s">
        <v>682</v>
      </c>
      <c r="C230" s="57" t="s">
        <v>2090</v>
      </c>
      <c r="D230" s="57" t="s">
        <v>579</v>
      </c>
      <c r="E230" s="57" t="s">
        <v>2052</v>
      </c>
      <c r="F230" s="57" t="s">
        <v>2053</v>
      </c>
      <c r="G230" s="57" t="s">
        <v>2088</v>
      </c>
      <c r="H230" s="57" t="s">
        <v>2323</v>
      </c>
      <c r="I230"/>
      <c r="J230"/>
    </row>
    <row r="231" spans="1:10" x14ac:dyDescent="0.35">
      <c r="A231" s="57" t="s">
        <v>2324</v>
      </c>
      <c r="B231" s="57" t="s">
        <v>367</v>
      </c>
      <c r="C231" s="57" t="s">
        <v>2056</v>
      </c>
      <c r="D231" s="57" t="s">
        <v>300</v>
      </c>
      <c r="E231" s="57" t="s">
        <v>2052</v>
      </c>
      <c r="F231" s="57" t="s">
        <v>2053</v>
      </c>
      <c r="G231" s="57" t="s">
        <v>2088</v>
      </c>
      <c r="H231" s="57" t="s">
        <v>2323</v>
      </c>
      <c r="I231"/>
      <c r="J231"/>
    </row>
    <row r="232" spans="1:10" x14ac:dyDescent="0.35">
      <c r="A232" s="57" t="s">
        <v>2325</v>
      </c>
      <c r="B232" s="57" t="s">
        <v>516</v>
      </c>
      <c r="C232" s="57" t="s">
        <v>2061</v>
      </c>
      <c r="D232" s="57" t="s">
        <v>473</v>
      </c>
      <c r="E232" s="57" t="s">
        <v>2052</v>
      </c>
      <c r="F232" s="57" t="s">
        <v>2053</v>
      </c>
      <c r="G232" s="57" t="s">
        <v>2088</v>
      </c>
      <c r="H232" s="57" t="s">
        <v>2323</v>
      </c>
      <c r="I232"/>
      <c r="J232"/>
    </row>
    <row r="233" spans="1:10" x14ac:dyDescent="0.35">
      <c r="A233" s="57" t="s">
        <v>2326</v>
      </c>
      <c r="B233" s="57" t="s">
        <v>1407</v>
      </c>
      <c r="C233" s="57" t="s">
        <v>2132</v>
      </c>
      <c r="D233" s="57" t="s">
        <v>1721</v>
      </c>
      <c r="E233" s="57" t="s">
        <v>2052</v>
      </c>
      <c r="F233" s="57" t="s">
        <v>2088</v>
      </c>
      <c r="G233" s="57" t="s">
        <v>2088</v>
      </c>
      <c r="H233" s="57" t="s">
        <v>2323</v>
      </c>
      <c r="I233"/>
      <c r="J233"/>
    </row>
    <row r="234" spans="1:10" x14ac:dyDescent="0.35">
      <c r="A234" s="57" t="s">
        <v>2327</v>
      </c>
      <c r="B234" s="57" t="s">
        <v>316</v>
      </c>
      <c r="C234" s="57" t="s">
        <v>2056</v>
      </c>
      <c r="D234" s="57" t="s">
        <v>300</v>
      </c>
      <c r="E234" s="57" t="s">
        <v>2052</v>
      </c>
      <c r="F234" s="57" t="s">
        <v>2053</v>
      </c>
      <c r="G234" s="57" t="s">
        <v>2088</v>
      </c>
      <c r="H234" s="57" t="s">
        <v>2054</v>
      </c>
      <c r="I234"/>
      <c r="J234"/>
    </row>
    <row r="235" spans="1:10" x14ac:dyDescent="0.35">
      <c r="A235" s="57" t="s">
        <v>2328</v>
      </c>
      <c r="B235" s="57" t="s">
        <v>606</v>
      </c>
      <c r="C235" s="57" t="s">
        <v>2090</v>
      </c>
      <c r="D235" s="57" t="s">
        <v>579</v>
      </c>
      <c r="E235" s="57" t="s">
        <v>2052</v>
      </c>
      <c r="F235" s="57" t="s">
        <v>2053</v>
      </c>
      <c r="G235" s="57" t="s">
        <v>2088</v>
      </c>
      <c r="H235" s="57" t="s">
        <v>2329</v>
      </c>
      <c r="I235"/>
      <c r="J235"/>
    </row>
    <row r="236" spans="1:10" x14ac:dyDescent="0.35">
      <c r="A236" s="57" t="s">
        <v>2330</v>
      </c>
      <c r="B236" s="57" t="s">
        <v>1369</v>
      </c>
      <c r="C236" s="57" t="s">
        <v>2132</v>
      </c>
      <c r="D236" s="57" t="s">
        <v>1721</v>
      </c>
      <c r="E236" s="57" t="s">
        <v>2052</v>
      </c>
      <c r="F236" s="57" t="s">
        <v>2088</v>
      </c>
      <c r="G236" s="57" t="s">
        <v>2088</v>
      </c>
      <c r="H236" s="57" t="s">
        <v>2054</v>
      </c>
      <c r="I236"/>
      <c r="J236"/>
    </row>
    <row r="237" spans="1:10" x14ac:dyDescent="0.35">
      <c r="A237" s="57" t="s">
        <v>2331</v>
      </c>
      <c r="B237" s="57" t="s">
        <v>780</v>
      </c>
      <c r="C237" s="57" t="s">
        <v>2090</v>
      </c>
      <c r="D237" s="57" t="s">
        <v>579</v>
      </c>
      <c r="E237" s="57" t="s">
        <v>2052</v>
      </c>
      <c r="F237" s="57" t="s">
        <v>2053</v>
      </c>
      <c r="G237" s="57" t="s">
        <v>2088</v>
      </c>
      <c r="H237" s="57" t="s">
        <v>2054</v>
      </c>
      <c r="I237"/>
      <c r="J237"/>
    </row>
    <row r="238" spans="1:10" x14ac:dyDescent="0.35">
      <c r="A238" s="57" t="s">
        <v>2332</v>
      </c>
      <c r="B238" s="57" t="s">
        <v>426</v>
      </c>
      <c r="C238" s="57" t="s">
        <v>2056</v>
      </c>
      <c r="D238" s="57" t="s">
        <v>300</v>
      </c>
      <c r="E238" s="57" t="s">
        <v>2052</v>
      </c>
      <c r="F238" s="57" t="s">
        <v>2053</v>
      </c>
      <c r="G238" s="57" t="s">
        <v>2053</v>
      </c>
      <c r="H238" s="57" t="s">
        <v>2054</v>
      </c>
      <c r="I238"/>
      <c r="J238"/>
    </row>
    <row r="239" spans="1:10" x14ac:dyDescent="0.35">
      <c r="A239" s="57" t="s">
        <v>2333</v>
      </c>
      <c r="B239" s="57" t="s">
        <v>781</v>
      </c>
      <c r="C239" s="57" t="s">
        <v>2090</v>
      </c>
      <c r="D239" s="57" t="s">
        <v>579</v>
      </c>
      <c r="E239" s="57" t="s">
        <v>2052</v>
      </c>
      <c r="F239" s="57" t="s">
        <v>2053</v>
      </c>
      <c r="G239" s="57" t="s">
        <v>2053</v>
      </c>
      <c r="H239" s="57" t="s">
        <v>2054</v>
      </c>
      <c r="I239"/>
      <c r="J239"/>
    </row>
    <row r="240" spans="1:10" x14ac:dyDescent="0.35">
      <c r="A240" s="57" t="s">
        <v>2334</v>
      </c>
      <c r="B240" s="57" t="s">
        <v>1081</v>
      </c>
      <c r="C240" s="57" t="s">
        <v>2071</v>
      </c>
      <c r="D240" s="57" t="s">
        <v>910</v>
      </c>
      <c r="E240" s="57" t="s">
        <v>2052</v>
      </c>
      <c r="F240" s="57" t="s">
        <v>2053</v>
      </c>
      <c r="G240" s="57" t="s">
        <v>2088</v>
      </c>
      <c r="H240" s="57" t="s">
        <v>2054</v>
      </c>
      <c r="I240"/>
      <c r="J240"/>
    </row>
    <row r="241" spans="1:10" x14ac:dyDescent="0.35">
      <c r="A241" s="57" t="s">
        <v>2335</v>
      </c>
      <c r="B241" s="57" t="s">
        <v>1623</v>
      </c>
      <c r="C241" s="57" t="s">
        <v>2065</v>
      </c>
      <c r="D241" s="57" t="s">
        <v>1530</v>
      </c>
      <c r="E241" s="57" t="s">
        <v>2052</v>
      </c>
      <c r="F241" s="57" t="s">
        <v>2053</v>
      </c>
      <c r="G241" s="57" t="s">
        <v>2088</v>
      </c>
      <c r="H241" s="57" t="s">
        <v>2054</v>
      </c>
      <c r="I241"/>
      <c r="J241"/>
    </row>
    <row r="242" spans="1:10" x14ac:dyDescent="0.35">
      <c r="A242" s="57" t="s">
        <v>2336</v>
      </c>
      <c r="B242" s="57" t="s">
        <v>276</v>
      </c>
      <c r="C242" s="57" t="s">
        <v>2058</v>
      </c>
      <c r="D242" s="57" t="s">
        <v>128</v>
      </c>
      <c r="E242" s="57" t="s">
        <v>2052</v>
      </c>
      <c r="F242" s="57" t="s">
        <v>2053</v>
      </c>
      <c r="G242" s="57" t="s">
        <v>2088</v>
      </c>
      <c r="H242" s="57" t="s">
        <v>2054</v>
      </c>
      <c r="I242"/>
      <c r="J242"/>
    </row>
    <row r="243" spans="1:10" x14ac:dyDescent="0.35">
      <c r="A243" s="57" t="s">
        <v>2337</v>
      </c>
      <c r="B243" s="57" t="s">
        <v>106</v>
      </c>
      <c r="C243" s="57" t="s">
        <v>2120</v>
      </c>
      <c r="D243" s="57" t="s">
        <v>32</v>
      </c>
      <c r="E243" s="57" t="s">
        <v>2052</v>
      </c>
      <c r="F243" s="57" t="s">
        <v>2053</v>
      </c>
      <c r="G243" s="57" t="s">
        <v>2088</v>
      </c>
      <c r="H243" s="57" t="s">
        <v>2054</v>
      </c>
      <c r="I243"/>
      <c r="J243"/>
    </row>
    <row r="244" spans="1:10" x14ac:dyDescent="0.35">
      <c r="A244" s="57" t="s">
        <v>2338</v>
      </c>
      <c r="B244" s="57" t="s">
        <v>427</v>
      </c>
      <c r="C244" s="57" t="s">
        <v>2056</v>
      </c>
      <c r="D244" s="57" t="s">
        <v>300</v>
      </c>
      <c r="E244" s="57" t="s">
        <v>2052</v>
      </c>
      <c r="F244" s="57" t="s">
        <v>2053</v>
      </c>
      <c r="G244" s="57" t="s">
        <v>2088</v>
      </c>
      <c r="H244" s="57" t="s">
        <v>2054</v>
      </c>
      <c r="I244"/>
      <c r="J244"/>
    </row>
    <row r="245" spans="1:10" x14ac:dyDescent="0.35">
      <c r="A245" s="57" t="s">
        <v>2339</v>
      </c>
      <c r="B245" s="57" t="s">
        <v>1800</v>
      </c>
      <c r="C245" s="57" t="s">
        <v>2132</v>
      </c>
      <c r="D245" s="57" t="s">
        <v>1721</v>
      </c>
      <c r="E245" s="57" t="s">
        <v>2052</v>
      </c>
      <c r="F245" s="57" t="s">
        <v>2053</v>
      </c>
      <c r="G245" s="57" t="s">
        <v>2088</v>
      </c>
      <c r="H245" s="57" t="s">
        <v>2054</v>
      </c>
      <c r="I245"/>
      <c r="J245"/>
    </row>
    <row r="246" spans="1:10" x14ac:dyDescent="0.35">
      <c r="A246" s="57" t="s">
        <v>2340</v>
      </c>
      <c r="B246" s="57" t="s">
        <v>758</v>
      </c>
      <c r="C246" s="57" t="s">
        <v>2090</v>
      </c>
      <c r="D246" s="57" t="s">
        <v>579</v>
      </c>
      <c r="E246" s="57" t="s">
        <v>2052</v>
      </c>
      <c r="F246" s="57" t="s">
        <v>2053</v>
      </c>
      <c r="G246" s="57" t="s">
        <v>2088</v>
      </c>
      <c r="H246" s="57" t="s">
        <v>2341</v>
      </c>
      <c r="I246"/>
      <c r="J246"/>
    </row>
    <row r="247" spans="1:10" x14ac:dyDescent="0.35">
      <c r="A247" s="57" t="s">
        <v>2342</v>
      </c>
      <c r="B247" s="57" t="s">
        <v>1062</v>
      </c>
      <c r="C247" s="57" t="s">
        <v>2071</v>
      </c>
      <c r="D247" s="57" t="s">
        <v>910</v>
      </c>
      <c r="E247" s="57" t="s">
        <v>2052</v>
      </c>
      <c r="F247" s="57" t="s">
        <v>2053</v>
      </c>
      <c r="G247" s="57" t="s">
        <v>2088</v>
      </c>
      <c r="H247" s="57" t="s">
        <v>2343</v>
      </c>
      <c r="I247"/>
      <c r="J247"/>
    </row>
    <row r="248" spans="1:10" x14ac:dyDescent="0.35">
      <c r="A248" s="57" t="s">
        <v>2344</v>
      </c>
      <c r="B248" s="57" t="s">
        <v>1604</v>
      </c>
      <c r="C248" s="57" t="s">
        <v>2065</v>
      </c>
      <c r="D248" s="57" t="s">
        <v>1530</v>
      </c>
      <c r="E248" s="57" t="s">
        <v>2134</v>
      </c>
      <c r="F248" s="57" t="s">
        <v>2053</v>
      </c>
      <c r="G248" s="57" t="s">
        <v>2088</v>
      </c>
      <c r="H248" s="57" t="s">
        <v>2054</v>
      </c>
      <c r="I248"/>
      <c r="J248"/>
    </row>
    <row r="249" spans="1:10" x14ac:dyDescent="0.35">
      <c r="A249" s="57" t="s">
        <v>2345</v>
      </c>
      <c r="B249" s="57" t="s">
        <v>482</v>
      </c>
      <c r="C249" s="57" t="s">
        <v>2061</v>
      </c>
      <c r="D249" s="57" t="s">
        <v>473</v>
      </c>
      <c r="E249" s="57" t="s">
        <v>2052</v>
      </c>
      <c r="F249" s="57" t="s">
        <v>2053</v>
      </c>
      <c r="G249" s="57" t="s">
        <v>2088</v>
      </c>
      <c r="H249" s="57" t="s">
        <v>2054</v>
      </c>
      <c r="I249"/>
      <c r="J249"/>
    </row>
    <row r="250" spans="1:10" x14ac:dyDescent="0.35">
      <c r="A250" s="57" t="s">
        <v>2346</v>
      </c>
      <c r="B250" s="57" t="s">
        <v>1664</v>
      </c>
      <c r="C250" s="57" t="s">
        <v>2347</v>
      </c>
      <c r="D250" s="57" t="s">
        <v>1663</v>
      </c>
      <c r="E250" s="57" t="s">
        <v>2052</v>
      </c>
      <c r="F250" s="57" t="s">
        <v>2053</v>
      </c>
      <c r="G250" s="57" t="s">
        <v>2088</v>
      </c>
      <c r="H250" s="57" t="s">
        <v>2054</v>
      </c>
      <c r="I250"/>
      <c r="J250"/>
    </row>
    <row r="251" spans="1:10" x14ac:dyDescent="0.35">
      <c r="A251" s="57" t="s">
        <v>2348</v>
      </c>
      <c r="B251" s="57" t="s">
        <v>150</v>
      </c>
      <c r="C251" s="57" t="s">
        <v>2058</v>
      </c>
      <c r="D251" s="57" t="s">
        <v>128</v>
      </c>
      <c r="E251" s="57" t="s">
        <v>2052</v>
      </c>
      <c r="F251" s="57" t="s">
        <v>2053</v>
      </c>
      <c r="G251" s="57" t="s">
        <v>2088</v>
      </c>
      <c r="H251" s="57" t="s">
        <v>2054</v>
      </c>
      <c r="I251"/>
      <c r="J251"/>
    </row>
    <row r="252" spans="1:10" x14ac:dyDescent="0.35">
      <c r="A252" s="57" t="s">
        <v>2349</v>
      </c>
      <c r="B252" s="57" t="s">
        <v>1189</v>
      </c>
      <c r="C252" s="57" t="s">
        <v>2074</v>
      </c>
      <c r="D252" s="57" t="s">
        <v>1184</v>
      </c>
      <c r="E252" s="57" t="s">
        <v>2052</v>
      </c>
      <c r="F252" s="57" t="s">
        <v>2053</v>
      </c>
      <c r="G252" s="57" t="s">
        <v>2088</v>
      </c>
      <c r="H252" s="57" t="s">
        <v>2054</v>
      </c>
      <c r="I252"/>
      <c r="J252"/>
    </row>
    <row r="253" spans="1:10" x14ac:dyDescent="0.35">
      <c r="A253" s="57" t="s">
        <v>2350</v>
      </c>
      <c r="B253" s="57" t="s">
        <v>112</v>
      </c>
      <c r="C253" s="57" t="s">
        <v>2120</v>
      </c>
      <c r="D253" s="57" t="s">
        <v>32</v>
      </c>
      <c r="E253" s="57" t="s">
        <v>2052</v>
      </c>
      <c r="F253" s="57" t="s">
        <v>2053</v>
      </c>
      <c r="G253" s="57" t="s">
        <v>2088</v>
      </c>
      <c r="H253" s="57" t="s">
        <v>2351</v>
      </c>
      <c r="I253"/>
      <c r="J253"/>
    </row>
    <row r="254" spans="1:10" x14ac:dyDescent="0.35">
      <c r="A254" s="57" t="s">
        <v>2352</v>
      </c>
      <c r="B254" s="57" t="s">
        <v>483</v>
      </c>
      <c r="C254" s="57" t="s">
        <v>2061</v>
      </c>
      <c r="D254" s="57" t="s">
        <v>473</v>
      </c>
      <c r="E254" s="57" t="s">
        <v>2052</v>
      </c>
      <c r="F254" s="57" t="s">
        <v>2088</v>
      </c>
      <c r="G254" s="57" t="s">
        <v>2088</v>
      </c>
      <c r="H254" s="57" t="s">
        <v>2353</v>
      </c>
      <c r="I254"/>
      <c r="J254"/>
    </row>
    <row r="255" spans="1:10" x14ac:dyDescent="0.35">
      <c r="A255" s="57" t="s">
        <v>2354</v>
      </c>
      <c r="B255" s="57" t="s">
        <v>607</v>
      </c>
      <c r="C255" s="57" t="s">
        <v>2090</v>
      </c>
      <c r="D255" s="57" t="s">
        <v>579</v>
      </c>
      <c r="E255" s="57" t="s">
        <v>2052</v>
      </c>
      <c r="F255" s="57" t="s">
        <v>2053</v>
      </c>
      <c r="G255" s="57" t="s">
        <v>2088</v>
      </c>
      <c r="H255" s="57" t="s">
        <v>2054</v>
      </c>
      <c r="I255"/>
      <c r="J255"/>
    </row>
    <row r="256" spans="1:10" x14ac:dyDescent="0.35">
      <c r="A256" s="57" t="s">
        <v>2355</v>
      </c>
      <c r="B256" s="57" t="s">
        <v>1727</v>
      </c>
      <c r="C256" s="57" t="s">
        <v>2132</v>
      </c>
      <c r="D256" s="57" t="s">
        <v>1721</v>
      </c>
      <c r="E256" s="57" t="s">
        <v>2052</v>
      </c>
      <c r="F256" s="57" t="s">
        <v>2053</v>
      </c>
      <c r="G256" s="57" t="s">
        <v>2088</v>
      </c>
      <c r="H256" s="57" t="s">
        <v>2356</v>
      </c>
      <c r="I256"/>
      <c r="J256"/>
    </row>
    <row r="257" spans="1:10" x14ac:dyDescent="0.35">
      <c r="A257" s="57" t="s">
        <v>2357</v>
      </c>
      <c r="B257" s="57" t="s">
        <v>942</v>
      </c>
      <c r="C257" s="57" t="s">
        <v>2071</v>
      </c>
      <c r="D257" s="57" t="s">
        <v>910</v>
      </c>
      <c r="E257" s="57" t="s">
        <v>2052</v>
      </c>
      <c r="F257" s="57" t="s">
        <v>2053</v>
      </c>
      <c r="G257" s="57" t="s">
        <v>2088</v>
      </c>
      <c r="H257" s="57" t="s">
        <v>2358</v>
      </c>
      <c r="I257"/>
      <c r="J257"/>
    </row>
    <row r="258" spans="1:10" x14ac:dyDescent="0.35">
      <c r="A258" s="57" t="s">
        <v>2359</v>
      </c>
      <c r="B258" s="57" t="s">
        <v>93</v>
      </c>
      <c r="C258" s="57" t="s">
        <v>2120</v>
      </c>
      <c r="D258" s="57" t="s">
        <v>32</v>
      </c>
      <c r="E258" s="57" t="s">
        <v>2052</v>
      </c>
      <c r="F258" s="57" t="s">
        <v>2053</v>
      </c>
      <c r="G258" s="57" t="s">
        <v>2088</v>
      </c>
      <c r="H258" s="57" t="s">
        <v>2360</v>
      </c>
      <c r="I258"/>
      <c r="J258"/>
    </row>
    <row r="259" spans="1:10" x14ac:dyDescent="0.35">
      <c r="A259" s="57" t="s">
        <v>2361</v>
      </c>
      <c r="B259" s="57" t="s">
        <v>94</v>
      </c>
      <c r="C259" s="57" t="s">
        <v>2120</v>
      </c>
      <c r="D259" s="57" t="s">
        <v>32</v>
      </c>
      <c r="E259" s="57" t="s">
        <v>2052</v>
      </c>
      <c r="F259" s="57" t="s">
        <v>2053</v>
      </c>
      <c r="G259" s="57" t="s">
        <v>2088</v>
      </c>
      <c r="H259" s="57" t="s">
        <v>2054</v>
      </c>
      <c r="I259"/>
      <c r="J259"/>
    </row>
    <row r="260" spans="1:10" x14ac:dyDescent="0.35">
      <c r="A260" s="57" t="s">
        <v>2362</v>
      </c>
      <c r="B260" s="57" t="s">
        <v>1121</v>
      </c>
      <c r="C260" s="57" t="s">
        <v>2071</v>
      </c>
      <c r="D260" s="57" t="s">
        <v>910</v>
      </c>
      <c r="E260" s="57" t="s">
        <v>2052</v>
      </c>
      <c r="F260" s="57" t="s">
        <v>2053</v>
      </c>
      <c r="G260" s="57" t="s">
        <v>2088</v>
      </c>
      <c r="H260" s="57" t="s">
        <v>2054</v>
      </c>
      <c r="I260"/>
      <c r="J260"/>
    </row>
    <row r="261" spans="1:10" x14ac:dyDescent="0.35">
      <c r="A261" s="57" t="s">
        <v>2363</v>
      </c>
      <c r="B261" s="57" t="s">
        <v>608</v>
      </c>
      <c r="C261" s="57" t="s">
        <v>2090</v>
      </c>
      <c r="D261" s="57" t="s">
        <v>579</v>
      </c>
      <c r="E261" s="57" t="s">
        <v>2052</v>
      </c>
      <c r="F261" s="57" t="s">
        <v>2053</v>
      </c>
      <c r="G261" s="57" t="s">
        <v>2053</v>
      </c>
      <c r="H261" s="57" t="s">
        <v>2054</v>
      </c>
      <c r="I261"/>
      <c r="J261"/>
    </row>
    <row r="262" spans="1:10" x14ac:dyDescent="0.35">
      <c r="A262" s="57" t="s">
        <v>2364</v>
      </c>
      <c r="B262" s="57" t="s">
        <v>317</v>
      </c>
      <c r="C262" s="57" t="s">
        <v>2056</v>
      </c>
      <c r="D262" s="57" t="s">
        <v>300</v>
      </c>
      <c r="E262" s="57" t="s">
        <v>2052</v>
      </c>
      <c r="F262" s="57" t="s">
        <v>2053</v>
      </c>
      <c r="G262" s="57" t="s">
        <v>2053</v>
      </c>
      <c r="H262" s="57" t="s">
        <v>2054</v>
      </c>
      <c r="I262"/>
      <c r="J262"/>
    </row>
    <row r="263" spans="1:10" x14ac:dyDescent="0.35">
      <c r="A263" s="57" t="s">
        <v>2365</v>
      </c>
      <c r="B263" s="57" t="s">
        <v>151</v>
      </c>
      <c r="C263" s="57" t="s">
        <v>2058</v>
      </c>
      <c r="D263" s="57" t="s">
        <v>128</v>
      </c>
      <c r="E263" s="57" t="s">
        <v>2052</v>
      </c>
      <c r="F263" s="57" t="s">
        <v>2053</v>
      </c>
      <c r="G263" s="57" t="s">
        <v>2053</v>
      </c>
      <c r="H263" s="57" t="s">
        <v>2054</v>
      </c>
      <c r="I263"/>
      <c r="J263"/>
    </row>
    <row r="264" spans="1:10" x14ac:dyDescent="0.35">
      <c r="A264" s="57" t="s">
        <v>2366</v>
      </c>
      <c r="B264" s="57" t="s">
        <v>1542</v>
      </c>
      <c r="C264" s="57" t="s">
        <v>2065</v>
      </c>
      <c r="D264" s="57" t="s">
        <v>1530</v>
      </c>
      <c r="E264" s="57" t="s">
        <v>2052</v>
      </c>
      <c r="F264" s="57" t="s">
        <v>2053</v>
      </c>
      <c r="G264" s="57" t="s">
        <v>2053</v>
      </c>
      <c r="H264" s="57" t="s">
        <v>2054</v>
      </c>
      <c r="I264"/>
      <c r="J264"/>
    </row>
    <row r="265" spans="1:10" x14ac:dyDescent="0.35">
      <c r="A265" s="57" t="s">
        <v>2367</v>
      </c>
      <c r="B265" s="57" t="s">
        <v>1708</v>
      </c>
      <c r="C265" s="57" t="s">
        <v>2069</v>
      </c>
      <c r="D265" s="57" t="s">
        <v>1706</v>
      </c>
      <c r="E265" s="57" t="s">
        <v>2052</v>
      </c>
      <c r="F265" s="57" t="s">
        <v>2053</v>
      </c>
      <c r="G265" s="57" t="s">
        <v>2053</v>
      </c>
      <c r="H265" s="57" t="s">
        <v>2054</v>
      </c>
      <c r="I265"/>
      <c r="J265"/>
    </row>
    <row r="266" spans="1:10" x14ac:dyDescent="0.35">
      <c r="A266" s="57" t="s">
        <v>2368</v>
      </c>
      <c r="B266" s="57" t="s">
        <v>943</v>
      </c>
      <c r="C266" s="57" t="s">
        <v>2071</v>
      </c>
      <c r="D266" s="57" t="s">
        <v>910</v>
      </c>
      <c r="E266" s="57" t="s">
        <v>2052</v>
      </c>
      <c r="F266" s="57" t="s">
        <v>2053</v>
      </c>
      <c r="G266" s="57" t="s">
        <v>2053</v>
      </c>
      <c r="H266" s="57" t="s">
        <v>2054</v>
      </c>
      <c r="I266"/>
      <c r="J266"/>
    </row>
    <row r="267" spans="1:10" x14ac:dyDescent="0.35">
      <c r="A267" s="57" t="s">
        <v>2369</v>
      </c>
      <c r="B267" s="57" t="s">
        <v>1728</v>
      </c>
      <c r="C267" s="57" t="s">
        <v>2132</v>
      </c>
      <c r="D267" s="57" t="s">
        <v>1721</v>
      </c>
      <c r="E267" s="57" t="s">
        <v>2052</v>
      </c>
      <c r="F267" s="57" t="s">
        <v>2053</v>
      </c>
      <c r="G267" s="57" t="s">
        <v>2053</v>
      </c>
      <c r="H267" s="57" t="s">
        <v>2054</v>
      </c>
      <c r="I267"/>
      <c r="J267"/>
    </row>
    <row r="268" spans="1:10" x14ac:dyDescent="0.35">
      <c r="A268" s="57" t="s">
        <v>2370</v>
      </c>
      <c r="B268" s="57" t="s">
        <v>1673</v>
      </c>
      <c r="C268" s="57" t="s">
        <v>2195</v>
      </c>
      <c r="D268" s="57" t="s">
        <v>1670</v>
      </c>
      <c r="E268" s="57" t="s">
        <v>2052</v>
      </c>
      <c r="F268" s="57" t="s">
        <v>2053</v>
      </c>
      <c r="G268" s="57" t="s">
        <v>2088</v>
      </c>
      <c r="H268" s="57" t="s">
        <v>2371</v>
      </c>
      <c r="I268"/>
      <c r="J268"/>
    </row>
    <row r="269" spans="1:10" x14ac:dyDescent="0.35">
      <c r="A269" s="57" t="s">
        <v>2372</v>
      </c>
      <c r="B269" s="57" t="s">
        <v>1543</v>
      </c>
      <c r="C269" s="57" t="s">
        <v>2065</v>
      </c>
      <c r="D269" s="57" t="s">
        <v>1530</v>
      </c>
      <c r="E269" s="57" t="s">
        <v>2052</v>
      </c>
      <c r="F269" s="57" t="s">
        <v>2053</v>
      </c>
      <c r="G269" s="57" t="s">
        <v>2088</v>
      </c>
      <c r="H269" s="57" t="s">
        <v>2371</v>
      </c>
      <c r="I269"/>
      <c r="J269"/>
    </row>
    <row r="270" spans="1:10" x14ac:dyDescent="0.35">
      <c r="A270" s="57" t="s">
        <v>2373</v>
      </c>
      <c r="B270" s="57" t="s">
        <v>1544</v>
      </c>
      <c r="C270" s="57" t="s">
        <v>2065</v>
      </c>
      <c r="D270" s="57" t="s">
        <v>1530</v>
      </c>
      <c r="E270" s="57" t="s">
        <v>2052</v>
      </c>
      <c r="F270" s="57" t="s">
        <v>2053</v>
      </c>
      <c r="G270" s="57" t="s">
        <v>2088</v>
      </c>
      <c r="H270" s="57" t="s">
        <v>2054</v>
      </c>
      <c r="I270"/>
      <c r="J270"/>
    </row>
    <row r="271" spans="1:10" x14ac:dyDescent="0.35">
      <c r="A271" s="57" t="s">
        <v>2374</v>
      </c>
      <c r="B271" s="57" t="s">
        <v>944</v>
      </c>
      <c r="C271" s="57" t="s">
        <v>2071</v>
      </c>
      <c r="D271" s="57" t="s">
        <v>910</v>
      </c>
      <c r="E271" s="57" t="s">
        <v>2052</v>
      </c>
      <c r="F271" s="57" t="s">
        <v>2053</v>
      </c>
      <c r="G271" s="57" t="s">
        <v>2088</v>
      </c>
      <c r="H271" s="57" t="s">
        <v>2054</v>
      </c>
      <c r="I271"/>
      <c r="J271"/>
    </row>
    <row r="272" spans="1:10" x14ac:dyDescent="0.35">
      <c r="A272" s="57" t="s">
        <v>2375</v>
      </c>
      <c r="B272" s="57" t="s">
        <v>1685</v>
      </c>
      <c r="C272" s="57" t="s">
        <v>2282</v>
      </c>
      <c r="D272" s="57" t="s">
        <v>1683</v>
      </c>
      <c r="E272" s="57" t="s">
        <v>2052</v>
      </c>
      <c r="F272" s="57" t="s">
        <v>2053</v>
      </c>
      <c r="G272" s="57" t="s">
        <v>2088</v>
      </c>
      <c r="H272" s="57" t="s">
        <v>2054</v>
      </c>
      <c r="I272"/>
      <c r="J272"/>
    </row>
    <row r="273" spans="1:10" x14ac:dyDescent="0.35">
      <c r="A273" s="57" t="s">
        <v>2376</v>
      </c>
      <c r="B273" s="57" t="s">
        <v>1491</v>
      </c>
      <c r="C273" s="57" t="s">
        <v>2170</v>
      </c>
      <c r="D273" s="57" t="s">
        <v>1489</v>
      </c>
      <c r="E273" s="57" t="s">
        <v>2052</v>
      </c>
      <c r="F273" s="57" t="s">
        <v>2053</v>
      </c>
      <c r="G273" s="57" t="s">
        <v>2088</v>
      </c>
      <c r="H273" s="57" t="s">
        <v>2054</v>
      </c>
      <c r="I273"/>
      <c r="J273"/>
    </row>
    <row r="274" spans="1:10" x14ac:dyDescent="0.35">
      <c r="A274" s="57" t="s">
        <v>2377</v>
      </c>
      <c r="B274" s="57" t="s">
        <v>1545</v>
      </c>
      <c r="C274" s="57" t="s">
        <v>2065</v>
      </c>
      <c r="D274" s="57" t="s">
        <v>1530</v>
      </c>
      <c r="E274" s="57" t="s">
        <v>2052</v>
      </c>
      <c r="F274" s="57" t="s">
        <v>2053</v>
      </c>
      <c r="G274" s="57" t="s">
        <v>2088</v>
      </c>
      <c r="H274" s="57" t="s">
        <v>2054</v>
      </c>
      <c r="I274"/>
      <c r="J274"/>
    </row>
    <row r="275" spans="1:10" x14ac:dyDescent="0.35">
      <c r="A275" s="57" t="s">
        <v>2378</v>
      </c>
      <c r="B275" s="57" t="s">
        <v>1546</v>
      </c>
      <c r="C275" s="57" t="s">
        <v>2065</v>
      </c>
      <c r="D275" s="57" t="s">
        <v>1530</v>
      </c>
      <c r="E275" s="57" t="s">
        <v>2134</v>
      </c>
      <c r="F275" s="57" t="s">
        <v>2053</v>
      </c>
      <c r="G275" s="57" t="s">
        <v>2053</v>
      </c>
      <c r="H275" s="57" t="s">
        <v>2054</v>
      </c>
      <c r="I275"/>
      <c r="J275"/>
    </row>
    <row r="276" spans="1:10" x14ac:dyDescent="0.35">
      <c r="A276" s="57" t="s">
        <v>2379</v>
      </c>
      <c r="B276" s="57" t="s">
        <v>1547</v>
      </c>
      <c r="C276" s="57" t="s">
        <v>2065</v>
      </c>
      <c r="D276" s="57" t="s">
        <v>1530</v>
      </c>
      <c r="E276" s="57" t="s">
        <v>2052</v>
      </c>
      <c r="F276" s="57" t="s">
        <v>2053</v>
      </c>
      <c r="G276" s="57" t="s">
        <v>2088</v>
      </c>
      <c r="H276" s="57" t="s">
        <v>2380</v>
      </c>
      <c r="I276"/>
      <c r="J276"/>
    </row>
    <row r="277" spans="1:10" x14ac:dyDescent="0.35">
      <c r="A277" s="57" t="s">
        <v>2381</v>
      </c>
      <c r="B277" s="57" t="s">
        <v>1729</v>
      </c>
      <c r="C277" s="57" t="s">
        <v>2132</v>
      </c>
      <c r="D277" s="57" t="s">
        <v>1721</v>
      </c>
      <c r="E277" s="57" t="s">
        <v>2134</v>
      </c>
      <c r="F277" s="57" t="s">
        <v>2053</v>
      </c>
      <c r="G277" s="57" t="s">
        <v>2053</v>
      </c>
      <c r="H277" s="57" t="s">
        <v>2054</v>
      </c>
      <c r="I277"/>
      <c r="J277"/>
    </row>
    <row r="278" spans="1:10" x14ac:dyDescent="0.35">
      <c r="A278" s="57" t="s">
        <v>2382</v>
      </c>
      <c r="B278" s="57" t="s">
        <v>1548</v>
      </c>
      <c r="C278" s="57" t="s">
        <v>2065</v>
      </c>
      <c r="D278" s="57" t="s">
        <v>1530</v>
      </c>
      <c r="E278" s="57" t="s">
        <v>2052</v>
      </c>
      <c r="F278" s="57" t="s">
        <v>2053</v>
      </c>
      <c r="G278" s="57" t="s">
        <v>2088</v>
      </c>
      <c r="H278" s="57" t="s">
        <v>2383</v>
      </c>
      <c r="I278"/>
      <c r="J278"/>
    </row>
    <row r="279" spans="1:10" x14ac:dyDescent="0.35">
      <c r="A279" s="57" t="s">
        <v>2384</v>
      </c>
      <c r="B279" s="57" t="s">
        <v>1549</v>
      </c>
      <c r="C279" s="57" t="s">
        <v>2065</v>
      </c>
      <c r="D279" s="57" t="s">
        <v>1530</v>
      </c>
      <c r="E279" s="57" t="s">
        <v>2052</v>
      </c>
      <c r="F279" s="57" t="s">
        <v>2053</v>
      </c>
      <c r="G279" s="57" t="s">
        <v>2088</v>
      </c>
      <c r="H279" s="57" t="s">
        <v>2054</v>
      </c>
      <c r="I279"/>
      <c r="J279"/>
    </row>
    <row r="280" spans="1:10" x14ac:dyDescent="0.35">
      <c r="A280" s="57" t="s">
        <v>2385</v>
      </c>
      <c r="B280" s="57" t="s">
        <v>1314</v>
      </c>
      <c r="C280" s="57" t="s">
        <v>2063</v>
      </c>
      <c r="D280" s="57" t="s">
        <v>1306</v>
      </c>
      <c r="E280" s="57" t="s">
        <v>2052</v>
      </c>
      <c r="F280" s="57" t="s">
        <v>2053</v>
      </c>
      <c r="G280" s="57" t="s">
        <v>2088</v>
      </c>
      <c r="H280" s="57" t="s">
        <v>2386</v>
      </c>
      <c r="I280"/>
      <c r="J280"/>
    </row>
    <row r="281" spans="1:10" x14ac:dyDescent="0.35">
      <c r="A281" s="57" t="s">
        <v>2387</v>
      </c>
      <c r="B281" s="57" t="s">
        <v>484</v>
      </c>
      <c r="C281" s="57" t="s">
        <v>2061</v>
      </c>
      <c r="D281" s="57" t="s">
        <v>473</v>
      </c>
      <c r="E281" s="57" t="s">
        <v>2052</v>
      </c>
      <c r="F281" s="57" t="s">
        <v>2088</v>
      </c>
      <c r="G281" s="57" t="s">
        <v>2053</v>
      </c>
      <c r="H281" s="57" t="s">
        <v>2054</v>
      </c>
      <c r="I281"/>
      <c r="J281"/>
    </row>
    <row r="282" spans="1:10" x14ac:dyDescent="0.35">
      <c r="A282" s="57" t="s">
        <v>2388</v>
      </c>
      <c r="B282" s="57" t="s">
        <v>1550</v>
      </c>
      <c r="C282" s="57" t="s">
        <v>2065</v>
      </c>
      <c r="D282" s="57" t="s">
        <v>1530</v>
      </c>
      <c r="E282" s="57" t="s">
        <v>2052</v>
      </c>
      <c r="F282" s="57" t="s">
        <v>2053</v>
      </c>
      <c r="G282" s="57" t="s">
        <v>2088</v>
      </c>
      <c r="H282" s="57" t="s">
        <v>2054</v>
      </c>
      <c r="I282"/>
      <c r="J282"/>
    </row>
    <row r="283" spans="1:10" x14ac:dyDescent="0.35">
      <c r="A283" s="57" t="s">
        <v>2389</v>
      </c>
      <c r="B283" s="57" t="s">
        <v>37</v>
      </c>
      <c r="C283" s="57" t="s">
        <v>2120</v>
      </c>
      <c r="D283" s="57" t="s">
        <v>32</v>
      </c>
      <c r="E283" s="57" t="s">
        <v>2052</v>
      </c>
      <c r="F283" s="57" t="s">
        <v>2053</v>
      </c>
      <c r="G283" s="57" t="s">
        <v>2088</v>
      </c>
      <c r="H283" s="57" t="s">
        <v>2054</v>
      </c>
      <c r="I283"/>
      <c r="J283"/>
    </row>
    <row r="284" spans="1:10" x14ac:dyDescent="0.35">
      <c r="A284" s="57" t="s">
        <v>2390</v>
      </c>
      <c r="B284" s="57" t="s">
        <v>1551</v>
      </c>
      <c r="C284" s="57" t="s">
        <v>2065</v>
      </c>
      <c r="D284" s="57" t="s">
        <v>1530</v>
      </c>
      <c r="E284" s="57" t="s">
        <v>2052</v>
      </c>
      <c r="F284" s="57" t="s">
        <v>2053</v>
      </c>
      <c r="G284" s="57" t="s">
        <v>2088</v>
      </c>
      <c r="H284" s="57" t="s">
        <v>2054</v>
      </c>
      <c r="I284"/>
      <c r="J284"/>
    </row>
    <row r="285" spans="1:10" x14ac:dyDescent="0.35">
      <c r="A285" s="57" t="s">
        <v>2391</v>
      </c>
      <c r="B285" s="57" t="s">
        <v>1552</v>
      </c>
      <c r="C285" s="57" t="s">
        <v>2065</v>
      </c>
      <c r="D285" s="57" t="s">
        <v>1530</v>
      </c>
      <c r="E285" s="57" t="s">
        <v>2052</v>
      </c>
      <c r="F285" s="57" t="s">
        <v>2053</v>
      </c>
      <c r="G285" s="57" t="s">
        <v>2088</v>
      </c>
      <c r="H285" s="57" t="s">
        <v>2054</v>
      </c>
      <c r="I285"/>
      <c r="J285"/>
    </row>
    <row r="286" spans="1:10" x14ac:dyDescent="0.35">
      <c r="A286" s="57" t="s">
        <v>2392</v>
      </c>
      <c r="B286" s="57" t="s">
        <v>1553</v>
      </c>
      <c r="C286" s="57" t="s">
        <v>2065</v>
      </c>
      <c r="D286" s="57" t="s">
        <v>1530</v>
      </c>
      <c r="E286" s="57" t="s">
        <v>2052</v>
      </c>
      <c r="F286" s="57" t="s">
        <v>2053</v>
      </c>
      <c r="G286" s="57" t="s">
        <v>2088</v>
      </c>
      <c r="H286" s="57" t="s">
        <v>2371</v>
      </c>
      <c r="I286"/>
      <c r="J286"/>
    </row>
    <row r="287" spans="1:10" x14ac:dyDescent="0.35">
      <c r="A287" s="57" t="s">
        <v>2393</v>
      </c>
      <c r="B287" s="57" t="s">
        <v>1492</v>
      </c>
      <c r="C287" s="57" t="s">
        <v>2170</v>
      </c>
      <c r="D287" s="57" t="s">
        <v>1489</v>
      </c>
      <c r="E287" s="57" t="s">
        <v>2052</v>
      </c>
      <c r="F287" s="57" t="s">
        <v>2053</v>
      </c>
      <c r="G287" s="57" t="s">
        <v>2088</v>
      </c>
      <c r="H287" s="57" t="s">
        <v>2054</v>
      </c>
      <c r="I287"/>
      <c r="J287"/>
    </row>
    <row r="288" spans="1:10" x14ac:dyDescent="0.35">
      <c r="A288" s="57" t="s">
        <v>2394</v>
      </c>
      <c r="B288" s="57" t="s">
        <v>1814</v>
      </c>
      <c r="C288" s="57" t="s">
        <v>2311</v>
      </c>
      <c r="D288" s="57" t="s">
        <v>1812</v>
      </c>
      <c r="E288" s="57" t="s">
        <v>2134</v>
      </c>
      <c r="F288" s="57" t="s">
        <v>2053</v>
      </c>
      <c r="G288" s="57" t="s">
        <v>2053</v>
      </c>
      <c r="H288" s="57" t="s">
        <v>2054</v>
      </c>
      <c r="I288"/>
      <c r="J288"/>
    </row>
    <row r="289" spans="1:10" x14ac:dyDescent="0.35">
      <c r="A289" s="57" t="s">
        <v>2395</v>
      </c>
      <c r="B289" s="57" t="s">
        <v>1730</v>
      </c>
      <c r="C289" s="57" t="s">
        <v>2132</v>
      </c>
      <c r="D289" s="57" t="s">
        <v>1721</v>
      </c>
      <c r="E289" s="57" t="s">
        <v>2052</v>
      </c>
      <c r="F289" s="57" t="s">
        <v>2053</v>
      </c>
      <c r="G289" s="57" t="s">
        <v>2053</v>
      </c>
      <c r="H289" s="57" t="s">
        <v>2054</v>
      </c>
      <c r="I289"/>
      <c r="J289"/>
    </row>
    <row r="290" spans="1:10" x14ac:dyDescent="0.35">
      <c r="A290" s="57" t="s">
        <v>2396</v>
      </c>
      <c r="B290" s="57" t="s">
        <v>1731</v>
      </c>
      <c r="C290" s="57" t="s">
        <v>2132</v>
      </c>
      <c r="D290" s="57" t="s">
        <v>1721</v>
      </c>
      <c r="E290" s="57" t="s">
        <v>2134</v>
      </c>
      <c r="F290" s="57" t="s">
        <v>2053</v>
      </c>
      <c r="G290" s="57" t="s">
        <v>2053</v>
      </c>
      <c r="H290" s="57" t="s">
        <v>2054</v>
      </c>
      <c r="I290"/>
      <c r="J290"/>
    </row>
    <row r="291" spans="1:10" x14ac:dyDescent="0.35">
      <c r="A291" s="57" t="s">
        <v>2397</v>
      </c>
      <c r="B291" s="57" t="s">
        <v>1536</v>
      </c>
      <c r="C291" s="57" t="s">
        <v>2065</v>
      </c>
      <c r="D291" s="57" t="s">
        <v>1530</v>
      </c>
      <c r="E291" s="57" t="s">
        <v>2052</v>
      </c>
      <c r="F291" s="57" t="s">
        <v>2053</v>
      </c>
      <c r="G291" s="57" t="s">
        <v>2088</v>
      </c>
      <c r="H291" s="57" t="s">
        <v>2054</v>
      </c>
      <c r="I291"/>
      <c r="J291"/>
    </row>
    <row r="292" spans="1:10" x14ac:dyDescent="0.35">
      <c r="A292" s="57" t="s">
        <v>2398</v>
      </c>
      <c r="B292" s="57" t="s">
        <v>920</v>
      </c>
      <c r="C292" s="57" t="s">
        <v>2071</v>
      </c>
      <c r="D292" s="57" t="s">
        <v>910</v>
      </c>
      <c r="E292" s="57" t="s">
        <v>2052</v>
      </c>
      <c r="F292" s="57" t="s">
        <v>2053</v>
      </c>
      <c r="G292" s="57" t="s">
        <v>2088</v>
      </c>
      <c r="H292" s="57" t="s">
        <v>2054</v>
      </c>
      <c r="I292"/>
      <c r="J292"/>
    </row>
    <row r="293" spans="1:10" x14ac:dyDescent="0.35">
      <c r="A293" s="57" t="s">
        <v>2399</v>
      </c>
      <c r="B293" s="57" t="s">
        <v>782</v>
      </c>
      <c r="C293" s="57" t="s">
        <v>2090</v>
      </c>
      <c r="D293" s="57" t="s">
        <v>579</v>
      </c>
      <c r="E293" s="57" t="s">
        <v>2052</v>
      </c>
      <c r="F293" s="57" t="s">
        <v>2053</v>
      </c>
      <c r="G293" s="57" t="s">
        <v>2088</v>
      </c>
      <c r="H293" s="57" t="s">
        <v>2054</v>
      </c>
      <c r="I293"/>
      <c r="J293"/>
    </row>
    <row r="294" spans="1:10" x14ac:dyDescent="0.35">
      <c r="A294" s="57" t="s">
        <v>2400</v>
      </c>
      <c r="B294" s="57" t="s">
        <v>428</v>
      </c>
      <c r="C294" s="57" t="s">
        <v>2056</v>
      </c>
      <c r="D294" s="57" t="s">
        <v>300</v>
      </c>
      <c r="E294" s="57" t="s">
        <v>2052</v>
      </c>
      <c r="F294" s="57" t="s">
        <v>2053</v>
      </c>
      <c r="G294" s="57" t="s">
        <v>2088</v>
      </c>
      <c r="H294" s="57" t="s">
        <v>2054</v>
      </c>
      <c r="I294"/>
      <c r="J294"/>
    </row>
    <row r="295" spans="1:10" x14ac:dyDescent="0.35">
      <c r="A295" s="57" t="s">
        <v>2401</v>
      </c>
      <c r="B295" s="57" t="s">
        <v>1790</v>
      </c>
      <c r="C295" s="57" t="s">
        <v>2132</v>
      </c>
      <c r="D295" s="57" t="s">
        <v>1721</v>
      </c>
      <c r="E295" s="57" t="s">
        <v>2052</v>
      </c>
      <c r="F295" s="57" t="s">
        <v>2053</v>
      </c>
      <c r="G295" s="57" t="s">
        <v>2088</v>
      </c>
      <c r="H295" s="57" t="s">
        <v>2054</v>
      </c>
      <c r="I295"/>
      <c r="J295"/>
    </row>
    <row r="296" spans="1:10" x14ac:dyDescent="0.35">
      <c r="A296" s="57" t="s">
        <v>2402</v>
      </c>
      <c r="B296" s="57" t="s">
        <v>38</v>
      </c>
      <c r="C296" s="57" t="s">
        <v>2120</v>
      </c>
      <c r="D296" s="57" t="s">
        <v>32</v>
      </c>
      <c r="E296" s="57" t="s">
        <v>2052</v>
      </c>
      <c r="F296" s="57" t="s">
        <v>2053</v>
      </c>
      <c r="G296" s="57" t="s">
        <v>2088</v>
      </c>
      <c r="H296" s="57" t="s">
        <v>2403</v>
      </c>
      <c r="I296"/>
      <c r="J296"/>
    </row>
    <row r="297" spans="1:10" x14ac:dyDescent="0.35">
      <c r="A297" s="57" t="s">
        <v>2404</v>
      </c>
      <c r="B297" s="57" t="s">
        <v>609</v>
      </c>
      <c r="C297" s="57" t="s">
        <v>2090</v>
      </c>
      <c r="D297" s="57" t="s">
        <v>579</v>
      </c>
      <c r="E297" s="57" t="s">
        <v>2052</v>
      </c>
      <c r="F297" s="57" t="s">
        <v>2053</v>
      </c>
      <c r="G297" s="57" t="s">
        <v>2088</v>
      </c>
      <c r="H297" s="57" t="s">
        <v>2054</v>
      </c>
      <c r="I297"/>
      <c r="J297"/>
    </row>
    <row r="298" spans="1:10" x14ac:dyDescent="0.35">
      <c r="A298" s="57" t="s">
        <v>2405</v>
      </c>
      <c r="B298" s="57" t="s">
        <v>945</v>
      </c>
      <c r="C298" s="57" t="s">
        <v>2071</v>
      </c>
      <c r="D298" s="57" t="s">
        <v>910</v>
      </c>
      <c r="E298" s="57" t="s">
        <v>2052</v>
      </c>
      <c r="F298" s="57" t="s">
        <v>2053</v>
      </c>
      <c r="G298" s="57" t="s">
        <v>2088</v>
      </c>
      <c r="H298" s="57" t="s">
        <v>2054</v>
      </c>
      <c r="I298"/>
      <c r="J298"/>
    </row>
    <row r="299" spans="1:10" x14ac:dyDescent="0.35">
      <c r="A299" s="57" t="s">
        <v>2406</v>
      </c>
      <c r="B299" s="57" t="s">
        <v>1554</v>
      </c>
      <c r="C299" s="57" t="s">
        <v>2065</v>
      </c>
      <c r="D299" s="57" t="s">
        <v>1530</v>
      </c>
      <c r="E299" s="57" t="s">
        <v>2052</v>
      </c>
      <c r="F299" s="57" t="s">
        <v>2053</v>
      </c>
      <c r="G299" s="57" t="s">
        <v>2053</v>
      </c>
      <c r="H299" s="57" t="s">
        <v>2054</v>
      </c>
      <c r="I299"/>
      <c r="J299"/>
    </row>
    <row r="300" spans="1:10" x14ac:dyDescent="0.35">
      <c r="A300" s="57" t="s">
        <v>2407</v>
      </c>
      <c r="B300" s="57" t="s">
        <v>946</v>
      </c>
      <c r="C300" s="57" t="s">
        <v>2071</v>
      </c>
      <c r="D300" s="57" t="s">
        <v>910</v>
      </c>
      <c r="E300" s="57" t="s">
        <v>2052</v>
      </c>
      <c r="F300" s="57" t="s">
        <v>2053</v>
      </c>
      <c r="G300" s="57" t="s">
        <v>2088</v>
      </c>
      <c r="H300" s="57" t="s">
        <v>2054</v>
      </c>
      <c r="I300"/>
      <c r="J300"/>
    </row>
    <row r="301" spans="1:10" x14ac:dyDescent="0.35">
      <c r="A301" s="57" t="s">
        <v>2408</v>
      </c>
      <c r="B301" s="57" t="s">
        <v>318</v>
      </c>
      <c r="C301" s="57" t="s">
        <v>2056</v>
      </c>
      <c r="D301" s="57" t="s">
        <v>300</v>
      </c>
      <c r="E301" s="57" t="s">
        <v>2052</v>
      </c>
      <c r="F301" s="57" t="s">
        <v>2088</v>
      </c>
      <c r="G301" s="57" t="s">
        <v>2088</v>
      </c>
      <c r="H301" s="57" t="s">
        <v>2054</v>
      </c>
      <c r="I301"/>
      <c r="J301"/>
    </row>
    <row r="302" spans="1:10" x14ac:dyDescent="0.35">
      <c r="A302" s="57" t="s">
        <v>2409</v>
      </c>
      <c r="B302" s="57" t="s">
        <v>610</v>
      </c>
      <c r="C302" s="57" t="s">
        <v>2090</v>
      </c>
      <c r="D302" s="57" t="s">
        <v>579</v>
      </c>
      <c r="E302" s="57" t="s">
        <v>2052</v>
      </c>
      <c r="F302" s="57" t="s">
        <v>2088</v>
      </c>
      <c r="G302" s="57" t="s">
        <v>2088</v>
      </c>
      <c r="H302" s="57" t="s">
        <v>2054</v>
      </c>
      <c r="I302"/>
      <c r="J302"/>
    </row>
    <row r="303" spans="1:10" x14ac:dyDescent="0.35">
      <c r="A303" s="57" t="s">
        <v>2410</v>
      </c>
      <c r="B303" s="57" t="s">
        <v>1370</v>
      </c>
      <c r="C303" s="57" t="s">
        <v>2132</v>
      </c>
      <c r="D303" s="57" t="s">
        <v>1721</v>
      </c>
      <c r="E303" s="57" t="s">
        <v>2052</v>
      </c>
      <c r="F303" s="57" t="s">
        <v>2088</v>
      </c>
      <c r="G303" s="57" t="s">
        <v>2088</v>
      </c>
      <c r="H303" s="57" t="s">
        <v>2054</v>
      </c>
      <c r="I303"/>
      <c r="J303"/>
    </row>
    <row r="304" spans="1:10" x14ac:dyDescent="0.35">
      <c r="A304" s="57" t="s">
        <v>2411</v>
      </c>
      <c r="B304" s="57" t="s">
        <v>611</v>
      </c>
      <c r="C304" s="57" t="s">
        <v>2090</v>
      </c>
      <c r="D304" s="57" t="s">
        <v>579</v>
      </c>
      <c r="E304" s="57" t="s">
        <v>2052</v>
      </c>
      <c r="F304" s="57" t="s">
        <v>2088</v>
      </c>
      <c r="G304" s="57" t="s">
        <v>2053</v>
      </c>
      <c r="H304" s="57" t="s">
        <v>2054</v>
      </c>
      <c r="I304"/>
      <c r="J304"/>
    </row>
    <row r="305" spans="1:10" x14ac:dyDescent="0.35">
      <c r="A305" s="57" t="s">
        <v>2412</v>
      </c>
      <c r="B305" s="57" t="s">
        <v>319</v>
      </c>
      <c r="C305" s="57" t="s">
        <v>2056</v>
      </c>
      <c r="D305" s="57" t="s">
        <v>300</v>
      </c>
      <c r="E305" s="57" t="s">
        <v>2052</v>
      </c>
      <c r="F305" s="57" t="s">
        <v>2088</v>
      </c>
      <c r="G305" s="57" t="s">
        <v>2088</v>
      </c>
      <c r="H305" s="57" t="s">
        <v>2054</v>
      </c>
      <c r="I305"/>
      <c r="J305"/>
    </row>
    <row r="306" spans="1:10" x14ac:dyDescent="0.35">
      <c r="A306" s="57" t="s">
        <v>2413</v>
      </c>
      <c r="B306" s="57" t="s">
        <v>1674</v>
      </c>
      <c r="C306" s="57" t="s">
        <v>2195</v>
      </c>
      <c r="D306" s="57" t="s">
        <v>1670</v>
      </c>
      <c r="E306" s="57" t="s">
        <v>2052</v>
      </c>
      <c r="F306" s="57" t="s">
        <v>2053</v>
      </c>
      <c r="G306" s="57" t="s">
        <v>2088</v>
      </c>
      <c r="H306" s="57" t="s">
        <v>2414</v>
      </c>
      <c r="I306"/>
      <c r="J306"/>
    </row>
    <row r="307" spans="1:10" x14ac:dyDescent="0.35">
      <c r="A307" s="57" t="s">
        <v>2415</v>
      </c>
      <c r="B307" s="57" t="s">
        <v>1555</v>
      </c>
      <c r="C307" s="57" t="s">
        <v>2065</v>
      </c>
      <c r="D307" s="57" t="s">
        <v>1530</v>
      </c>
      <c r="E307" s="57" t="s">
        <v>2052</v>
      </c>
      <c r="F307" s="57" t="s">
        <v>2053</v>
      </c>
      <c r="G307" s="57" t="s">
        <v>2088</v>
      </c>
      <c r="H307" s="57" t="s">
        <v>2414</v>
      </c>
      <c r="I307"/>
      <c r="J307"/>
    </row>
    <row r="308" spans="1:10" x14ac:dyDescent="0.35">
      <c r="A308" s="57" t="s">
        <v>2416</v>
      </c>
      <c r="B308" s="57" t="s">
        <v>1371</v>
      </c>
      <c r="C308" s="57" t="s">
        <v>2132</v>
      </c>
      <c r="D308" s="57" t="s">
        <v>1721</v>
      </c>
      <c r="E308" s="57" t="s">
        <v>2052</v>
      </c>
      <c r="F308" s="57" t="s">
        <v>2088</v>
      </c>
      <c r="G308" s="57" t="s">
        <v>2088</v>
      </c>
      <c r="H308" s="57" t="s">
        <v>2054</v>
      </c>
      <c r="I308"/>
      <c r="J308"/>
    </row>
    <row r="309" spans="1:10" x14ac:dyDescent="0.35">
      <c r="A309" s="57" t="s">
        <v>2417</v>
      </c>
      <c r="B309" s="57" t="s">
        <v>1372</v>
      </c>
      <c r="C309" s="57" t="s">
        <v>2132</v>
      </c>
      <c r="D309" s="57" t="s">
        <v>1721</v>
      </c>
      <c r="E309" s="57" t="s">
        <v>2052</v>
      </c>
      <c r="F309" s="57" t="s">
        <v>2088</v>
      </c>
      <c r="G309" s="57" t="s">
        <v>2088</v>
      </c>
      <c r="H309" s="57" t="s">
        <v>2054</v>
      </c>
      <c r="I309"/>
      <c r="J309"/>
    </row>
    <row r="310" spans="1:10" x14ac:dyDescent="0.35">
      <c r="A310" s="57" t="s">
        <v>2418</v>
      </c>
      <c r="B310" s="57" t="s">
        <v>152</v>
      </c>
      <c r="C310" s="57" t="s">
        <v>2058</v>
      </c>
      <c r="D310" s="57" t="s">
        <v>128</v>
      </c>
      <c r="E310" s="57" t="s">
        <v>2052</v>
      </c>
      <c r="F310" s="57" t="s">
        <v>2053</v>
      </c>
      <c r="G310" s="57" t="s">
        <v>2088</v>
      </c>
      <c r="H310" s="57" t="s">
        <v>2054</v>
      </c>
      <c r="I310"/>
      <c r="J310"/>
    </row>
    <row r="311" spans="1:10" x14ac:dyDescent="0.35">
      <c r="A311" s="57" t="s">
        <v>2419</v>
      </c>
      <c r="B311" s="57" t="s">
        <v>1201</v>
      </c>
      <c r="C311" s="57" t="s">
        <v>2074</v>
      </c>
      <c r="D311" s="57" t="s">
        <v>1184</v>
      </c>
      <c r="E311" s="57" t="s">
        <v>2052</v>
      </c>
      <c r="F311" s="57" t="s">
        <v>2053</v>
      </c>
      <c r="G311" s="57" t="s">
        <v>2088</v>
      </c>
      <c r="H311" s="57" t="s">
        <v>2054</v>
      </c>
      <c r="I311"/>
      <c r="J311"/>
    </row>
    <row r="312" spans="1:10" x14ac:dyDescent="0.35">
      <c r="A312" s="57" t="s">
        <v>2420</v>
      </c>
      <c r="B312" s="57" t="s">
        <v>153</v>
      </c>
      <c r="C312" s="57" t="s">
        <v>2058</v>
      </c>
      <c r="D312" s="57" t="s">
        <v>128</v>
      </c>
      <c r="E312" s="57" t="s">
        <v>2052</v>
      </c>
      <c r="F312" s="57" t="s">
        <v>2053</v>
      </c>
      <c r="G312" s="57" t="s">
        <v>2088</v>
      </c>
      <c r="H312" s="57" t="s">
        <v>2054</v>
      </c>
      <c r="I312"/>
      <c r="J312"/>
    </row>
    <row r="313" spans="1:10" x14ac:dyDescent="0.35">
      <c r="A313" s="57" t="s">
        <v>2421</v>
      </c>
      <c r="B313" s="57" t="s">
        <v>1315</v>
      </c>
      <c r="C313" s="57" t="s">
        <v>2063</v>
      </c>
      <c r="D313" s="57" t="s">
        <v>1306</v>
      </c>
      <c r="E313" s="57" t="s">
        <v>2052</v>
      </c>
      <c r="F313" s="57" t="s">
        <v>2053</v>
      </c>
      <c r="G313" s="57" t="s">
        <v>2053</v>
      </c>
      <c r="H313" s="57" t="s">
        <v>2054</v>
      </c>
      <c r="I313"/>
      <c r="J313"/>
    </row>
    <row r="314" spans="1:10" x14ac:dyDescent="0.35">
      <c r="A314" s="57" t="s">
        <v>2422</v>
      </c>
      <c r="B314" s="57" t="s">
        <v>1701</v>
      </c>
      <c r="C314" s="57" t="s">
        <v>2423</v>
      </c>
      <c r="D314" s="57" t="s">
        <v>1698</v>
      </c>
      <c r="E314" s="57" t="s">
        <v>2052</v>
      </c>
      <c r="F314" s="57" t="s">
        <v>2053</v>
      </c>
      <c r="G314" s="57" t="s">
        <v>2088</v>
      </c>
      <c r="H314" s="57" t="s">
        <v>2054</v>
      </c>
      <c r="I314"/>
      <c r="J314"/>
    </row>
    <row r="315" spans="1:10" x14ac:dyDescent="0.35">
      <c r="A315" s="57" t="s">
        <v>2424</v>
      </c>
      <c r="B315" s="57" t="s">
        <v>1679</v>
      </c>
      <c r="C315" s="57" t="s">
        <v>2195</v>
      </c>
      <c r="D315" s="57" t="s">
        <v>1670</v>
      </c>
      <c r="E315" s="57" t="s">
        <v>2052</v>
      </c>
      <c r="F315" s="57" t="s">
        <v>2053</v>
      </c>
      <c r="G315" s="57" t="s">
        <v>2088</v>
      </c>
      <c r="H315" s="57" t="s">
        <v>2054</v>
      </c>
      <c r="I315"/>
      <c r="J315"/>
    </row>
    <row r="316" spans="1:10" x14ac:dyDescent="0.35">
      <c r="A316" s="57" t="s">
        <v>2425</v>
      </c>
      <c r="B316" s="57" t="s">
        <v>1520</v>
      </c>
      <c r="C316" s="57" t="s">
        <v>2170</v>
      </c>
      <c r="D316" s="57" t="s">
        <v>1489</v>
      </c>
      <c r="E316" s="57" t="s">
        <v>2052</v>
      </c>
      <c r="F316" s="57" t="s">
        <v>2053</v>
      </c>
      <c r="G316" s="57" t="s">
        <v>2088</v>
      </c>
      <c r="H316" s="57" t="s">
        <v>2054</v>
      </c>
      <c r="I316"/>
      <c r="J316"/>
    </row>
    <row r="317" spans="1:10" x14ac:dyDescent="0.35">
      <c r="A317" s="57" t="s">
        <v>2426</v>
      </c>
      <c r="B317" s="57" t="s">
        <v>154</v>
      </c>
      <c r="C317" s="57" t="s">
        <v>2058</v>
      </c>
      <c r="D317" s="57" t="s">
        <v>128</v>
      </c>
      <c r="E317" s="57" t="s">
        <v>2052</v>
      </c>
      <c r="F317" s="57" t="s">
        <v>2053</v>
      </c>
      <c r="G317" s="57" t="s">
        <v>2088</v>
      </c>
      <c r="H317" s="57" t="s">
        <v>2054</v>
      </c>
      <c r="I317"/>
      <c r="J317"/>
    </row>
    <row r="318" spans="1:10" x14ac:dyDescent="0.35">
      <c r="A318" s="57" t="s">
        <v>2427</v>
      </c>
      <c r="B318" s="57" t="s">
        <v>612</v>
      </c>
      <c r="C318" s="57" t="s">
        <v>2090</v>
      </c>
      <c r="D318" s="57" t="s">
        <v>579</v>
      </c>
      <c r="E318" s="57" t="s">
        <v>2052</v>
      </c>
      <c r="F318" s="57" t="s">
        <v>2088</v>
      </c>
      <c r="G318" s="57" t="s">
        <v>2088</v>
      </c>
      <c r="H318" s="57" t="s">
        <v>2054</v>
      </c>
      <c r="I318"/>
      <c r="J318"/>
    </row>
    <row r="319" spans="1:10" x14ac:dyDescent="0.35">
      <c r="A319" s="57" t="s">
        <v>2428</v>
      </c>
      <c r="B319" s="57" t="s">
        <v>485</v>
      </c>
      <c r="C319" s="57" t="s">
        <v>2061</v>
      </c>
      <c r="D319" s="57" t="s">
        <v>473</v>
      </c>
      <c r="E319" s="57" t="s">
        <v>2052</v>
      </c>
      <c r="F319" s="57" t="s">
        <v>2088</v>
      </c>
      <c r="G319" s="57" t="s">
        <v>2053</v>
      </c>
      <c r="H319" s="57" t="s">
        <v>2054</v>
      </c>
      <c r="I319"/>
      <c r="J319"/>
    </row>
    <row r="320" spans="1:10" x14ac:dyDescent="0.35">
      <c r="A320" s="57" t="s">
        <v>2429</v>
      </c>
      <c r="B320" s="57" t="s">
        <v>676</v>
      </c>
      <c r="C320" s="57" t="s">
        <v>2090</v>
      </c>
      <c r="D320" s="57" t="s">
        <v>579</v>
      </c>
      <c r="E320" s="57" t="s">
        <v>2052</v>
      </c>
      <c r="F320" s="57" t="s">
        <v>2053</v>
      </c>
      <c r="G320" s="57" t="s">
        <v>2053</v>
      </c>
      <c r="H320" s="57" t="s">
        <v>2054</v>
      </c>
      <c r="I320"/>
      <c r="J320"/>
    </row>
    <row r="321" spans="1:10" x14ac:dyDescent="0.35">
      <c r="A321" s="57" t="s">
        <v>2430</v>
      </c>
      <c r="B321" s="57" t="s">
        <v>982</v>
      </c>
      <c r="C321" s="57" t="s">
        <v>2071</v>
      </c>
      <c r="D321" s="57" t="s">
        <v>910</v>
      </c>
      <c r="E321" s="57" t="s">
        <v>2052</v>
      </c>
      <c r="F321" s="57" t="s">
        <v>2053</v>
      </c>
      <c r="G321" s="57" t="s">
        <v>2053</v>
      </c>
      <c r="H321" s="57" t="s">
        <v>2054</v>
      </c>
      <c r="I321"/>
      <c r="J321"/>
    </row>
    <row r="322" spans="1:10" x14ac:dyDescent="0.35">
      <c r="A322" s="57" t="s">
        <v>2431</v>
      </c>
      <c r="B322" s="57" t="s">
        <v>1568</v>
      </c>
      <c r="C322" s="57" t="s">
        <v>2065</v>
      </c>
      <c r="D322" s="57" t="s">
        <v>1530</v>
      </c>
      <c r="E322" s="57" t="s">
        <v>2134</v>
      </c>
      <c r="F322" s="57" t="s">
        <v>2053</v>
      </c>
      <c r="G322" s="57" t="s">
        <v>2053</v>
      </c>
      <c r="H322" s="57" t="s">
        <v>2054</v>
      </c>
      <c r="I322"/>
      <c r="J322"/>
    </row>
    <row r="323" spans="1:10" x14ac:dyDescent="0.35">
      <c r="A323" s="57" t="s">
        <v>2432</v>
      </c>
      <c r="B323" s="57" t="s">
        <v>1500</v>
      </c>
      <c r="C323" s="57" t="s">
        <v>2170</v>
      </c>
      <c r="D323" s="57" t="s">
        <v>1489</v>
      </c>
      <c r="E323" s="57" t="s">
        <v>2052</v>
      </c>
      <c r="F323" s="57" t="s">
        <v>2053</v>
      </c>
      <c r="G323" s="57" t="s">
        <v>2053</v>
      </c>
      <c r="H323" s="57" t="s">
        <v>2054</v>
      </c>
      <c r="I323"/>
      <c r="J323"/>
    </row>
    <row r="324" spans="1:10" x14ac:dyDescent="0.35">
      <c r="A324" s="57" t="s">
        <v>2433</v>
      </c>
      <c r="B324" s="57" t="s">
        <v>677</v>
      </c>
      <c r="C324" s="57" t="s">
        <v>2090</v>
      </c>
      <c r="D324" s="57" t="s">
        <v>579</v>
      </c>
      <c r="E324" s="57" t="s">
        <v>2052</v>
      </c>
      <c r="F324" s="57" t="s">
        <v>2053</v>
      </c>
      <c r="G324" s="57" t="s">
        <v>2053</v>
      </c>
      <c r="H324" s="57" t="s">
        <v>2054</v>
      </c>
      <c r="I324"/>
      <c r="J324"/>
    </row>
    <row r="325" spans="1:10" x14ac:dyDescent="0.35">
      <c r="A325" s="57" t="s">
        <v>2434</v>
      </c>
      <c r="B325" s="57" t="s">
        <v>983</v>
      </c>
      <c r="C325" s="57" t="s">
        <v>2071</v>
      </c>
      <c r="D325" s="57" t="s">
        <v>910</v>
      </c>
      <c r="E325" s="57" t="s">
        <v>2052</v>
      </c>
      <c r="F325" s="57" t="s">
        <v>2053</v>
      </c>
      <c r="G325" s="57" t="s">
        <v>2053</v>
      </c>
      <c r="H325" s="57" t="s">
        <v>2054</v>
      </c>
      <c r="I325"/>
      <c r="J325"/>
    </row>
    <row r="326" spans="1:10" x14ac:dyDescent="0.35">
      <c r="A326" s="57" t="s">
        <v>2435</v>
      </c>
      <c r="B326" s="57" t="s">
        <v>1569</v>
      </c>
      <c r="C326" s="57" t="s">
        <v>2065</v>
      </c>
      <c r="D326" s="57" t="s">
        <v>1530</v>
      </c>
      <c r="E326" s="57" t="s">
        <v>2052</v>
      </c>
      <c r="F326" s="57" t="s">
        <v>2053</v>
      </c>
      <c r="G326" s="57" t="s">
        <v>2053</v>
      </c>
      <c r="H326" s="57" t="s">
        <v>2054</v>
      </c>
      <c r="I326"/>
      <c r="J326"/>
    </row>
    <row r="327" spans="1:10" x14ac:dyDescent="0.35">
      <c r="A327" s="57" t="s">
        <v>2436</v>
      </c>
      <c r="B327" s="57" t="s">
        <v>55</v>
      </c>
      <c r="C327" s="57" t="s">
        <v>2120</v>
      </c>
      <c r="D327" s="57" t="s">
        <v>32</v>
      </c>
      <c r="E327" s="57" t="s">
        <v>2052</v>
      </c>
      <c r="F327" s="57" t="s">
        <v>2053</v>
      </c>
      <c r="G327" s="57" t="s">
        <v>2053</v>
      </c>
      <c r="H327" s="57" t="s">
        <v>2054</v>
      </c>
      <c r="I327"/>
      <c r="J327"/>
    </row>
    <row r="328" spans="1:10" x14ac:dyDescent="0.35">
      <c r="A328" s="57" t="s">
        <v>2437</v>
      </c>
      <c r="B328" s="57" t="s">
        <v>512</v>
      </c>
      <c r="C328" s="57" t="s">
        <v>2061</v>
      </c>
      <c r="D328" s="57" t="s">
        <v>473</v>
      </c>
      <c r="E328" s="57" t="s">
        <v>2052</v>
      </c>
      <c r="F328" s="57" t="s">
        <v>2053</v>
      </c>
      <c r="G328" s="57" t="s">
        <v>2053</v>
      </c>
      <c r="H328" s="57" t="s">
        <v>2054</v>
      </c>
      <c r="I328"/>
      <c r="J328"/>
    </row>
    <row r="329" spans="1:10" x14ac:dyDescent="0.35">
      <c r="A329" s="57" t="s">
        <v>2438</v>
      </c>
      <c r="B329" s="57" t="s">
        <v>678</v>
      </c>
      <c r="C329" s="57" t="s">
        <v>2090</v>
      </c>
      <c r="D329" s="57" t="s">
        <v>579</v>
      </c>
      <c r="E329" s="57" t="s">
        <v>2052</v>
      </c>
      <c r="F329" s="57" t="s">
        <v>2088</v>
      </c>
      <c r="G329" s="57" t="s">
        <v>2053</v>
      </c>
      <c r="H329" s="57" t="s">
        <v>2054</v>
      </c>
      <c r="I329"/>
      <c r="J329"/>
    </row>
    <row r="330" spans="1:10" x14ac:dyDescent="0.35">
      <c r="A330" s="57" t="s">
        <v>2439</v>
      </c>
      <c r="B330" s="57" t="s">
        <v>984</v>
      </c>
      <c r="C330" s="57" t="s">
        <v>2071</v>
      </c>
      <c r="D330" s="57" t="s">
        <v>910</v>
      </c>
      <c r="E330" s="57" t="s">
        <v>2052</v>
      </c>
      <c r="F330" s="57" t="s">
        <v>2053</v>
      </c>
      <c r="G330" s="57" t="s">
        <v>2053</v>
      </c>
      <c r="H330" s="57" t="s">
        <v>2054</v>
      </c>
      <c r="I330"/>
      <c r="J330"/>
    </row>
    <row r="331" spans="1:10" x14ac:dyDescent="0.35">
      <c r="A331" s="57" t="s">
        <v>2440</v>
      </c>
      <c r="B331" s="57" t="s">
        <v>363</v>
      </c>
      <c r="C331" s="57" t="s">
        <v>2056</v>
      </c>
      <c r="D331" s="57" t="s">
        <v>300</v>
      </c>
      <c r="E331" s="57" t="s">
        <v>2052</v>
      </c>
      <c r="F331" s="57" t="s">
        <v>2053</v>
      </c>
      <c r="G331" s="57" t="s">
        <v>2053</v>
      </c>
      <c r="H331" s="57" t="s">
        <v>2054</v>
      </c>
      <c r="I331"/>
      <c r="J331"/>
    </row>
    <row r="332" spans="1:10" x14ac:dyDescent="0.35">
      <c r="A332" s="57" t="s">
        <v>2441</v>
      </c>
      <c r="B332" s="57" t="s">
        <v>1150</v>
      </c>
      <c r="C332" s="57" t="s">
        <v>2110</v>
      </c>
      <c r="D332" s="57" t="s">
        <v>1148</v>
      </c>
      <c r="E332" s="57" t="s">
        <v>2052</v>
      </c>
      <c r="F332" s="57" t="s">
        <v>2053</v>
      </c>
      <c r="G332" s="57" t="s">
        <v>2053</v>
      </c>
      <c r="H332" s="57" t="s">
        <v>2054</v>
      </c>
      <c r="I332"/>
      <c r="J332"/>
    </row>
    <row r="333" spans="1:10" x14ac:dyDescent="0.35">
      <c r="A333" s="57" t="s">
        <v>2442</v>
      </c>
      <c r="B333" s="57" t="s">
        <v>613</v>
      </c>
      <c r="C333" s="57" t="s">
        <v>2090</v>
      </c>
      <c r="D333" s="57" t="s">
        <v>579</v>
      </c>
      <c r="E333" s="57" t="s">
        <v>2052</v>
      </c>
      <c r="F333" s="57" t="s">
        <v>2053</v>
      </c>
      <c r="G333" s="57" t="s">
        <v>2088</v>
      </c>
      <c r="H333" s="57" t="s">
        <v>2443</v>
      </c>
      <c r="I333"/>
      <c r="J333"/>
    </row>
    <row r="334" spans="1:10" x14ac:dyDescent="0.35">
      <c r="A334" s="57" t="s">
        <v>2444</v>
      </c>
      <c r="B334" s="57" t="s">
        <v>320</v>
      </c>
      <c r="C334" s="57" t="s">
        <v>2056</v>
      </c>
      <c r="D334" s="57" t="s">
        <v>300</v>
      </c>
      <c r="E334" s="57" t="s">
        <v>2052</v>
      </c>
      <c r="F334" s="57" t="s">
        <v>2053</v>
      </c>
      <c r="G334" s="57" t="s">
        <v>2088</v>
      </c>
      <c r="H334" s="57" t="s">
        <v>2443</v>
      </c>
      <c r="I334"/>
      <c r="J334"/>
    </row>
    <row r="335" spans="1:10" x14ac:dyDescent="0.35">
      <c r="A335" s="57" t="s">
        <v>2445</v>
      </c>
      <c r="B335" s="57" t="s">
        <v>947</v>
      </c>
      <c r="C335" s="57" t="s">
        <v>2071</v>
      </c>
      <c r="D335" s="57" t="s">
        <v>910</v>
      </c>
      <c r="E335" s="57" t="s">
        <v>2052</v>
      </c>
      <c r="F335" s="57" t="s">
        <v>2053</v>
      </c>
      <c r="G335" s="57" t="s">
        <v>2088</v>
      </c>
      <c r="H335" s="57" t="s">
        <v>2446</v>
      </c>
      <c r="I335"/>
      <c r="J335"/>
    </row>
    <row r="336" spans="1:10" x14ac:dyDescent="0.35">
      <c r="A336" s="57" t="s">
        <v>2447</v>
      </c>
      <c r="B336" s="57" t="s">
        <v>1732</v>
      </c>
      <c r="C336" s="57" t="s">
        <v>2132</v>
      </c>
      <c r="D336" s="57" t="s">
        <v>1721</v>
      </c>
      <c r="E336" s="57" t="s">
        <v>2134</v>
      </c>
      <c r="F336" s="57" t="s">
        <v>2053</v>
      </c>
      <c r="G336" s="57" t="s">
        <v>2088</v>
      </c>
      <c r="H336" s="57" t="s">
        <v>2448</v>
      </c>
      <c r="I336"/>
      <c r="J336"/>
    </row>
    <row r="337" spans="1:10" x14ac:dyDescent="0.35">
      <c r="A337" s="57" t="s">
        <v>2449</v>
      </c>
      <c r="B337" s="57" t="s">
        <v>1733</v>
      </c>
      <c r="C337" s="57" t="s">
        <v>2132</v>
      </c>
      <c r="D337" s="57" t="s">
        <v>1721</v>
      </c>
      <c r="E337" s="57" t="s">
        <v>2134</v>
      </c>
      <c r="F337" s="57" t="s">
        <v>2053</v>
      </c>
      <c r="G337" s="57" t="s">
        <v>2088</v>
      </c>
      <c r="H337" s="57" t="s">
        <v>2054</v>
      </c>
      <c r="I337"/>
      <c r="J337"/>
    </row>
    <row r="338" spans="1:10" x14ac:dyDescent="0.35">
      <c r="A338" s="57" t="s">
        <v>2450</v>
      </c>
      <c r="B338" s="57" t="s">
        <v>1316</v>
      </c>
      <c r="C338" s="57" t="s">
        <v>2063</v>
      </c>
      <c r="D338" s="57" t="s">
        <v>1306</v>
      </c>
      <c r="E338" s="57" t="s">
        <v>2052</v>
      </c>
      <c r="F338" s="57" t="s">
        <v>2053</v>
      </c>
      <c r="G338" s="57" t="s">
        <v>2088</v>
      </c>
      <c r="H338" s="57" t="s">
        <v>2054</v>
      </c>
      <c r="I338"/>
      <c r="J338"/>
    </row>
    <row r="339" spans="1:10" x14ac:dyDescent="0.35">
      <c r="A339" s="57" t="s">
        <v>2451</v>
      </c>
      <c r="B339" s="57" t="s">
        <v>894</v>
      </c>
      <c r="C339" s="57" t="s">
        <v>2077</v>
      </c>
      <c r="D339" s="57" t="s">
        <v>851</v>
      </c>
      <c r="E339" s="57" t="s">
        <v>2052</v>
      </c>
      <c r="F339" s="57" t="s">
        <v>2053</v>
      </c>
      <c r="G339" s="57" t="s">
        <v>2088</v>
      </c>
      <c r="H339" s="57" t="s">
        <v>2452</v>
      </c>
      <c r="I339"/>
      <c r="J339"/>
    </row>
    <row r="340" spans="1:10" x14ac:dyDescent="0.35">
      <c r="A340" s="57" t="s">
        <v>2453</v>
      </c>
      <c r="B340" s="57" t="s">
        <v>1718</v>
      </c>
      <c r="C340" s="57" t="s">
        <v>2069</v>
      </c>
      <c r="D340" s="57" t="s">
        <v>1706</v>
      </c>
      <c r="E340" s="57" t="s">
        <v>2052</v>
      </c>
      <c r="F340" s="57" t="s">
        <v>2053</v>
      </c>
      <c r="G340" s="57" t="s">
        <v>2088</v>
      </c>
      <c r="H340" s="57" t="s">
        <v>2452</v>
      </c>
      <c r="I340"/>
      <c r="J340"/>
    </row>
    <row r="341" spans="1:10" x14ac:dyDescent="0.35">
      <c r="A341" s="57" t="s">
        <v>2454</v>
      </c>
      <c r="B341" s="57" t="s">
        <v>895</v>
      </c>
      <c r="C341" s="57" t="s">
        <v>2077</v>
      </c>
      <c r="D341" s="57" t="s">
        <v>851</v>
      </c>
      <c r="E341" s="57" t="s">
        <v>2052</v>
      </c>
      <c r="F341" s="57" t="s">
        <v>2053</v>
      </c>
      <c r="G341" s="57" t="s">
        <v>2088</v>
      </c>
      <c r="H341" s="57" t="s">
        <v>2452</v>
      </c>
      <c r="I341"/>
      <c r="J341"/>
    </row>
    <row r="342" spans="1:10" x14ac:dyDescent="0.35">
      <c r="A342" s="57" t="s">
        <v>2455</v>
      </c>
      <c r="B342" s="57" t="s">
        <v>1719</v>
      </c>
      <c r="C342" s="57" t="s">
        <v>2069</v>
      </c>
      <c r="D342" s="57" t="s">
        <v>1706</v>
      </c>
      <c r="E342" s="57" t="s">
        <v>2052</v>
      </c>
      <c r="F342" s="57" t="s">
        <v>2053</v>
      </c>
      <c r="G342" s="57" t="s">
        <v>2088</v>
      </c>
      <c r="H342" s="57" t="s">
        <v>2054</v>
      </c>
      <c r="I342"/>
      <c r="J342"/>
    </row>
    <row r="343" spans="1:10" x14ac:dyDescent="0.35">
      <c r="A343" s="57" t="s">
        <v>2456</v>
      </c>
      <c r="B343" s="57" t="s">
        <v>683</v>
      </c>
      <c r="C343" s="57" t="s">
        <v>2090</v>
      </c>
      <c r="D343" s="57" t="s">
        <v>579</v>
      </c>
      <c r="E343" s="57" t="s">
        <v>2052</v>
      </c>
      <c r="F343" s="57" t="s">
        <v>2053</v>
      </c>
      <c r="G343" s="57" t="s">
        <v>2088</v>
      </c>
      <c r="H343" s="57" t="s">
        <v>2457</v>
      </c>
      <c r="I343"/>
      <c r="J343"/>
    </row>
    <row r="344" spans="1:10" x14ac:dyDescent="0.35">
      <c r="A344" s="57" t="s">
        <v>2458</v>
      </c>
      <c r="B344" s="57" t="s">
        <v>368</v>
      </c>
      <c r="C344" s="57" t="s">
        <v>2056</v>
      </c>
      <c r="D344" s="57" t="s">
        <v>300</v>
      </c>
      <c r="E344" s="57" t="s">
        <v>2052</v>
      </c>
      <c r="F344" s="57" t="s">
        <v>2053</v>
      </c>
      <c r="G344" s="57" t="s">
        <v>2088</v>
      </c>
      <c r="H344" s="57" t="s">
        <v>2457</v>
      </c>
      <c r="I344"/>
      <c r="J344"/>
    </row>
    <row r="345" spans="1:10" x14ac:dyDescent="0.35">
      <c r="A345" s="57" t="s">
        <v>2459</v>
      </c>
      <c r="B345" s="57" t="s">
        <v>684</v>
      </c>
      <c r="C345" s="57" t="s">
        <v>2090</v>
      </c>
      <c r="D345" s="57" t="s">
        <v>579</v>
      </c>
      <c r="E345" s="57" t="s">
        <v>2052</v>
      </c>
      <c r="F345" s="57" t="s">
        <v>2053</v>
      </c>
      <c r="G345" s="57" t="s">
        <v>2088</v>
      </c>
      <c r="H345" s="57" t="s">
        <v>2457</v>
      </c>
      <c r="I345"/>
      <c r="J345"/>
    </row>
    <row r="346" spans="1:10" x14ac:dyDescent="0.35">
      <c r="A346" s="57" t="s">
        <v>2460</v>
      </c>
      <c r="B346" s="57" t="s">
        <v>57</v>
      </c>
      <c r="C346" s="57" t="s">
        <v>2120</v>
      </c>
      <c r="D346" s="57" t="s">
        <v>32</v>
      </c>
      <c r="E346" s="57" t="s">
        <v>2052</v>
      </c>
      <c r="F346" s="57" t="s">
        <v>2053</v>
      </c>
      <c r="G346" s="57" t="s">
        <v>2088</v>
      </c>
      <c r="H346" s="57" t="s">
        <v>2457</v>
      </c>
      <c r="I346"/>
      <c r="J346"/>
    </row>
    <row r="347" spans="1:10" x14ac:dyDescent="0.35">
      <c r="A347" s="57" t="s">
        <v>2461</v>
      </c>
      <c r="B347" s="57" t="s">
        <v>1503</v>
      </c>
      <c r="C347" s="57" t="s">
        <v>2170</v>
      </c>
      <c r="D347" s="57" t="s">
        <v>1489</v>
      </c>
      <c r="E347" s="57" t="s">
        <v>2052</v>
      </c>
      <c r="F347" s="57" t="s">
        <v>2053</v>
      </c>
      <c r="G347" s="57" t="s">
        <v>2088</v>
      </c>
      <c r="H347" s="57" t="s">
        <v>2457</v>
      </c>
      <c r="I347"/>
      <c r="J347"/>
    </row>
    <row r="348" spans="1:10" x14ac:dyDescent="0.35">
      <c r="A348" s="57" t="s">
        <v>2462</v>
      </c>
      <c r="B348" s="57" t="s">
        <v>517</v>
      </c>
      <c r="C348" s="57" t="s">
        <v>2061</v>
      </c>
      <c r="D348" s="57" t="s">
        <v>473</v>
      </c>
      <c r="E348" s="57" t="s">
        <v>2052</v>
      </c>
      <c r="F348" s="57" t="s">
        <v>2053</v>
      </c>
      <c r="G348" s="57" t="s">
        <v>2088</v>
      </c>
      <c r="H348" s="57" t="s">
        <v>2457</v>
      </c>
      <c r="I348"/>
      <c r="J348"/>
    </row>
    <row r="349" spans="1:10" x14ac:dyDescent="0.35">
      <c r="A349" s="57" t="s">
        <v>2463</v>
      </c>
      <c r="B349" s="57" t="s">
        <v>321</v>
      </c>
      <c r="C349" s="57" t="s">
        <v>2056</v>
      </c>
      <c r="D349" s="57" t="s">
        <v>300</v>
      </c>
      <c r="E349" s="57" t="s">
        <v>2052</v>
      </c>
      <c r="F349" s="57" t="s">
        <v>2088</v>
      </c>
      <c r="G349" s="57" t="s">
        <v>2088</v>
      </c>
      <c r="H349" s="57" t="s">
        <v>2464</v>
      </c>
      <c r="I349"/>
      <c r="J349"/>
    </row>
    <row r="350" spans="1:10" x14ac:dyDescent="0.35">
      <c r="A350" s="57" t="s">
        <v>2465</v>
      </c>
      <c r="B350" s="57" t="s">
        <v>1373</v>
      </c>
      <c r="C350" s="57" t="s">
        <v>2132</v>
      </c>
      <c r="D350" s="57" t="s">
        <v>1721</v>
      </c>
      <c r="E350" s="57" t="s">
        <v>2052</v>
      </c>
      <c r="F350" s="57" t="s">
        <v>2088</v>
      </c>
      <c r="G350" s="57" t="s">
        <v>2088</v>
      </c>
      <c r="H350" s="57" t="s">
        <v>2464</v>
      </c>
      <c r="I350"/>
      <c r="J350"/>
    </row>
    <row r="351" spans="1:10" x14ac:dyDescent="0.35">
      <c r="A351" s="57" t="s">
        <v>2466</v>
      </c>
      <c r="B351" s="57" t="s">
        <v>614</v>
      </c>
      <c r="C351" s="57" t="s">
        <v>2090</v>
      </c>
      <c r="D351" s="57" t="s">
        <v>579</v>
      </c>
      <c r="E351" s="57" t="s">
        <v>2052</v>
      </c>
      <c r="F351" s="57" t="s">
        <v>2088</v>
      </c>
      <c r="G351" s="57" t="s">
        <v>2088</v>
      </c>
      <c r="H351" s="57" t="s">
        <v>2054</v>
      </c>
      <c r="I351"/>
      <c r="J351"/>
    </row>
    <row r="352" spans="1:10" x14ac:dyDescent="0.35">
      <c r="A352" s="57" t="s">
        <v>2467</v>
      </c>
      <c r="B352" s="57" t="s">
        <v>615</v>
      </c>
      <c r="C352" s="57" t="s">
        <v>2090</v>
      </c>
      <c r="D352" s="57" t="s">
        <v>579</v>
      </c>
      <c r="E352" s="57" t="s">
        <v>2052</v>
      </c>
      <c r="F352" s="57" t="s">
        <v>2053</v>
      </c>
      <c r="G352" s="57" t="s">
        <v>2088</v>
      </c>
      <c r="H352" s="57" t="s">
        <v>2054</v>
      </c>
      <c r="I352"/>
      <c r="J352"/>
    </row>
    <row r="353" spans="1:10" x14ac:dyDescent="0.35">
      <c r="A353" s="57" t="s">
        <v>2468</v>
      </c>
      <c r="B353" s="57" t="s">
        <v>39</v>
      </c>
      <c r="C353" s="57" t="s">
        <v>2120</v>
      </c>
      <c r="D353" s="57" t="s">
        <v>32</v>
      </c>
      <c r="E353" s="57" t="s">
        <v>2052</v>
      </c>
      <c r="F353" s="57" t="s">
        <v>2053</v>
      </c>
      <c r="G353" s="57" t="s">
        <v>2088</v>
      </c>
      <c r="H353" s="57" t="s">
        <v>2469</v>
      </c>
      <c r="I353"/>
      <c r="J353"/>
    </row>
    <row r="354" spans="1:10" x14ac:dyDescent="0.35">
      <c r="A354" s="57" t="s">
        <v>2470</v>
      </c>
      <c r="B354" s="57" t="s">
        <v>948</v>
      </c>
      <c r="C354" s="57" t="s">
        <v>2071</v>
      </c>
      <c r="D354" s="57" t="s">
        <v>910</v>
      </c>
      <c r="E354" s="57" t="s">
        <v>2052</v>
      </c>
      <c r="F354" s="57" t="s">
        <v>2053</v>
      </c>
      <c r="G354" s="57" t="s">
        <v>2088</v>
      </c>
      <c r="H354" s="57" t="s">
        <v>2054</v>
      </c>
      <c r="I354"/>
      <c r="J354"/>
    </row>
    <row r="355" spans="1:10" x14ac:dyDescent="0.35">
      <c r="A355" s="57" t="s">
        <v>2471</v>
      </c>
      <c r="B355" s="57" t="s">
        <v>759</v>
      </c>
      <c r="C355" s="57" t="s">
        <v>2090</v>
      </c>
      <c r="D355" s="57" t="s">
        <v>579</v>
      </c>
      <c r="E355" s="57" t="s">
        <v>2052</v>
      </c>
      <c r="F355" s="57" t="s">
        <v>2053</v>
      </c>
      <c r="G355" s="57" t="s">
        <v>2088</v>
      </c>
      <c r="H355" s="57" t="s">
        <v>2054</v>
      </c>
      <c r="I355"/>
      <c r="J355"/>
    </row>
    <row r="356" spans="1:10" x14ac:dyDescent="0.35">
      <c r="A356" s="57" t="s">
        <v>2472</v>
      </c>
      <c r="B356" s="57" t="s">
        <v>518</v>
      </c>
      <c r="C356" s="57" t="s">
        <v>2061</v>
      </c>
      <c r="D356" s="57" t="s">
        <v>473</v>
      </c>
      <c r="E356" s="57" t="s">
        <v>2052</v>
      </c>
      <c r="F356" s="57" t="s">
        <v>2053</v>
      </c>
      <c r="G356" s="57" t="s">
        <v>2088</v>
      </c>
      <c r="H356" s="57" t="s">
        <v>2473</v>
      </c>
      <c r="I356"/>
      <c r="J356"/>
    </row>
    <row r="357" spans="1:10" x14ac:dyDescent="0.35">
      <c r="A357" s="57" t="s">
        <v>2474</v>
      </c>
      <c r="B357" s="57" t="s">
        <v>1699</v>
      </c>
      <c r="C357" s="57" t="s">
        <v>2423</v>
      </c>
      <c r="D357" s="57" t="s">
        <v>1698</v>
      </c>
      <c r="E357" s="57" t="s">
        <v>2052</v>
      </c>
      <c r="F357" s="57" t="s">
        <v>2053</v>
      </c>
      <c r="G357" s="57" t="s">
        <v>2088</v>
      </c>
      <c r="H357" s="57" t="s">
        <v>2473</v>
      </c>
      <c r="I357"/>
      <c r="J357"/>
    </row>
    <row r="358" spans="1:10" x14ac:dyDescent="0.35">
      <c r="A358" s="57" t="s">
        <v>2475</v>
      </c>
      <c r="B358" s="57" t="s">
        <v>1504</v>
      </c>
      <c r="C358" s="57" t="s">
        <v>2170</v>
      </c>
      <c r="D358" s="57" t="s">
        <v>1489</v>
      </c>
      <c r="E358" s="57" t="s">
        <v>2052</v>
      </c>
      <c r="F358" s="57" t="s">
        <v>2053</v>
      </c>
      <c r="G358" s="57" t="s">
        <v>2088</v>
      </c>
      <c r="H358" s="57" t="s">
        <v>2473</v>
      </c>
      <c r="I358"/>
      <c r="J358"/>
    </row>
    <row r="359" spans="1:10" x14ac:dyDescent="0.35">
      <c r="A359" s="57" t="s">
        <v>2476</v>
      </c>
      <c r="B359" s="57" t="s">
        <v>685</v>
      </c>
      <c r="C359" s="57" t="s">
        <v>2090</v>
      </c>
      <c r="D359" s="57" t="s">
        <v>579</v>
      </c>
      <c r="E359" s="57" t="s">
        <v>2052</v>
      </c>
      <c r="F359" s="57" t="s">
        <v>2053</v>
      </c>
      <c r="G359" s="57" t="s">
        <v>2088</v>
      </c>
      <c r="H359" s="57" t="s">
        <v>2473</v>
      </c>
      <c r="I359"/>
      <c r="J359"/>
    </row>
    <row r="360" spans="1:10" x14ac:dyDescent="0.35">
      <c r="A360" s="57" t="s">
        <v>2477</v>
      </c>
      <c r="B360" s="57" t="s">
        <v>1768</v>
      </c>
      <c r="C360" s="57" t="s">
        <v>2132</v>
      </c>
      <c r="D360" s="57" t="s">
        <v>1721</v>
      </c>
      <c r="E360" s="57" t="s">
        <v>2052</v>
      </c>
      <c r="F360" s="57" t="s">
        <v>2053</v>
      </c>
      <c r="G360" s="57" t="s">
        <v>2088</v>
      </c>
      <c r="H360" s="57" t="s">
        <v>2473</v>
      </c>
      <c r="I360"/>
      <c r="J360"/>
    </row>
    <row r="361" spans="1:10" x14ac:dyDescent="0.35">
      <c r="A361" s="57" t="s">
        <v>2478</v>
      </c>
      <c r="B361" s="57" t="s">
        <v>519</v>
      </c>
      <c r="C361" s="57" t="s">
        <v>2061</v>
      </c>
      <c r="D361" s="57" t="s">
        <v>473</v>
      </c>
      <c r="E361" s="57" t="s">
        <v>2052</v>
      </c>
      <c r="F361" s="57" t="s">
        <v>2053</v>
      </c>
      <c r="G361" s="57" t="s">
        <v>2088</v>
      </c>
      <c r="H361" s="57" t="s">
        <v>2473</v>
      </c>
      <c r="I361"/>
      <c r="J361"/>
    </row>
    <row r="362" spans="1:10" x14ac:dyDescent="0.35">
      <c r="A362" s="57" t="s">
        <v>2479</v>
      </c>
      <c r="B362" s="57" t="s">
        <v>987</v>
      </c>
      <c r="C362" s="57" t="s">
        <v>2071</v>
      </c>
      <c r="D362" s="57" t="s">
        <v>910</v>
      </c>
      <c r="E362" s="57" t="s">
        <v>2134</v>
      </c>
      <c r="F362" s="57" t="s">
        <v>2053</v>
      </c>
      <c r="G362" s="57" t="s">
        <v>2053</v>
      </c>
      <c r="H362" s="57" t="s">
        <v>2054</v>
      </c>
      <c r="I362"/>
      <c r="J362"/>
    </row>
    <row r="363" spans="1:10" x14ac:dyDescent="0.35">
      <c r="A363" s="57" t="s">
        <v>2480</v>
      </c>
      <c r="B363" s="57" t="s">
        <v>203</v>
      </c>
      <c r="C363" s="57" t="s">
        <v>2058</v>
      </c>
      <c r="D363" s="57" t="s">
        <v>128</v>
      </c>
      <c r="E363" s="57" t="s">
        <v>2134</v>
      </c>
      <c r="F363" s="57" t="s">
        <v>2053</v>
      </c>
      <c r="G363" s="57" t="s">
        <v>2053</v>
      </c>
      <c r="H363" s="57" t="s">
        <v>2054</v>
      </c>
      <c r="I363"/>
      <c r="J363"/>
    </row>
    <row r="364" spans="1:10" x14ac:dyDescent="0.35">
      <c r="A364" s="57" t="s">
        <v>2481</v>
      </c>
      <c r="B364" s="57" t="s">
        <v>988</v>
      </c>
      <c r="C364" s="57" t="s">
        <v>2071</v>
      </c>
      <c r="D364" s="57" t="s">
        <v>910</v>
      </c>
      <c r="E364" s="57" t="s">
        <v>2134</v>
      </c>
      <c r="F364" s="57" t="s">
        <v>2053</v>
      </c>
      <c r="G364" s="57" t="s">
        <v>2053</v>
      </c>
      <c r="H364" s="57" t="s">
        <v>2054</v>
      </c>
      <c r="I364"/>
      <c r="J364"/>
    </row>
    <row r="365" spans="1:10" x14ac:dyDescent="0.35">
      <c r="A365" s="57" t="s">
        <v>2482</v>
      </c>
      <c r="B365" s="57" t="s">
        <v>989</v>
      </c>
      <c r="C365" s="57" t="s">
        <v>2071</v>
      </c>
      <c r="D365" s="57" t="s">
        <v>910</v>
      </c>
      <c r="E365" s="57" t="s">
        <v>2134</v>
      </c>
      <c r="F365" s="57" t="s">
        <v>2053</v>
      </c>
      <c r="G365" s="57" t="s">
        <v>2053</v>
      </c>
      <c r="H365" s="57" t="s">
        <v>2054</v>
      </c>
      <c r="I365"/>
      <c r="J365"/>
    </row>
    <row r="366" spans="1:10" x14ac:dyDescent="0.35">
      <c r="A366" s="57" t="s">
        <v>2483</v>
      </c>
      <c r="B366" s="57" t="s">
        <v>870</v>
      </c>
      <c r="C366" s="57" t="s">
        <v>2077</v>
      </c>
      <c r="D366" s="57" t="s">
        <v>851</v>
      </c>
      <c r="E366" s="57" t="s">
        <v>2134</v>
      </c>
      <c r="F366" s="57" t="s">
        <v>2053</v>
      </c>
      <c r="G366" s="57" t="s">
        <v>2053</v>
      </c>
      <c r="H366" s="57" t="s">
        <v>2054</v>
      </c>
      <c r="I366"/>
      <c r="J366"/>
    </row>
    <row r="367" spans="1:10" x14ac:dyDescent="0.35">
      <c r="A367" s="57" t="s">
        <v>2484</v>
      </c>
      <c r="B367" s="57" t="s">
        <v>369</v>
      </c>
      <c r="C367" s="57" t="s">
        <v>2056</v>
      </c>
      <c r="D367" s="57" t="s">
        <v>300</v>
      </c>
      <c r="E367" s="57" t="s">
        <v>2134</v>
      </c>
      <c r="F367" s="57" t="s">
        <v>2053</v>
      </c>
      <c r="G367" s="57" t="s">
        <v>2053</v>
      </c>
      <c r="H367" s="57" t="s">
        <v>2054</v>
      </c>
      <c r="I367"/>
      <c r="J367"/>
    </row>
    <row r="368" spans="1:10" x14ac:dyDescent="0.35">
      <c r="A368" s="57" t="s">
        <v>2485</v>
      </c>
      <c r="B368" s="57" t="s">
        <v>686</v>
      </c>
      <c r="C368" s="57" t="s">
        <v>2090</v>
      </c>
      <c r="D368" s="57" t="s">
        <v>579</v>
      </c>
      <c r="E368" s="57" t="s">
        <v>2134</v>
      </c>
      <c r="F368" s="57" t="s">
        <v>2053</v>
      </c>
      <c r="G368" s="57" t="s">
        <v>2053</v>
      </c>
      <c r="H368" s="57" t="s">
        <v>2054</v>
      </c>
      <c r="I368"/>
      <c r="J368"/>
    </row>
    <row r="369" spans="1:10" x14ac:dyDescent="0.35">
      <c r="A369" s="57" t="s">
        <v>2486</v>
      </c>
      <c r="B369" s="57" t="s">
        <v>571</v>
      </c>
      <c r="C369" s="57" t="s">
        <v>2061</v>
      </c>
      <c r="D369" s="57" t="s">
        <v>473</v>
      </c>
      <c r="E369" s="57" t="s">
        <v>2052</v>
      </c>
      <c r="F369" s="57" t="s">
        <v>2088</v>
      </c>
      <c r="G369" s="57" t="s">
        <v>2088</v>
      </c>
      <c r="H369" s="57" t="s">
        <v>2487</v>
      </c>
      <c r="I369"/>
      <c r="J369"/>
    </row>
    <row r="370" spans="1:10" x14ac:dyDescent="0.35">
      <c r="A370" s="57" t="s">
        <v>2488</v>
      </c>
      <c r="B370" s="57" t="s">
        <v>797</v>
      </c>
      <c r="C370" s="57" t="s">
        <v>2090</v>
      </c>
      <c r="D370" s="57" t="s">
        <v>579</v>
      </c>
      <c r="E370" s="57" t="s">
        <v>2052</v>
      </c>
      <c r="F370" s="57" t="s">
        <v>2088</v>
      </c>
      <c r="G370" s="57" t="s">
        <v>2088</v>
      </c>
      <c r="H370" s="57" t="s">
        <v>2487</v>
      </c>
      <c r="I370"/>
      <c r="J370"/>
    </row>
    <row r="371" spans="1:10" x14ac:dyDescent="0.35">
      <c r="A371" s="57" t="s">
        <v>2489</v>
      </c>
      <c r="B371" s="57" t="s">
        <v>113</v>
      </c>
      <c r="C371" s="57" t="s">
        <v>2120</v>
      </c>
      <c r="D371" s="57" t="s">
        <v>32</v>
      </c>
      <c r="E371" s="57" t="s">
        <v>2052</v>
      </c>
      <c r="F371" s="57" t="s">
        <v>2088</v>
      </c>
      <c r="G371" s="57" t="s">
        <v>2088</v>
      </c>
      <c r="H371" s="57" t="s">
        <v>2487</v>
      </c>
      <c r="I371"/>
      <c r="J371"/>
    </row>
    <row r="372" spans="1:10" x14ac:dyDescent="0.35">
      <c r="A372" s="57" t="s">
        <v>2490</v>
      </c>
      <c r="B372" s="57" t="s">
        <v>1527</v>
      </c>
      <c r="C372" s="57" t="s">
        <v>2170</v>
      </c>
      <c r="D372" s="57" t="s">
        <v>1489</v>
      </c>
      <c r="E372" s="57" t="s">
        <v>2052</v>
      </c>
      <c r="F372" s="57" t="s">
        <v>2053</v>
      </c>
      <c r="G372" s="57" t="s">
        <v>2088</v>
      </c>
      <c r="H372" s="57" t="s">
        <v>2054</v>
      </c>
      <c r="I372"/>
      <c r="J372"/>
    </row>
    <row r="373" spans="1:10" x14ac:dyDescent="0.35">
      <c r="A373" s="57" t="s">
        <v>2491</v>
      </c>
      <c r="B373" s="57" t="s">
        <v>281</v>
      </c>
      <c r="C373" s="57" t="s">
        <v>2058</v>
      </c>
      <c r="D373" s="57" t="s">
        <v>128</v>
      </c>
      <c r="E373" s="57" t="s">
        <v>2052</v>
      </c>
      <c r="F373" s="57" t="s">
        <v>2088</v>
      </c>
      <c r="G373" s="57" t="s">
        <v>2088</v>
      </c>
      <c r="H373" s="57" t="s">
        <v>2487</v>
      </c>
      <c r="I373"/>
      <c r="J373"/>
    </row>
    <row r="374" spans="1:10" x14ac:dyDescent="0.35">
      <c r="A374" s="57" t="s">
        <v>2492</v>
      </c>
      <c r="B374" s="57" t="s">
        <v>445</v>
      </c>
      <c r="C374" s="57" t="s">
        <v>2056</v>
      </c>
      <c r="D374" s="57" t="s">
        <v>300</v>
      </c>
      <c r="E374" s="57" t="s">
        <v>2052</v>
      </c>
      <c r="F374" s="57" t="s">
        <v>2088</v>
      </c>
      <c r="G374" s="57" t="s">
        <v>2088</v>
      </c>
      <c r="H374" s="57" t="s">
        <v>2487</v>
      </c>
      <c r="I374"/>
      <c r="J374"/>
    </row>
    <row r="375" spans="1:10" x14ac:dyDescent="0.35">
      <c r="A375" s="57" t="s">
        <v>2493</v>
      </c>
      <c r="B375" s="57" t="s">
        <v>1468</v>
      </c>
      <c r="C375" s="57" t="s">
        <v>2132</v>
      </c>
      <c r="D375" s="57" t="s">
        <v>1721</v>
      </c>
      <c r="E375" s="57" t="s">
        <v>2052</v>
      </c>
      <c r="F375" s="57" t="s">
        <v>2088</v>
      </c>
      <c r="G375" s="57" t="s">
        <v>2088</v>
      </c>
      <c r="H375" s="57" t="s">
        <v>2487</v>
      </c>
      <c r="I375"/>
      <c r="J375"/>
    </row>
    <row r="376" spans="1:10" x14ac:dyDescent="0.35">
      <c r="A376" s="57" t="s">
        <v>2494</v>
      </c>
      <c r="B376" s="57" t="s">
        <v>715</v>
      </c>
      <c r="C376" s="57" t="s">
        <v>2090</v>
      </c>
      <c r="D376" s="57" t="s">
        <v>579</v>
      </c>
      <c r="E376" s="57" t="s">
        <v>2134</v>
      </c>
      <c r="F376" s="57" t="s">
        <v>2053</v>
      </c>
      <c r="G376" s="57" t="s">
        <v>2088</v>
      </c>
      <c r="H376" s="57" t="s">
        <v>2495</v>
      </c>
      <c r="I376"/>
      <c r="J376"/>
    </row>
    <row r="377" spans="1:10" x14ac:dyDescent="0.35">
      <c r="A377" s="57" t="s">
        <v>2496</v>
      </c>
      <c r="B377" s="57" t="s">
        <v>1416</v>
      </c>
      <c r="C377" s="57" t="s">
        <v>2065</v>
      </c>
      <c r="D377" s="57" t="s">
        <v>1530</v>
      </c>
      <c r="E377" s="57" t="s">
        <v>2134</v>
      </c>
      <c r="F377" s="57" t="s">
        <v>2088</v>
      </c>
      <c r="G377" s="57" t="s">
        <v>2088</v>
      </c>
      <c r="H377" s="57" t="s">
        <v>2495</v>
      </c>
      <c r="I377"/>
      <c r="J377"/>
    </row>
    <row r="378" spans="1:10" x14ac:dyDescent="0.35">
      <c r="A378" s="57" t="s">
        <v>2497</v>
      </c>
      <c r="B378" s="57" t="s">
        <v>1153</v>
      </c>
      <c r="C378" s="57" t="s">
        <v>2110</v>
      </c>
      <c r="D378" s="57" t="s">
        <v>1148</v>
      </c>
      <c r="E378" s="57" t="s">
        <v>2134</v>
      </c>
      <c r="F378" s="57" t="s">
        <v>2053</v>
      </c>
      <c r="G378" s="57" t="s">
        <v>2088</v>
      </c>
      <c r="H378" s="57" t="s">
        <v>2495</v>
      </c>
      <c r="I378"/>
      <c r="J378"/>
    </row>
    <row r="379" spans="1:10" x14ac:dyDescent="0.35">
      <c r="A379" s="57" t="s">
        <v>2498</v>
      </c>
      <c r="B379" s="57" t="s">
        <v>1216</v>
      </c>
      <c r="C379" s="57" t="s">
        <v>2074</v>
      </c>
      <c r="D379" s="57" t="s">
        <v>1184</v>
      </c>
      <c r="E379" s="57" t="s">
        <v>2134</v>
      </c>
      <c r="F379" s="57" t="s">
        <v>2053</v>
      </c>
      <c r="G379" s="57" t="s">
        <v>2088</v>
      </c>
      <c r="H379" s="57" t="s">
        <v>2495</v>
      </c>
      <c r="I379"/>
      <c r="J379"/>
    </row>
    <row r="380" spans="1:10" x14ac:dyDescent="0.35">
      <c r="A380" s="57" t="s">
        <v>2499</v>
      </c>
      <c r="B380" s="57" t="s">
        <v>1277</v>
      </c>
      <c r="C380" s="57" t="s">
        <v>2150</v>
      </c>
      <c r="D380" s="57" t="s">
        <v>1258</v>
      </c>
      <c r="E380" s="57" t="s">
        <v>2134</v>
      </c>
      <c r="F380" s="57" t="s">
        <v>2053</v>
      </c>
      <c r="G380" s="57" t="s">
        <v>2088</v>
      </c>
      <c r="H380" s="57" t="s">
        <v>2495</v>
      </c>
      <c r="I380"/>
      <c r="J380"/>
    </row>
    <row r="381" spans="1:10" x14ac:dyDescent="0.35">
      <c r="A381" s="57" t="s">
        <v>2500</v>
      </c>
      <c r="B381" s="57" t="s">
        <v>71</v>
      </c>
      <c r="C381" s="57" t="s">
        <v>2120</v>
      </c>
      <c r="D381" s="57" t="s">
        <v>32</v>
      </c>
      <c r="E381" s="57" t="s">
        <v>2134</v>
      </c>
      <c r="F381" s="57" t="s">
        <v>2053</v>
      </c>
      <c r="G381" s="57" t="s">
        <v>2088</v>
      </c>
      <c r="H381" s="57" t="s">
        <v>2495</v>
      </c>
      <c r="I381"/>
      <c r="J381"/>
    </row>
    <row r="382" spans="1:10" x14ac:dyDescent="0.35">
      <c r="A382" s="57" t="s">
        <v>2501</v>
      </c>
      <c r="B382" s="57" t="s">
        <v>1325</v>
      </c>
      <c r="C382" s="57" t="s">
        <v>2063</v>
      </c>
      <c r="D382" s="57" t="s">
        <v>1306</v>
      </c>
      <c r="E382" s="57" t="s">
        <v>2134</v>
      </c>
      <c r="F382" s="57" t="s">
        <v>2053</v>
      </c>
      <c r="G382" s="57" t="s">
        <v>2088</v>
      </c>
      <c r="H382" s="57" t="s">
        <v>2495</v>
      </c>
      <c r="I382"/>
      <c r="J382"/>
    </row>
    <row r="383" spans="1:10" x14ac:dyDescent="0.35">
      <c r="A383" s="57" t="s">
        <v>2502</v>
      </c>
      <c r="B383" s="57" t="s">
        <v>1008</v>
      </c>
      <c r="C383" s="57" t="s">
        <v>2071</v>
      </c>
      <c r="D383" s="57" t="s">
        <v>910</v>
      </c>
      <c r="E383" s="57" t="s">
        <v>2134</v>
      </c>
      <c r="F383" s="57" t="s">
        <v>2053</v>
      </c>
      <c r="G383" s="57" t="s">
        <v>2088</v>
      </c>
      <c r="H383" s="57" t="s">
        <v>2495</v>
      </c>
      <c r="I383"/>
      <c r="J383"/>
    </row>
    <row r="384" spans="1:10" x14ac:dyDescent="0.35">
      <c r="A384" s="57" t="s">
        <v>2503</v>
      </c>
      <c r="B384" s="57" t="s">
        <v>875</v>
      </c>
      <c r="C384" s="57" t="s">
        <v>2077</v>
      </c>
      <c r="D384" s="57" t="s">
        <v>851</v>
      </c>
      <c r="E384" s="57" t="s">
        <v>2134</v>
      </c>
      <c r="F384" s="57" t="s">
        <v>2053</v>
      </c>
      <c r="G384" s="57" t="s">
        <v>2088</v>
      </c>
      <c r="H384" s="57" t="s">
        <v>2495</v>
      </c>
      <c r="I384"/>
      <c r="J384"/>
    </row>
    <row r="385" spans="1:10" x14ac:dyDescent="0.35">
      <c r="A385" s="57" t="s">
        <v>2504</v>
      </c>
      <c r="B385" s="57" t="s">
        <v>1778</v>
      </c>
      <c r="C385" s="57" t="s">
        <v>2132</v>
      </c>
      <c r="D385" s="57" t="s">
        <v>1721</v>
      </c>
      <c r="E385" s="57" t="s">
        <v>2134</v>
      </c>
      <c r="F385" s="57" t="s">
        <v>2053</v>
      </c>
      <c r="G385" s="57" t="s">
        <v>2088</v>
      </c>
      <c r="H385" s="57" t="s">
        <v>2495</v>
      </c>
      <c r="I385"/>
      <c r="J385"/>
    </row>
    <row r="386" spans="1:10" x14ac:dyDescent="0.35">
      <c r="A386" s="57" t="s">
        <v>2505</v>
      </c>
      <c r="B386" s="57" t="s">
        <v>322</v>
      </c>
      <c r="C386" s="57" t="s">
        <v>2056</v>
      </c>
      <c r="D386" s="57" t="s">
        <v>300</v>
      </c>
      <c r="E386" s="57" t="s">
        <v>2052</v>
      </c>
      <c r="F386" s="57" t="s">
        <v>2088</v>
      </c>
      <c r="G386" s="57" t="s">
        <v>2088</v>
      </c>
      <c r="H386" s="57" t="s">
        <v>2054</v>
      </c>
      <c r="I386"/>
      <c r="J386"/>
    </row>
    <row r="387" spans="1:10" x14ac:dyDescent="0.35">
      <c r="A387" s="57" t="s">
        <v>2506</v>
      </c>
      <c r="B387" s="57" t="s">
        <v>155</v>
      </c>
      <c r="C387" s="57" t="s">
        <v>2058</v>
      </c>
      <c r="D387" s="57" t="s">
        <v>128</v>
      </c>
      <c r="E387" s="57" t="s">
        <v>2052</v>
      </c>
      <c r="F387" s="57" t="s">
        <v>2053</v>
      </c>
      <c r="G387" s="57" t="s">
        <v>2088</v>
      </c>
      <c r="H387" s="57" t="s">
        <v>2054</v>
      </c>
      <c r="I387"/>
      <c r="J387"/>
    </row>
    <row r="388" spans="1:10" x14ac:dyDescent="0.35">
      <c r="A388" s="57" t="s">
        <v>2507</v>
      </c>
      <c r="B388" s="57" t="s">
        <v>616</v>
      </c>
      <c r="C388" s="57" t="s">
        <v>2090</v>
      </c>
      <c r="D388" s="57" t="s">
        <v>579</v>
      </c>
      <c r="E388" s="57" t="s">
        <v>2052</v>
      </c>
      <c r="F388" s="57" t="s">
        <v>2088</v>
      </c>
      <c r="G388" s="57" t="s">
        <v>2088</v>
      </c>
      <c r="H388" s="57" t="s">
        <v>2054</v>
      </c>
      <c r="I388"/>
      <c r="J388"/>
    </row>
    <row r="389" spans="1:10" x14ac:dyDescent="0.35">
      <c r="A389" s="57" t="s">
        <v>2508</v>
      </c>
      <c r="B389" s="57" t="s">
        <v>1374</v>
      </c>
      <c r="C389" s="57" t="s">
        <v>2132</v>
      </c>
      <c r="D389" s="57" t="s">
        <v>1721</v>
      </c>
      <c r="E389" s="57" t="s">
        <v>2052</v>
      </c>
      <c r="F389" s="57" t="s">
        <v>2088</v>
      </c>
      <c r="G389" s="57" t="s">
        <v>2088</v>
      </c>
      <c r="H389" s="57" t="s">
        <v>2054</v>
      </c>
      <c r="I389"/>
      <c r="J389"/>
    </row>
    <row r="390" spans="1:10" x14ac:dyDescent="0.35">
      <c r="A390" s="57" t="s">
        <v>2509</v>
      </c>
      <c r="B390" s="57" t="s">
        <v>1063</v>
      </c>
      <c r="C390" s="57" t="s">
        <v>2071</v>
      </c>
      <c r="D390" s="57" t="s">
        <v>910</v>
      </c>
      <c r="E390" s="57" t="s">
        <v>2052</v>
      </c>
      <c r="F390" s="57" t="s">
        <v>2053</v>
      </c>
      <c r="G390" s="57" t="s">
        <v>2088</v>
      </c>
      <c r="H390" s="57" t="s">
        <v>2054</v>
      </c>
      <c r="I390"/>
      <c r="J390"/>
    </row>
    <row r="391" spans="1:10" x14ac:dyDescent="0.35">
      <c r="A391" s="57" t="s">
        <v>2510</v>
      </c>
      <c r="B391" s="57" t="s">
        <v>1064</v>
      </c>
      <c r="C391" s="57" t="s">
        <v>2071</v>
      </c>
      <c r="D391" s="57" t="s">
        <v>910</v>
      </c>
      <c r="E391" s="57" t="s">
        <v>2052</v>
      </c>
      <c r="F391" s="57" t="s">
        <v>2053</v>
      </c>
      <c r="G391" s="57" t="s">
        <v>2088</v>
      </c>
      <c r="H391" s="57" t="s">
        <v>2511</v>
      </c>
      <c r="I391"/>
      <c r="J391"/>
    </row>
    <row r="392" spans="1:10" x14ac:dyDescent="0.35">
      <c r="A392" s="57" t="s">
        <v>2512</v>
      </c>
      <c r="B392" s="57" t="s">
        <v>259</v>
      </c>
      <c r="C392" s="57" t="s">
        <v>2058</v>
      </c>
      <c r="D392" s="57" t="s">
        <v>128</v>
      </c>
      <c r="E392" s="57" t="s">
        <v>2052</v>
      </c>
      <c r="F392" s="57" t="s">
        <v>2053</v>
      </c>
      <c r="G392" s="57" t="s">
        <v>2088</v>
      </c>
      <c r="H392" s="57" t="s">
        <v>2054</v>
      </c>
      <c r="I392"/>
      <c r="J392"/>
    </row>
    <row r="393" spans="1:10" x14ac:dyDescent="0.35">
      <c r="A393" s="57" t="s">
        <v>2513</v>
      </c>
      <c r="B393" s="57" t="s">
        <v>95</v>
      </c>
      <c r="C393" s="57" t="s">
        <v>2120</v>
      </c>
      <c r="D393" s="57" t="s">
        <v>32</v>
      </c>
      <c r="E393" s="57" t="s">
        <v>2052</v>
      </c>
      <c r="F393" s="57" t="s">
        <v>2053</v>
      </c>
      <c r="G393" s="57" t="s">
        <v>2088</v>
      </c>
      <c r="H393" s="57" t="s">
        <v>2511</v>
      </c>
      <c r="I393"/>
      <c r="J393"/>
    </row>
    <row r="394" spans="1:10" x14ac:dyDescent="0.35">
      <c r="A394" s="57" t="s">
        <v>2514</v>
      </c>
      <c r="B394" s="57" t="s">
        <v>1521</v>
      </c>
      <c r="C394" s="57" t="s">
        <v>2170</v>
      </c>
      <c r="D394" s="57" t="s">
        <v>1489</v>
      </c>
      <c r="E394" s="57" t="s">
        <v>2052</v>
      </c>
      <c r="F394" s="57" t="s">
        <v>2053</v>
      </c>
      <c r="G394" s="57" t="s">
        <v>2088</v>
      </c>
      <c r="H394" s="57" t="s">
        <v>2054</v>
      </c>
      <c r="I394"/>
      <c r="J394"/>
    </row>
    <row r="395" spans="1:10" x14ac:dyDescent="0.35">
      <c r="A395" s="57" t="s">
        <v>2515</v>
      </c>
      <c r="B395" s="57" t="s">
        <v>260</v>
      </c>
      <c r="C395" s="57" t="s">
        <v>2058</v>
      </c>
      <c r="D395" s="57" t="s">
        <v>128</v>
      </c>
      <c r="E395" s="57" t="s">
        <v>2052</v>
      </c>
      <c r="F395" s="57" t="s">
        <v>2088</v>
      </c>
      <c r="G395" s="57" t="s">
        <v>2088</v>
      </c>
      <c r="H395" s="57" t="s">
        <v>2054</v>
      </c>
      <c r="I395"/>
      <c r="J395"/>
    </row>
    <row r="396" spans="1:10" x14ac:dyDescent="0.35">
      <c r="A396" s="57" t="s">
        <v>2516</v>
      </c>
      <c r="B396" s="57" t="s">
        <v>1447</v>
      </c>
      <c r="C396" s="57" t="s">
        <v>2223</v>
      </c>
      <c r="D396" s="57" t="s">
        <v>1690</v>
      </c>
      <c r="E396" s="57" t="s">
        <v>2052</v>
      </c>
      <c r="F396" s="57" t="s">
        <v>2088</v>
      </c>
      <c r="G396" s="57" t="s">
        <v>2088</v>
      </c>
      <c r="H396" s="57" t="s">
        <v>2054</v>
      </c>
      <c r="I396"/>
      <c r="J396"/>
    </row>
    <row r="397" spans="1:10" x14ac:dyDescent="0.35">
      <c r="A397" s="57" t="s">
        <v>2517</v>
      </c>
      <c r="B397" s="57" t="s">
        <v>1448</v>
      </c>
      <c r="C397" s="57" t="s">
        <v>2195</v>
      </c>
      <c r="D397" s="57" t="s">
        <v>1670</v>
      </c>
      <c r="E397" s="57" t="s">
        <v>2052</v>
      </c>
      <c r="F397" s="57" t="s">
        <v>2088</v>
      </c>
      <c r="G397" s="57" t="s">
        <v>2088</v>
      </c>
      <c r="H397" s="57" t="s">
        <v>2054</v>
      </c>
      <c r="I397"/>
      <c r="J397"/>
    </row>
    <row r="398" spans="1:10" x14ac:dyDescent="0.35">
      <c r="A398" s="57" t="s">
        <v>2518</v>
      </c>
      <c r="B398" s="57" t="s">
        <v>1449</v>
      </c>
      <c r="C398" s="57" t="s">
        <v>2195</v>
      </c>
      <c r="D398" s="57" t="s">
        <v>1670</v>
      </c>
      <c r="E398" s="57" t="s">
        <v>2052</v>
      </c>
      <c r="F398" s="57" t="s">
        <v>2088</v>
      </c>
      <c r="G398" s="57" t="s">
        <v>2088</v>
      </c>
      <c r="H398" s="57" t="s">
        <v>2054</v>
      </c>
      <c r="I398"/>
      <c r="J398"/>
    </row>
    <row r="399" spans="1:10" x14ac:dyDescent="0.35">
      <c r="A399" s="57" t="s">
        <v>2519</v>
      </c>
      <c r="B399" s="57" t="s">
        <v>1702</v>
      </c>
      <c r="C399" s="57" t="s">
        <v>2423</v>
      </c>
      <c r="D399" s="57" t="s">
        <v>1698</v>
      </c>
      <c r="E399" s="57" t="s">
        <v>2052</v>
      </c>
      <c r="F399" s="57" t="s">
        <v>2053</v>
      </c>
      <c r="G399" s="57" t="s">
        <v>2088</v>
      </c>
      <c r="H399" s="57" t="s">
        <v>2054</v>
      </c>
      <c r="I399"/>
      <c r="J399"/>
    </row>
    <row r="400" spans="1:10" x14ac:dyDescent="0.35">
      <c r="A400" s="57" t="s">
        <v>2520</v>
      </c>
      <c r="B400" s="57" t="s">
        <v>760</v>
      </c>
      <c r="C400" s="57" t="s">
        <v>2090</v>
      </c>
      <c r="D400" s="57" t="s">
        <v>579</v>
      </c>
      <c r="E400" s="57" t="s">
        <v>2052</v>
      </c>
      <c r="F400" s="57" t="s">
        <v>2088</v>
      </c>
      <c r="G400" s="57" t="s">
        <v>2088</v>
      </c>
      <c r="H400" s="57" t="s">
        <v>2054</v>
      </c>
      <c r="I400"/>
      <c r="J400"/>
    </row>
    <row r="401" spans="1:10" x14ac:dyDescent="0.35">
      <c r="A401" s="57" t="s">
        <v>2521</v>
      </c>
      <c r="B401" s="57" t="s">
        <v>417</v>
      </c>
      <c r="C401" s="57" t="s">
        <v>2056</v>
      </c>
      <c r="D401" s="57" t="s">
        <v>300</v>
      </c>
      <c r="E401" s="57" t="s">
        <v>2052</v>
      </c>
      <c r="F401" s="57" t="s">
        <v>2088</v>
      </c>
      <c r="G401" s="57" t="s">
        <v>2088</v>
      </c>
      <c r="H401" s="57" t="s">
        <v>2054</v>
      </c>
      <c r="I401"/>
      <c r="J401"/>
    </row>
    <row r="402" spans="1:10" x14ac:dyDescent="0.35">
      <c r="A402" s="57" t="s">
        <v>2522</v>
      </c>
      <c r="B402" s="57" t="s">
        <v>1065</v>
      </c>
      <c r="C402" s="57" t="s">
        <v>2071</v>
      </c>
      <c r="D402" s="57" t="s">
        <v>910</v>
      </c>
      <c r="E402" s="57" t="s">
        <v>2052</v>
      </c>
      <c r="F402" s="57" t="s">
        <v>2088</v>
      </c>
      <c r="G402" s="57" t="s">
        <v>2088</v>
      </c>
      <c r="H402" s="57" t="s">
        <v>2054</v>
      </c>
      <c r="I402"/>
      <c r="J402"/>
    </row>
    <row r="403" spans="1:10" x14ac:dyDescent="0.35">
      <c r="A403" s="57" t="s">
        <v>2523</v>
      </c>
      <c r="B403" s="57" t="s">
        <v>261</v>
      </c>
      <c r="C403" s="57" t="s">
        <v>2058</v>
      </c>
      <c r="D403" s="57" t="s">
        <v>128</v>
      </c>
      <c r="E403" s="57" t="s">
        <v>2052</v>
      </c>
      <c r="F403" s="57" t="s">
        <v>2088</v>
      </c>
      <c r="G403" s="57" t="s">
        <v>2088</v>
      </c>
      <c r="H403" s="57" t="s">
        <v>2054</v>
      </c>
      <c r="I403"/>
      <c r="J403"/>
    </row>
    <row r="404" spans="1:10" x14ac:dyDescent="0.35">
      <c r="A404" s="57" t="s">
        <v>2524</v>
      </c>
      <c r="B404" s="57" t="s">
        <v>761</v>
      </c>
      <c r="C404" s="57" t="s">
        <v>2090</v>
      </c>
      <c r="D404" s="57" t="s">
        <v>579</v>
      </c>
      <c r="E404" s="57" t="s">
        <v>2052</v>
      </c>
      <c r="F404" s="57" t="s">
        <v>2088</v>
      </c>
      <c r="G404" s="57" t="s">
        <v>2088</v>
      </c>
      <c r="H404" s="57" t="s">
        <v>2054</v>
      </c>
      <c r="I404"/>
      <c r="J404"/>
    </row>
    <row r="405" spans="1:10" x14ac:dyDescent="0.35">
      <c r="A405" s="57" t="s">
        <v>2525</v>
      </c>
      <c r="B405" s="57" t="s">
        <v>96</v>
      </c>
      <c r="C405" s="57" t="s">
        <v>2120</v>
      </c>
      <c r="D405" s="57" t="s">
        <v>32</v>
      </c>
      <c r="E405" s="57" t="s">
        <v>2052</v>
      </c>
      <c r="F405" s="57" t="s">
        <v>2053</v>
      </c>
      <c r="G405" s="57" t="s">
        <v>2088</v>
      </c>
      <c r="H405" s="57" t="s">
        <v>2054</v>
      </c>
      <c r="I405"/>
      <c r="J405"/>
    </row>
    <row r="406" spans="1:10" x14ac:dyDescent="0.35">
      <c r="A406" s="57" t="s">
        <v>2526</v>
      </c>
      <c r="B406" s="57" t="s">
        <v>1791</v>
      </c>
      <c r="C406" s="57" t="s">
        <v>2132</v>
      </c>
      <c r="D406" s="57" t="s">
        <v>1721</v>
      </c>
      <c r="E406" s="57" t="s">
        <v>2052</v>
      </c>
      <c r="F406" s="57" t="s">
        <v>2053</v>
      </c>
      <c r="G406" s="57" t="s">
        <v>2088</v>
      </c>
      <c r="H406" s="57" t="s">
        <v>2054</v>
      </c>
      <c r="I406"/>
      <c r="J406"/>
    </row>
    <row r="407" spans="1:10" x14ac:dyDescent="0.35">
      <c r="A407" s="57" t="s">
        <v>2527</v>
      </c>
      <c r="B407" s="57" t="s">
        <v>1202</v>
      </c>
      <c r="C407" s="57" t="s">
        <v>2074</v>
      </c>
      <c r="D407" s="57" t="s">
        <v>1184</v>
      </c>
      <c r="E407" s="57" t="s">
        <v>2052</v>
      </c>
      <c r="F407" s="57" t="s">
        <v>2053</v>
      </c>
      <c r="G407" s="57" t="s">
        <v>2053</v>
      </c>
      <c r="H407" s="57" t="s">
        <v>2054</v>
      </c>
      <c r="I407"/>
      <c r="J407"/>
    </row>
    <row r="408" spans="1:10" x14ac:dyDescent="0.35">
      <c r="A408" s="57" t="s">
        <v>2528</v>
      </c>
      <c r="B408" s="57" t="s">
        <v>993</v>
      </c>
      <c r="C408" s="57" t="s">
        <v>2071</v>
      </c>
      <c r="D408" s="57" t="s">
        <v>910</v>
      </c>
      <c r="E408" s="57" t="s">
        <v>2052</v>
      </c>
      <c r="F408" s="57" t="s">
        <v>2053</v>
      </c>
      <c r="G408" s="57" t="s">
        <v>2053</v>
      </c>
      <c r="H408" s="57" t="s">
        <v>2054</v>
      </c>
      <c r="I408"/>
      <c r="J408"/>
    </row>
    <row r="409" spans="1:10" x14ac:dyDescent="0.35">
      <c r="A409" s="57" t="s">
        <v>2529</v>
      </c>
      <c r="B409" s="57" t="s">
        <v>1208</v>
      </c>
      <c r="C409" s="57" t="s">
        <v>2074</v>
      </c>
      <c r="D409" s="57" t="s">
        <v>1184</v>
      </c>
      <c r="E409" s="57" t="s">
        <v>2052</v>
      </c>
      <c r="F409" s="57" t="s">
        <v>2053</v>
      </c>
      <c r="G409" s="57" t="s">
        <v>2053</v>
      </c>
      <c r="H409" s="57" t="s">
        <v>2054</v>
      </c>
      <c r="I409"/>
      <c r="J409"/>
    </row>
    <row r="410" spans="1:10" x14ac:dyDescent="0.35">
      <c r="A410" s="57" t="s">
        <v>2530</v>
      </c>
      <c r="B410" s="57" t="s">
        <v>1734</v>
      </c>
      <c r="C410" s="57" t="s">
        <v>2132</v>
      </c>
      <c r="D410" s="57" t="s">
        <v>1721</v>
      </c>
      <c r="E410" s="57" t="s">
        <v>2052</v>
      </c>
      <c r="F410" s="57" t="s">
        <v>2053</v>
      </c>
      <c r="G410" s="57" t="s">
        <v>2088</v>
      </c>
      <c r="H410" s="57" t="s">
        <v>2531</v>
      </c>
      <c r="I410"/>
      <c r="J410"/>
    </row>
    <row r="411" spans="1:10" x14ac:dyDescent="0.35">
      <c r="A411" s="57" t="s">
        <v>2532</v>
      </c>
      <c r="B411" s="57" t="s">
        <v>418</v>
      </c>
      <c r="C411" s="57" t="s">
        <v>2056</v>
      </c>
      <c r="D411" s="57" t="s">
        <v>300</v>
      </c>
      <c r="E411" s="57" t="s">
        <v>2052</v>
      </c>
      <c r="F411" s="57" t="s">
        <v>2053</v>
      </c>
      <c r="G411" s="57" t="s">
        <v>2088</v>
      </c>
      <c r="H411" s="57" t="s">
        <v>2054</v>
      </c>
      <c r="I411"/>
      <c r="J411"/>
    </row>
    <row r="412" spans="1:10" x14ac:dyDescent="0.35">
      <c r="A412" s="57" t="s">
        <v>2533</v>
      </c>
      <c r="B412" s="57" t="s">
        <v>1896</v>
      </c>
      <c r="C412" s="57" t="s">
        <v>2090</v>
      </c>
      <c r="D412" s="57" t="s">
        <v>579</v>
      </c>
      <c r="E412" s="57" t="s">
        <v>2052</v>
      </c>
      <c r="F412" s="57" t="s">
        <v>2053</v>
      </c>
      <c r="G412" s="57" t="s">
        <v>2088</v>
      </c>
      <c r="H412" s="57" t="s">
        <v>2054</v>
      </c>
      <c r="I412"/>
      <c r="J412"/>
    </row>
    <row r="413" spans="1:10" x14ac:dyDescent="0.35">
      <c r="A413" s="57" t="s">
        <v>2534</v>
      </c>
      <c r="B413" s="57" t="s">
        <v>1897</v>
      </c>
      <c r="C413" s="57" t="s">
        <v>2071</v>
      </c>
      <c r="D413" s="57" t="s">
        <v>910</v>
      </c>
      <c r="E413" s="57" t="s">
        <v>2052</v>
      </c>
      <c r="F413" s="57" t="s">
        <v>2053</v>
      </c>
      <c r="G413" s="57" t="s">
        <v>2088</v>
      </c>
      <c r="H413" s="57" t="s">
        <v>2054</v>
      </c>
      <c r="I413"/>
      <c r="J413"/>
    </row>
    <row r="414" spans="1:10" x14ac:dyDescent="0.35">
      <c r="A414" s="57" t="s">
        <v>2535</v>
      </c>
      <c r="B414" s="57" t="s">
        <v>949</v>
      </c>
      <c r="C414" s="57" t="s">
        <v>2071</v>
      </c>
      <c r="D414" s="57" t="s">
        <v>910</v>
      </c>
      <c r="E414" s="57" t="s">
        <v>2052</v>
      </c>
      <c r="F414" s="57" t="s">
        <v>2053</v>
      </c>
      <c r="G414" s="57" t="s">
        <v>2088</v>
      </c>
      <c r="H414" s="57" t="s">
        <v>2054</v>
      </c>
      <c r="I414"/>
      <c r="J414"/>
    </row>
    <row r="415" spans="1:10" x14ac:dyDescent="0.35">
      <c r="A415" s="57" t="s">
        <v>2536</v>
      </c>
      <c r="B415" s="57" t="s">
        <v>762</v>
      </c>
      <c r="C415" s="57" t="s">
        <v>2090</v>
      </c>
      <c r="D415" s="57" t="s">
        <v>579</v>
      </c>
      <c r="E415" s="57" t="s">
        <v>2052</v>
      </c>
      <c r="F415" s="57" t="s">
        <v>2088</v>
      </c>
      <c r="G415" s="57" t="s">
        <v>2088</v>
      </c>
      <c r="H415" s="57" t="s">
        <v>2054</v>
      </c>
      <c r="I415"/>
      <c r="J415"/>
    </row>
    <row r="416" spans="1:10" x14ac:dyDescent="0.35">
      <c r="A416" s="57" t="s">
        <v>2537</v>
      </c>
      <c r="B416" s="57" t="s">
        <v>1792</v>
      </c>
      <c r="C416" s="57" t="s">
        <v>2132</v>
      </c>
      <c r="D416" s="57" t="s">
        <v>1721</v>
      </c>
      <c r="E416" s="57" t="s">
        <v>2052</v>
      </c>
      <c r="F416" s="57" t="s">
        <v>2053</v>
      </c>
      <c r="G416" s="57" t="s">
        <v>2088</v>
      </c>
      <c r="H416" s="57" t="s">
        <v>2538</v>
      </c>
      <c r="I416"/>
      <c r="J416"/>
    </row>
    <row r="417" spans="1:10" x14ac:dyDescent="0.35">
      <c r="A417" s="57" t="s">
        <v>2539</v>
      </c>
      <c r="B417" s="57" t="s">
        <v>1450</v>
      </c>
      <c r="C417" s="57" t="s">
        <v>2132</v>
      </c>
      <c r="D417" s="57" t="s">
        <v>1721</v>
      </c>
      <c r="E417" s="57" t="s">
        <v>2052</v>
      </c>
      <c r="F417" s="57" t="s">
        <v>2088</v>
      </c>
      <c r="G417" s="57" t="s">
        <v>2088</v>
      </c>
      <c r="H417" s="57" t="s">
        <v>2538</v>
      </c>
      <c r="I417"/>
      <c r="J417"/>
    </row>
    <row r="418" spans="1:10" x14ac:dyDescent="0.35">
      <c r="A418" s="57" t="s">
        <v>2540</v>
      </c>
      <c r="B418" s="57" t="s">
        <v>1793</v>
      </c>
      <c r="C418" s="57" t="s">
        <v>2132</v>
      </c>
      <c r="D418" s="57" t="s">
        <v>1721</v>
      </c>
      <c r="E418" s="57" t="s">
        <v>2052</v>
      </c>
      <c r="F418" s="57" t="s">
        <v>2053</v>
      </c>
      <c r="G418" s="57" t="s">
        <v>2088</v>
      </c>
      <c r="H418" s="57" t="s">
        <v>2054</v>
      </c>
      <c r="I418"/>
      <c r="J418"/>
    </row>
    <row r="419" spans="1:10" x14ac:dyDescent="0.35">
      <c r="A419" s="57" t="s">
        <v>2541</v>
      </c>
      <c r="B419" s="57" t="s">
        <v>994</v>
      </c>
      <c r="C419" s="57" t="s">
        <v>2071</v>
      </c>
      <c r="D419" s="57" t="s">
        <v>910</v>
      </c>
      <c r="E419" s="57" t="s">
        <v>2052</v>
      </c>
      <c r="F419" s="57" t="s">
        <v>2053</v>
      </c>
      <c r="G419" s="57" t="s">
        <v>2053</v>
      </c>
      <c r="H419" s="57" t="s">
        <v>2054</v>
      </c>
      <c r="I419"/>
      <c r="J419"/>
    </row>
    <row r="420" spans="1:10" x14ac:dyDescent="0.35">
      <c r="A420" s="57" t="s">
        <v>2542</v>
      </c>
      <c r="B420" s="57" t="s">
        <v>383</v>
      </c>
      <c r="C420" s="57" t="s">
        <v>2056</v>
      </c>
      <c r="D420" s="57" t="s">
        <v>300</v>
      </c>
      <c r="E420" s="57" t="s">
        <v>2052</v>
      </c>
      <c r="F420" s="57" t="s">
        <v>2053</v>
      </c>
      <c r="G420" s="57" t="s">
        <v>2053</v>
      </c>
      <c r="H420" s="57" t="s">
        <v>2054</v>
      </c>
      <c r="I420"/>
      <c r="J420"/>
    </row>
    <row r="421" spans="1:10" x14ac:dyDescent="0.35">
      <c r="A421" s="57" t="s">
        <v>2543</v>
      </c>
      <c r="B421" s="57" t="s">
        <v>702</v>
      </c>
      <c r="C421" s="57" t="s">
        <v>2090</v>
      </c>
      <c r="D421" s="57" t="s">
        <v>579</v>
      </c>
      <c r="E421" s="57" t="s">
        <v>2052</v>
      </c>
      <c r="F421" s="57" t="s">
        <v>2053</v>
      </c>
      <c r="G421" s="57" t="s">
        <v>2053</v>
      </c>
      <c r="H421" s="57" t="s">
        <v>2054</v>
      </c>
      <c r="I421"/>
      <c r="J421"/>
    </row>
    <row r="422" spans="1:10" x14ac:dyDescent="0.35">
      <c r="A422" s="57" t="s">
        <v>2544</v>
      </c>
      <c r="B422" s="57" t="s">
        <v>530</v>
      </c>
      <c r="C422" s="57" t="s">
        <v>2061</v>
      </c>
      <c r="D422" s="57" t="s">
        <v>473</v>
      </c>
      <c r="E422" s="57" t="s">
        <v>2052</v>
      </c>
      <c r="F422" s="57" t="s">
        <v>2053</v>
      </c>
      <c r="G422" s="57" t="s">
        <v>2053</v>
      </c>
      <c r="H422" s="57" t="s">
        <v>2054</v>
      </c>
      <c r="I422"/>
      <c r="J422"/>
    </row>
    <row r="423" spans="1:10" x14ac:dyDescent="0.35">
      <c r="A423" s="57" t="s">
        <v>2545</v>
      </c>
      <c r="B423" s="57" t="s">
        <v>950</v>
      </c>
      <c r="C423" s="57" t="s">
        <v>2071</v>
      </c>
      <c r="D423" s="57" t="s">
        <v>910</v>
      </c>
      <c r="E423" s="57" t="s">
        <v>2052</v>
      </c>
      <c r="F423" s="57" t="s">
        <v>2053</v>
      </c>
      <c r="G423" s="57" t="s">
        <v>2088</v>
      </c>
      <c r="H423" s="57" t="s">
        <v>2054</v>
      </c>
      <c r="I423"/>
      <c r="J423"/>
    </row>
    <row r="424" spans="1:10" x14ac:dyDescent="0.35">
      <c r="A424" s="57" t="s">
        <v>2546</v>
      </c>
      <c r="B424" s="57" t="s">
        <v>40</v>
      </c>
      <c r="C424" s="57" t="s">
        <v>2120</v>
      </c>
      <c r="D424" s="57" t="s">
        <v>32</v>
      </c>
      <c r="E424" s="57" t="s">
        <v>2052</v>
      </c>
      <c r="F424" s="57" t="s">
        <v>2053</v>
      </c>
      <c r="G424" s="57" t="s">
        <v>2088</v>
      </c>
      <c r="H424" s="57" t="s">
        <v>2054</v>
      </c>
      <c r="I424"/>
      <c r="J424"/>
    </row>
    <row r="425" spans="1:10" x14ac:dyDescent="0.35">
      <c r="A425" s="57" t="s">
        <v>2547</v>
      </c>
      <c r="B425" s="57" t="s">
        <v>617</v>
      </c>
      <c r="C425" s="57" t="s">
        <v>2090</v>
      </c>
      <c r="D425" s="57" t="s">
        <v>579</v>
      </c>
      <c r="E425" s="57" t="s">
        <v>2052</v>
      </c>
      <c r="F425" s="57" t="s">
        <v>2053</v>
      </c>
      <c r="G425" s="57" t="s">
        <v>2088</v>
      </c>
      <c r="H425" s="57" t="s">
        <v>2054</v>
      </c>
      <c r="I425"/>
      <c r="J425"/>
    </row>
    <row r="426" spans="1:10" x14ac:dyDescent="0.35">
      <c r="A426" s="57" t="s">
        <v>2548</v>
      </c>
      <c r="B426" s="57" t="s">
        <v>156</v>
      </c>
      <c r="C426" s="57" t="s">
        <v>2058</v>
      </c>
      <c r="D426" s="57" t="s">
        <v>128</v>
      </c>
      <c r="E426" s="57" t="s">
        <v>2052</v>
      </c>
      <c r="F426" s="57" t="s">
        <v>2053</v>
      </c>
      <c r="G426" s="57" t="s">
        <v>2088</v>
      </c>
      <c r="H426" s="57" t="s">
        <v>2054</v>
      </c>
      <c r="I426"/>
      <c r="J426"/>
    </row>
    <row r="427" spans="1:10" x14ac:dyDescent="0.35">
      <c r="A427" s="57" t="s">
        <v>2549</v>
      </c>
      <c r="B427" s="57" t="s">
        <v>323</v>
      </c>
      <c r="C427" s="57" t="s">
        <v>2056</v>
      </c>
      <c r="D427" s="57" t="s">
        <v>300</v>
      </c>
      <c r="E427" s="57" t="s">
        <v>2052</v>
      </c>
      <c r="F427" s="57" t="s">
        <v>2053</v>
      </c>
      <c r="G427" s="57" t="s">
        <v>2088</v>
      </c>
      <c r="H427" s="57" t="s">
        <v>2054</v>
      </c>
      <c r="I427"/>
      <c r="J427"/>
    </row>
    <row r="428" spans="1:10" x14ac:dyDescent="0.35">
      <c r="A428" s="57" t="s">
        <v>2550</v>
      </c>
      <c r="B428" s="57" t="s">
        <v>1735</v>
      </c>
      <c r="C428" s="57" t="s">
        <v>2132</v>
      </c>
      <c r="D428" s="57" t="s">
        <v>1721</v>
      </c>
      <c r="E428" s="57" t="s">
        <v>2052</v>
      </c>
      <c r="F428" s="57" t="s">
        <v>2053</v>
      </c>
      <c r="G428" s="57" t="s">
        <v>2088</v>
      </c>
      <c r="H428" s="57" t="s">
        <v>2054</v>
      </c>
      <c r="I428"/>
      <c r="J428"/>
    </row>
    <row r="429" spans="1:10" x14ac:dyDescent="0.35">
      <c r="A429" s="57" t="s">
        <v>2551</v>
      </c>
      <c r="B429" s="57" t="s">
        <v>1605</v>
      </c>
      <c r="C429" s="57" t="s">
        <v>2065</v>
      </c>
      <c r="D429" s="57" t="s">
        <v>1530</v>
      </c>
      <c r="E429" s="57" t="s">
        <v>2052</v>
      </c>
      <c r="F429" s="57" t="s">
        <v>2053</v>
      </c>
      <c r="G429" s="57" t="s">
        <v>2088</v>
      </c>
      <c r="H429" s="57" t="s">
        <v>2054</v>
      </c>
      <c r="I429"/>
      <c r="J429"/>
    </row>
    <row r="430" spans="1:10" x14ac:dyDescent="0.35">
      <c r="A430" s="57" t="s">
        <v>2552</v>
      </c>
      <c r="B430" s="57" t="s">
        <v>1522</v>
      </c>
      <c r="C430" s="57" t="s">
        <v>2170</v>
      </c>
      <c r="D430" s="57" t="s">
        <v>1489</v>
      </c>
      <c r="E430" s="57" t="s">
        <v>2052</v>
      </c>
      <c r="F430" s="57" t="s">
        <v>2053</v>
      </c>
      <c r="G430" s="57" t="s">
        <v>2088</v>
      </c>
      <c r="H430" s="57" t="s">
        <v>2054</v>
      </c>
      <c r="I430"/>
      <c r="J430"/>
    </row>
    <row r="431" spans="1:10" x14ac:dyDescent="0.35">
      <c r="A431" s="57" t="s">
        <v>2553</v>
      </c>
      <c r="B431" s="57" t="s">
        <v>1697</v>
      </c>
      <c r="C431" s="57" t="s">
        <v>2223</v>
      </c>
      <c r="D431" s="57" t="s">
        <v>1690</v>
      </c>
      <c r="E431" s="57" t="s">
        <v>2052</v>
      </c>
      <c r="F431" s="57" t="s">
        <v>2053</v>
      </c>
      <c r="G431" s="57" t="s">
        <v>2088</v>
      </c>
      <c r="H431" s="57" t="s">
        <v>2054</v>
      </c>
      <c r="I431"/>
      <c r="J431"/>
    </row>
    <row r="432" spans="1:10" x14ac:dyDescent="0.35">
      <c r="A432" s="57" t="s">
        <v>2554</v>
      </c>
      <c r="B432" s="57" t="s">
        <v>1606</v>
      </c>
      <c r="C432" s="57" t="s">
        <v>2065</v>
      </c>
      <c r="D432" s="57" t="s">
        <v>1530</v>
      </c>
      <c r="E432" s="57" t="s">
        <v>2052</v>
      </c>
      <c r="F432" s="57" t="s">
        <v>2053</v>
      </c>
      <c r="G432" s="57" t="s">
        <v>2088</v>
      </c>
      <c r="H432" s="57" t="s">
        <v>2054</v>
      </c>
      <c r="I432"/>
      <c r="J432"/>
    </row>
    <row r="433" spans="1:10" x14ac:dyDescent="0.35">
      <c r="A433" s="57" t="s">
        <v>2555</v>
      </c>
      <c r="B433" s="57" t="s">
        <v>1680</v>
      </c>
      <c r="C433" s="57" t="s">
        <v>2195</v>
      </c>
      <c r="D433" s="57" t="s">
        <v>1670</v>
      </c>
      <c r="E433" s="57" t="s">
        <v>2052</v>
      </c>
      <c r="F433" s="57" t="s">
        <v>2053</v>
      </c>
      <c r="G433" s="57" t="s">
        <v>2088</v>
      </c>
      <c r="H433" s="57" t="s">
        <v>2054</v>
      </c>
      <c r="I433"/>
      <c r="J433"/>
    </row>
    <row r="434" spans="1:10" x14ac:dyDescent="0.35">
      <c r="A434" s="57" t="s">
        <v>2556</v>
      </c>
      <c r="B434" s="57" t="s">
        <v>1688</v>
      </c>
      <c r="C434" s="57" t="s">
        <v>2282</v>
      </c>
      <c r="D434" s="57" t="s">
        <v>1683</v>
      </c>
      <c r="E434" s="57" t="s">
        <v>2052</v>
      </c>
      <c r="F434" s="57" t="s">
        <v>2053</v>
      </c>
      <c r="G434" s="57" t="s">
        <v>2088</v>
      </c>
      <c r="H434" s="57" t="s">
        <v>2054</v>
      </c>
      <c r="I434"/>
      <c r="J434"/>
    </row>
    <row r="435" spans="1:10" x14ac:dyDescent="0.35">
      <c r="A435" s="57" t="s">
        <v>2557</v>
      </c>
      <c r="B435" s="57" t="s">
        <v>209</v>
      </c>
      <c r="C435" s="57" t="s">
        <v>2058</v>
      </c>
      <c r="D435" s="57" t="s">
        <v>128</v>
      </c>
      <c r="E435" s="57" t="s">
        <v>2052</v>
      </c>
      <c r="F435" s="57" t="s">
        <v>2053</v>
      </c>
      <c r="G435" s="57" t="s">
        <v>2053</v>
      </c>
      <c r="H435" s="57" t="s">
        <v>2054</v>
      </c>
      <c r="I435"/>
      <c r="J435"/>
    </row>
    <row r="436" spans="1:10" x14ac:dyDescent="0.35">
      <c r="A436" s="57" t="s">
        <v>2558</v>
      </c>
      <c r="B436" s="57" t="s">
        <v>384</v>
      </c>
      <c r="C436" s="57" t="s">
        <v>2056</v>
      </c>
      <c r="D436" s="57" t="s">
        <v>300</v>
      </c>
      <c r="E436" s="57" t="s">
        <v>2052</v>
      </c>
      <c r="F436" s="57" t="s">
        <v>2053</v>
      </c>
      <c r="G436" s="57" t="s">
        <v>2053</v>
      </c>
      <c r="H436" s="57" t="s">
        <v>2054</v>
      </c>
      <c r="I436"/>
      <c r="J436"/>
    </row>
    <row r="437" spans="1:10" x14ac:dyDescent="0.35">
      <c r="A437" s="57" t="s">
        <v>2559</v>
      </c>
      <c r="B437" s="57" t="s">
        <v>703</v>
      </c>
      <c r="C437" s="57" t="s">
        <v>2090</v>
      </c>
      <c r="D437" s="57" t="s">
        <v>579</v>
      </c>
      <c r="E437" s="57" t="s">
        <v>2052</v>
      </c>
      <c r="F437" s="57" t="s">
        <v>2053</v>
      </c>
      <c r="G437" s="57" t="s">
        <v>2053</v>
      </c>
      <c r="H437" s="57" t="s">
        <v>2054</v>
      </c>
      <c r="I437"/>
      <c r="J437"/>
    </row>
    <row r="438" spans="1:10" x14ac:dyDescent="0.35">
      <c r="A438" s="57" t="s">
        <v>2560</v>
      </c>
      <c r="B438" s="57" t="s">
        <v>1209</v>
      </c>
      <c r="C438" s="57" t="s">
        <v>2074</v>
      </c>
      <c r="D438" s="57" t="s">
        <v>1184</v>
      </c>
      <c r="E438" s="57" t="s">
        <v>2052</v>
      </c>
      <c r="F438" s="57" t="s">
        <v>2053</v>
      </c>
      <c r="G438" s="57" t="s">
        <v>2053</v>
      </c>
      <c r="H438" s="57" t="s">
        <v>2054</v>
      </c>
      <c r="I438"/>
      <c r="J438"/>
    </row>
    <row r="439" spans="1:10" x14ac:dyDescent="0.35">
      <c r="A439" s="57" t="s">
        <v>2561</v>
      </c>
      <c r="B439" s="57" t="s">
        <v>531</v>
      </c>
      <c r="C439" s="57" t="s">
        <v>2061</v>
      </c>
      <c r="D439" s="57" t="s">
        <v>473</v>
      </c>
      <c r="E439" s="57" t="s">
        <v>2052</v>
      </c>
      <c r="F439" s="57" t="s">
        <v>2053</v>
      </c>
      <c r="G439" s="57" t="s">
        <v>2053</v>
      </c>
      <c r="H439" s="57" t="s">
        <v>2054</v>
      </c>
      <c r="I439"/>
      <c r="J439"/>
    </row>
    <row r="440" spans="1:10" x14ac:dyDescent="0.35">
      <c r="A440" s="57" t="s">
        <v>2562</v>
      </c>
      <c r="B440" s="57" t="s">
        <v>1272</v>
      </c>
      <c r="C440" s="57" t="s">
        <v>2150</v>
      </c>
      <c r="D440" s="57" t="s">
        <v>1258</v>
      </c>
      <c r="E440" s="57" t="s">
        <v>2052</v>
      </c>
      <c r="F440" s="57" t="s">
        <v>2053</v>
      </c>
      <c r="G440" s="57" t="s">
        <v>2053</v>
      </c>
      <c r="H440" s="57" t="s">
        <v>2054</v>
      </c>
      <c r="I440"/>
      <c r="J440"/>
    </row>
    <row r="441" spans="1:10" x14ac:dyDescent="0.35">
      <c r="A441" s="57" t="s">
        <v>2563</v>
      </c>
      <c r="B441" s="57" t="s">
        <v>995</v>
      </c>
      <c r="C441" s="57" t="s">
        <v>2071</v>
      </c>
      <c r="D441" s="57" t="s">
        <v>910</v>
      </c>
      <c r="E441" s="57" t="s">
        <v>2052</v>
      </c>
      <c r="F441" s="57" t="s">
        <v>2053</v>
      </c>
      <c r="G441" s="57" t="s">
        <v>2053</v>
      </c>
      <c r="H441" s="57" t="s">
        <v>2054</v>
      </c>
      <c r="I441"/>
      <c r="J441"/>
    </row>
    <row r="442" spans="1:10" x14ac:dyDescent="0.35">
      <c r="A442" s="57" t="s">
        <v>2564</v>
      </c>
      <c r="B442" s="57" t="s">
        <v>905</v>
      </c>
      <c r="C442" s="57" t="s">
        <v>2565</v>
      </c>
      <c r="D442" s="57" t="s">
        <v>904</v>
      </c>
      <c r="E442" s="57" t="s">
        <v>2052</v>
      </c>
      <c r="F442" s="57" t="s">
        <v>2053</v>
      </c>
      <c r="G442" s="57" t="s">
        <v>2053</v>
      </c>
      <c r="H442" s="57" t="s">
        <v>2054</v>
      </c>
      <c r="I442"/>
      <c r="J442"/>
    </row>
    <row r="443" spans="1:10" x14ac:dyDescent="0.35">
      <c r="A443" s="57" t="s">
        <v>2566</v>
      </c>
      <c r="B443" s="57" t="s">
        <v>2567</v>
      </c>
      <c r="C443" s="57" t="s">
        <v>2223</v>
      </c>
      <c r="D443" s="57" t="s">
        <v>1690</v>
      </c>
      <c r="E443" s="57" t="s">
        <v>2052</v>
      </c>
      <c r="F443" s="57" t="s">
        <v>2053</v>
      </c>
      <c r="G443" s="57" t="s">
        <v>2053</v>
      </c>
      <c r="H443" s="57" t="s">
        <v>2054</v>
      </c>
      <c r="I443"/>
      <c r="J443"/>
    </row>
    <row r="444" spans="1:10" x14ac:dyDescent="0.35">
      <c r="A444" s="57" t="s">
        <v>2568</v>
      </c>
      <c r="B444" s="57" t="s">
        <v>1511</v>
      </c>
      <c r="C444" s="57" t="s">
        <v>2170</v>
      </c>
      <c r="D444" s="57" t="s">
        <v>1489</v>
      </c>
      <c r="E444" s="57" t="s">
        <v>2052</v>
      </c>
      <c r="F444" s="57" t="s">
        <v>2053</v>
      </c>
      <c r="G444" s="57" t="s">
        <v>2053</v>
      </c>
      <c r="H444" s="57" t="s">
        <v>2054</v>
      </c>
      <c r="I444"/>
      <c r="J444"/>
    </row>
    <row r="445" spans="1:10" x14ac:dyDescent="0.35">
      <c r="A445" s="57" t="s">
        <v>2569</v>
      </c>
      <c r="B445" s="57" t="s">
        <v>2570</v>
      </c>
      <c r="C445" s="57" t="s">
        <v>2065</v>
      </c>
      <c r="D445" s="57" t="s">
        <v>1530</v>
      </c>
      <c r="E445" s="57" t="s">
        <v>2052</v>
      </c>
      <c r="F445" s="57" t="s">
        <v>2053</v>
      </c>
      <c r="G445" s="57" t="s">
        <v>2053</v>
      </c>
      <c r="H445" s="57" t="s">
        <v>2054</v>
      </c>
      <c r="I445"/>
      <c r="J445"/>
    </row>
    <row r="446" spans="1:10" x14ac:dyDescent="0.35">
      <c r="A446" s="57" t="s">
        <v>2571</v>
      </c>
      <c r="B446" s="57" t="s">
        <v>2572</v>
      </c>
      <c r="C446" s="57" t="s">
        <v>2195</v>
      </c>
      <c r="D446" s="57" t="s">
        <v>1670</v>
      </c>
      <c r="E446" s="57" t="s">
        <v>2052</v>
      </c>
      <c r="F446" s="57" t="s">
        <v>2053</v>
      </c>
      <c r="G446" s="57" t="s">
        <v>2053</v>
      </c>
      <c r="H446" s="57" t="s">
        <v>2054</v>
      </c>
      <c r="I446"/>
      <c r="J446"/>
    </row>
    <row r="447" spans="1:10" x14ac:dyDescent="0.35">
      <c r="A447" s="57" t="s">
        <v>2573</v>
      </c>
      <c r="B447" s="57" t="s">
        <v>2574</v>
      </c>
      <c r="C447" s="57" t="s">
        <v>2065</v>
      </c>
      <c r="D447" s="57" t="s">
        <v>1530</v>
      </c>
      <c r="E447" s="57" t="s">
        <v>2052</v>
      </c>
      <c r="F447" s="57" t="s">
        <v>2053</v>
      </c>
      <c r="G447" s="57" t="s">
        <v>2053</v>
      </c>
      <c r="H447" s="57" t="s">
        <v>2054</v>
      </c>
      <c r="I447"/>
      <c r="J447"/>
    </row>
    <row r="448" spans="1:10" x14ac:dyDescent="0.35">
      <c r="A448" s="57" t="s">
        <v>2575</v>
      </c>
      <c r="B448" s="57" t="s">
        <v>2576</v>
      </c>
      <c r="C448" s="57" t="s">
        <v>2132</v>
      </c>
      <c r="D448" s="57" t="s">
        <v>1721</v>
      </c>
      <c r="E448" s="57" t="s">
        <v>2052</v>
      </c>
      <c r="F448" s="57" t="s">
        <v>2053</v>
      </c>
      <c r="G448" s="57" t="s">
        <v>2053</v>
      </c>
      <c r="H448" s="57" t="s">
        <v>2054</v>
      </c>
      <c r="I448"/>
      <c r="J448"/>
    </row>
    <row r="449" spans="1:10" x14ac:dyDescent="0.35">
      <c r="A449" s="57" t="s">
        <v>2577</v>
      </c>
      <c r="B449" s="57" t="s">
        <v>2578</v>
      </c>
      <c r="C449" s="57" t="s">
        <v>2282</v>
      </c>
      <c r="D449" s="57" t="s">
        <v>1683</v>
      </c>
      <c r="E449" s="57" t="s">
        <v>2052</v>
      </c>
      <c r="F449" s="57" t="s">
        <v>2053</v>
      </c>
      <c r="G449" s="57" t="s">
        <v>2053</v>
      </c>
      <c r="H449" s="57" t="s">
        <v>2054</v>
      </c>
      <c r="I449"/>
      <c r="J449"/>
    </row>
    <row r="450" spans="1:10" x14ac:dyDescent="0.35">
      <c r="A450" s="57" t="s">
        <v>2579</v>
      </c>
      <c r="B450" s="57" t="s">
        <v>1144</v>
      </c>
      <c r="C450" s="57" t="s">
        <v>2580</v>
      </c>
      <c r="D450" s="57" t="s">
        <v>1143</v>
      </c>
      <c r="E450" s="57" t="s">
        <v>2052</v>
      </c>
      <c r="F450" s="57" t="s">
        <v>2053</v>
      </c>
      <c r="G450" s="57" t="s">
        <v>2053</v>
      </c>
      <c r="H450" s="57" t="s">
        <v>2054</v>
      </c>
      <c r="I450"/>
      <c r="J450"/>
    </row>
    <row r="451" spans="1:10" x14ac:dyDescent="0.35">
      <c r="A451" s="57" t="s">
        <v>2581</v>
      </c>
      <c r="B451" s="57" t="s">
        <v>1775</v>
      </c>
      <c r="C451" s="57" t="s">
        <v>2132</v>
      </c>
      <c r="D451" s="57" t="s">
        <v>1721</v>
      </c>
      <c r="E451" s="57" t="s">
        <v>2052</v>
      </c>
      <c r="F451" s="57" t="s">
        <v>2053</v>
      </c>
      <c r="G451" s="57" t="s">
        <v>2053</v>
      </c>
      <c r="H451" s="57" t="s">
        <v>2054</v>
      </c>
      <c r="I451"/>
      <c r="J451"/>
    </row>
    <row r="452" spans="1:10" x14ac:dyDescent="0.35">
      <c r="A452" s="57" t="s">
        <v>2582</v>
      </c>
      <c r="B452" s="57" t="s">
        <v>1320</v>
      </c>
      <c r="C452" s="57" t="s">
        <v>2063</v>
      </c>
      <c r="D452" s="57" t="s">
        <v>1306</v>
      </c>
      <c r="E452" s="57" t="s">
        <v>2052</v>
      </c>
      <c r="F452" s="57" t="s">
        <v>2053</v>
      </c>
      <c r="G452" s="57" t="s">
        <v>2053</v>
      </c>
      <c r="H452" s="57" t="s">
        <v>2054</v>
      </c>
      <c r="I452"/>
      <c r="J452"/>
    </row>
    <row r="453" spans="1:10" x14ac:dyDescent="0.35">
      <c r="A453" s="57" t="s">
        <v>2583</v>
      </c>
      <c r="B453" s="57" t="s">
        <v>871</v>
      </c>
      <c r="C453" s="57" t="s">
        <v>2077</v>
      </c>
      <c r="D453" s="57" t="s">
        <v>851</v>
      </c>
      <c r="E453" s="57" t="s">
        <v>2052</v>
      </c>
      <c r="F453" s="57" t="s">
        <v>2053</v>
      </c>
      <c r="G453" s="57" t="s">
        <v>2053</v>
      </c>
      <c r="H453" s="57" t="s">
        <v>2054</v>
      </c>
      <c r="I453"/>
      <c r="J453"/>
    </row>
    <row r="454" spans="1:10" x14ac:dyDescent="0.35">
      <c r="A454" s="57" t="s">
        <v>2584</v>
      </c>
      <c r="B454" s="57" t="s">
        <v>1165</v>
      </c>
      <c r="C454" s="57" t="s">
        <v>2585</v>
      </c>
      <c r="D454" s="57" t="s">
        <v>1164</v>
      </c>
      <c r="E454" s="57" t="s">
        <v>2052</v>
      </c>
      <c r="F454" s="57" t="s">
        <v>2053</v>
      </c>
      <c r="G454" s="57" t="s">
        <v>2053</v>
      </c>
      <c r="H454" s="57" t="s">
        <v>2054</v>
      </c>
      <c r="I454"/>
      <c r="J454"/>
    </row>
    <row r="455" spans="1:10" x14ac:dyDescent="0.35">
      <c r="A455" s="57" t="s">
        <v>2586</v>
      </c>
      <c r="B455" s="57" t="s">
        <v>996</v>
      </c>
      <c r="C455" s="57" t="s">
        <v>2071</v>
      </c>
      <c r="D455" s="57" t="s">
        <v>910</v>
      </c>
      <c r="E455" s="57" t="s">
        <v>2052</v>
      </c>
      <c r="F455" s="57" t="s">
        <v>2053</v>
      </c>
      <c r="G455" s="57" t="s">
        <v>2053</v>
      </c>
      <c r="H455" s="57" t="s">
        <v>2054</v>
      </c>
      <c r="I455"/>
      <c r="J455"/>
    </row>
    <row r="456" spans="1:10" x14ac:dyDescent="0.35">
      <c r="A456" s="57" t="s">
        <v>2587</v>
      </c>
      <c r="B456" s="57" t="s">
        <v>1273</v>
      </c>
      <c r="C456" s="57" t="s">
        <v>2150</v>
      </c>
      <c r="D456" s="57" t="s">
        <v>1258</v>
      </c>
      <c r="E456" s="57" t="s">
        <v>2052</v>
      </c>
      <c r="F456" s="57" t="s">
        <v>2053</v>
      </c>
      <c r="G456" s="57" t="s">
        <v>2053</v>
      </c>
      <c r="H456" s="57" t="s">
        <v>2054</v>
      </c>
      <c r="I456"/>
      <c r="J456"/>
    </row>
    <row r="457" spans="1:10" x14ac:dyDescent="0.35">
      <c r="A457" s="57" t="s">
        <v>2588</v>
      </c>
      <c r="B457" s="57" t="s">
        <v>1173</v>
      </c>
      <c r="C457" s="57" t="s">
        <v>2589</v>
      </c>
      <c r="D457" s="57" t="s">
        <v>1172</v>
      </c>
      <c r="E457" s="57" t="s">
        <v>2052</v>
      </c>
      <c r="F457" s="57" t="s">
        <v>2053</v>
      </c>
      <c r="G457" s="57" t="s">
        <v>2053</v>
      </c>
      <c r="H457" s="57" t="s">
        <v>2054</v>
      </c>
      <c r="I457"/>
      <c r="J457"/>
    </row>
    <row r="458" spans="1:10" x14ac:dyDescent="0.35">
      <c r="A458" s="57" t="s">
        <v>2590</v>
      </c>
      <c r="B458" s="57" t="s">
        <v>210</v>
      </c>
      <c r="C458" s="57" t="s">
        <v>2058</v>
      </c>
      <c r="D458" s="57" t="s">
        <v>128</v>
      </c>
      <c r="E458" s="57" t="s">
        <v>2052</v>
      </c>
      <c r="F458" s="57" t="s">
        <v>2053</v>
      </c>
      <c r="G458" s="57" t="s">
        <v>2053</v>
      </c>
      <c r="H458" s="57" t="s">
        <v>2054</v>
      </c>
      <c r="I458"/>
      <c r="J458"/>
    </row>
    <row r="459" spans="1:10" x14ac:dyDescent="0.35">
      <c r="A459" s="57" t="s">
        <v>2591</v>
      </c>
      <c r="B459" s="57" t="s">
        <v>997</v>
      </c>
      <c r="C459" s="57" t="s">
        <v>2071</v>
      </c>
      <c r="D459" s="57" t="s">
        <v>910</v>
      </c>
      <c r="E459" s="57" t="s">
        <v>2052</v>
      </c>
      <c r="F459" s="57" t="s">
        <v>2053</v>
      </c>
      <c r="G459" s="57" t="s">
        <v>2053</v>
      </c>
      <c r="H459" s="57" t="s">
        <v>2054</v>
      </c>
      <c r="I459"/>
      <c r="J459"/>
    </row>
    <row r="460" spans="1:10" x14ac:dyDescent="0.35">
      <c r="A460" s="57" t="s">
        <v>2592</v>
      </c>
      <c r="B460" s="57" t="s">
        <v>951</v>
      </c>
      <c r="C460" s="57" t="s">
        <v>2071</v>
      </c>
      <c r="D460" s="57" t="s">
        <v>910</v>
      </c>
      <c r="E460" s="57" t="s">
        <v>2052</v>
      </c>
      <c r="F460" s="57" t="s">
        <v>2053</v>
      </c>
      <c r="G460" s="57" t="s">
        <v>2088</v>
      </c>
      <c r="H460" s="57" t="s">
        <v>2054</v>
      </c>
      <c r="I460"/>
      <c r="J460"/>
    </row>
    <row r="461" spans="1:10" x14ac:dyDescent="0.35">
      <c r="A461" s="57" t="s">
        <v>2593</v>
      </c>
      <c r="B461" s="57" t="s">
        <v>618</v>
      </c>
      <c r="C461" s="57" t="s">
        <v>2090</v>
      </c>
      <c r="D461" s="57" t="s">
        <v>579</v>
      </c>
      <c r="E461" s="57" t="s">
        <v>2052</v>
      </c>
      <c r="F461" s="57" t="s">
        <v>2088</v>
      </c>
      <c r="G461" s="57" t="s">
        <v>2088</v>
      </c>
      <c r="H461" s="57" t="s">
        <v>2594</v>
      </c>
      <c r="I461"/>
      <c r="J461"/>
    </row>
    <row r="462" spans="1:10" x14ac:dyDescent="0.35">
      <c r="A462" s="57" t="s">
        <v>2595</v>
      </c>
      <c r="B462" s="57" t="s">
        <v>41</v>
      </c>
      <c r="C462" s="57" t="s">
        <v>2120</v>
      </c>
      <c r="D462" s="57" t="s">
        <v>32</v>
      </c>
      <c r="E462" s="57" t="s">
        <v>2052</v>
      </c>
      <c r="F462" s="57" t="s">
        <v>2088</v>
      </c>
      <c r="G462" s="57" t="s">
        <v>2088</v>
      </c>
      <c r="H462" s="57" t="s">
        <v>2594</v>
      </c>
      <c r="I462"/>
      <c r="J462"/>
    </row>
    <row r="463" spans="1:10" x14ac:dyDescent="0.35">
      <c r="A463" s="57" t="s">
        <v>2596</v>
      </c>
      <c r="B463" s="57" t="s">
        <v>619</v>
      </c>
      <c r="C463" s="57" t="s">
        <v>2090</v>
      </c>
      <c r="D463" s="57" t="s">
        <v>579</v>
      </c>
      <c r="E463" s="57" t="s">
        <v>2052</v>
      </c>
      <c r="F463" s="57" t="s">
        <v>2088</v>
      </c>
      <c r="G463" s="57" t="s">
        <v>2088</v>
      </c>
      <c r="H463" s="57" t="s">
        <v>2594</v>
      </c>
      <c r="I463"/>
      <c r="J463"/>
    </row>
    <row r="464" spans="1:10" x14ac:dyDescent="0.35">
      <c r="A464" s="57" t="s">
        <v>2597</v>
      </c>
      <c r="B464" s="57" t="s">
        <v>1375</v>
      </c>
      <c r="C464" s="57" t="s">
        <v>2132</v>
      </c>
      <c r="D464" s="57" t="s">
        <v>1721</v>
      </c>
      <c r="E464" s="57" t="s">
        <v>2052</v>
      </c>
      <c r="F464" s="57" t="s">
        <v>2088</v>
      </c>
      <c r="G464" s="57" t="s">
        <v>2088</v>
      </c>
      <c r="H464" s="57" t="s">
        <v>2598</v>
      </c>
      <c r="I464"/>
      <c r="J464"/>
    </row>
    <row r="465" spans="1:10" x14ac:dyDescent="0.35">
      <c r="A465" s="57" t="s">
        <v>2599</v>
      </c>
      <c r="B465" s="57" t="s">
        <v>726</v>
      </c>
      <c r="C465" s="57" t="s">
        <v>2090</v>
      </c>
      <c r="D465" s="57" t="s">
        <v>579</v>
      </c>
      <c r="E465" s="57" t="s">
        <v>2052</v>
      </c>
      <c r="F465" s="57" t="s">
        <v>2053</v>
      </c>
      <c r="G465" s="57" t="s">
        <v>2088</v>
      </c>
      <c r="H465" s="57" t="s">
        <v>2054</v>
      </c>
      <c r="I465"/>
      <c r="J465"/>
    </row>
    <row r="466" spans="1:10" x14ac:dyDescent="0.35">
      <c r="A466" s="57" t="s">
        <v>2600</v>
      </c>
      <c r="B466" s="57" t="s">
        <v>1281</v>
      </c>
      <c r="C466" s="57" t="s">
        <v>2150</v>
      </c>
      <c r="D466" s="57" t="s">
        <v>1258</v>
      </c>
      <c r="E466" s="57" t="s">
        <v>2052</v>
      </c>
      <c r="F466" s="57" t="s">
        <v>2053</v>
      </c>
      <c r="G466" s="57" t="s">
        <v>2088</v>
      </c>
      <c r="H466" s="57" t="s">
        <v>2054</v>
      </c>
      <c r="I466"/>
      <c r="J466"/>
    </row>
    <row r="467" spans="1:10" x14ac:dyDescent="0.35">
      <c r="A467" s="57" t="s">
        <v>2601</v>
      </c>
      <c r="B467" s="57" t="s">
        <v>1019</v>
      </c>
      <c r="C467" s="57" t="s">
        <v>2071</v>
      </c>
      <c r="D467" s="57" t="s">
        <v>910</v>
      </c>
      <c r="E467" s="57" t="s">
        <v>2052</v>
      </c>
      <c r="F467" s="57" t="s">
        <v>2053</v>
      </c>
      <c r="G467" s="57" t="s">
        <v>2088</v>
      </c>
      <c r="H467" s="57" t="s">
        <v>2054</v>
      </c>
      <c r="I467"/>
      <c r="J467"/>
    </row>
    <row r="468" spans="1:10" x14ac:dyDescent="0.35">
      <c r="A468" s="57" t="s">
        <v>2602</v>
      </c>
      <c r="B468" s="57" t="s">
        <v>232</v>
      </c>
      <c r="C468" s="57" t="s">
        <v>2058</v>
      </c>
      <c r="D468" s="57" t="s">
        <v>128</v>
      </c>
      <c r="E468" s="57" t="s">
        <v>2134</v>
      </c>
      <c r="F468" s="57" t="s">
        <v>2053</v>
      </c>
      <c r="G468" s="57" t="s">
        <v>2088</v>
      </c>
      <c r="H468" s="57" t="s">
        <v>2054</v>
      </c>
      <c r="I468"/>
      <c r="J468"/>
    </row>
    <row r="469" spans="1:10" x14ac:dyDescent="0.35">
      <c r="A469" s="57" t="s">
        <v>2603</v>
      </c>
      <c r="B469" s="57" t="s">
        <v>878</v>
      </c>
      <c r="C469" s="57" t="s">
        <v>2077</v>
      </c>
      <c r="D469" s="57" t="s">
        <v>851</v>
      </c>
      <c r="E469" s="57" t="s">
        <v>2052</v>
      </c>
      <c r="F469" s="57" t="s">
        <v>2053</v>
      </c>
      <c r="G469" s="57" t="s">
        <v>2088</v>
      </c>
      <c r="H469" s="57" t="s">
        <v>2054</v>
      </c>
      <c r="I469"/>
      <c r="J469"/>
    </row>
    <row r="470" spans="1:10" x14ac:dyDescent="0.35">
      <c r="A470" s="57" t="s">
        <v>2604</v>
      </c>
      <c r="B470" s="57" t="s">
        <v>1587</v>
      </c>
      <c r="C470" s="57" t="s">
        <v>2065</v>
      </c>
      <c r="D470" s="57" t="s">
        <v>1530</v>
      </c>
      <c r="E470" s="57" t="s">
        <v>2052</v>
      </c>
      <c r="F470" s="57" t="s">
        <v>2053</v>
      </c>
      <c r="G470" s="57" t="s">
        <v>2088</v>
      </c>
      <c r="H470" s="57" t="s">
        <v>2054</v>
      </c>
      <c r="I470"/>
      <c r="J470"/>
    </row>
    <row r="471" spans="1:10" x14ac:dyDescent="0.35">
      <c r="A471" s="57" t="s">
        <v>2605</v>
      </c>
      <c r="B471" s="57" t="s">
        <v>233</v>
      </c>
      <c r="C471" s="57" t="s">
        <v>2058</v>
      </c>
      <c r="D471" s="57" t="s">
        <v>128</v>
      </c>
      <c r="E471" s="57" t="s">
        <v>2052</v>
      </c>
      <c r="F471" s="57" t="s">
        <v>2053</v>
      </c>
      <c r="G471" s="57" t="s">
        <v>2088</v>
      </c>
      <c r="H471" s="57" t="s">
        <v>2054</v>
      </c>
      <c r="I471"/>
      <c r="J471"/>
    </row>
    <row r="472" spans="1:10" x14ac:dyDescent="0.35">
      <c r="A472" s="57" t="s">
        <v>2606</v>
      </c>
      <c r="B472" s="57" t="s">
        <v>620</v>
      </c>
      <c r="C472" s="57" t="s">
        <v>2090</v>
      </c>
      <c r="D472" s="57" t="s">
        <v>579</v>
      </c>
      <c r="E472" s="57" t="s">
        <v>2052</v>
      </c>
      <c r="F472" s="57" t="s">
        <v>2053</v>
      </c>
      <c r="G472" s="57" t="s">
        <v>2088</v>
      </c>
      <c r="H472" s="57" t="s">
        <v>2054</v>
      </c>
      <c r="I472"/>
      <c r="J472"/>
    </row>
    <row r="473" spans="1:10" x14ac:dyDescent="0.35">
      <c r="A473" s="57" t="s">
        <v>2607</v>
      </c>
      <c r="B473" s="57" t="s">
        <v>157</v>
      </c>
      <c r="C473" s="57" t="s">
        <v>2058</v>
      </c>
      <c r="D473" s="57" t="s">
        <v>128</v>
      </c>
      <c r="E473" s="57" t="s">
        <v>2052</v>
      </c>
      <c r="F473" s="57" t="s">
        <v>2053</v>
      </c>
      <c r="G473" s="57" t="s">
        <v>2088</v>
      </c>
      <c r="H473" s="57" t="s">
        <v>2054</v>
      </c>
      <c r="I473"/>
      <c r="J473"/>
    </row>
    <row r="474" spans="1:10" x14ac:dyDescent="0.35">
      <c r="A474" s="57" t="s">
        <v>2608</v>
      </c>
      <c r="B474" s="57" t="s">
        <v>1451</v>
      </c>
      <c r="C474" s="57" t="s">
        <v>2132</v>
      </c>
      <c r="D474" s="57" t="s">
        <v>1721</v>
      </c>
      <c r="E474" s="57" t="s">
        <v>2052</v>
      </c>
      <c r="F474" s="57" t="s">
        <v>2088</v>
      </c>
      <c r="G474" s="57" t="s">
        <v>2088</v>
      </c>
      <c r="H474" s="57" t="s">
        <v>2054</v>
      </c>
      <c r="I474"/>
      <c r="J474"/>
    </row>
    <row r="475" spans="1:10" x14ac:dyDescent="0.35">
      <c r="A475" s="57" t="s">
        <v>2609</v>
      </c>
      <c r="B475" s="57" t="s">
        <v>158</v>
      </c>
      <c r="C475" s="57" t="s">
        <v>2058</v>
      </c>
      <c r="D475" s="57" t="s">
        <v>128</v>
      </c>
      <c r="E475" s="57" t="s">
        <v>2052</v>
      </c>
      <c r="F475" s="57" t="s">
        <v>2053</v>
      </c>
      <c r="G475" s="57" t="s">
        <v>2088</v>
      </c>
      <c r="H475" s="57" t="s">
        <v>2054</v>
      </c>
      <c r="I475"/>
      <c r="J475"/>
    </row>
    <row r="476" spans="1:10" x14ac:dyDescent="0.35">
      <c r="A476" s="57" t="s">
        <v>2610</v>
      </c>
      <c r="B476" s="57" t="s">
        <v>798</v>
      </c>
      <c r="C476" s="57" t="s">
        <v>2090</v>
      </c>
      <c r="D476" s="57" t="s">
        <v>579</v>
      </c>
      <c r="E476" s="57" t="s">
        <v>2052</v>
      </c>
      <c r="F476" s="57" t="s">
        <v>2053</v>
      </c>
      <c r="G476" s="57" t="s">
        <v>2088</v>
      </c>
      <c r="H476" s="57" t="s">
        <v>2611</v>
      </c>
      <c r="I476"/>
      <c r="J476"/>
    </row>
    <row r="477" spans="1:10" x14ac:dyDescent="0.35">
      <c r="A477" s="57" t="s">
        <v>2612</v>
      </c>
      <c r="B477" s="57" t="s">
        <v>1090</v>
      </c>
      <c r="C477" s="57" t="s">
        <v>2071</v>
      </c>
      <c r="D477" s="57" t="s">
        <v>910</v>
      </c>
      <c r="E477" s="57" t="s">
        <v>2052</v>
      </c>
      <c r="F477" s="57" t="s">
        <v>2053</v>
      </c>
      <c r="G477" s="57" t="s">
        <v>2088</v>
      </c>
      <c r="H477" s="57" t="s">
        <v>2611</v>
      </c>
      <c r="I477"/>
      <c r="J477"/>
    </row>
    <row r="478" spans="1:10" x14ac:dyDescent="0.35">
      <c r="A478" s="57" t="s">
        <v>2613</v>
      </c>
      <c r="B478" s="57" t="s">
        <v>1628</v>
      </c>
      <c r="C478" s="57" t="s">
        <v>2065</v>
      </c>
      <c r="D478" s="57" t="s">
        <v>1530</v>
      </c>
      <c r="E478" s="57" t="s">
        <v>2052</v>
      </c>
      <c r="F478" s="57" t="s">
        <v>2053</v>
      </c>
      <c r="G478" s="57" t="s">
        <v>2088</v>
      </c>
      <c r="H478" s="57" t="s">
        <v>2611</v>
      </c>
      <c r="I478"/>
      <c r="J478"/>
    </row>
    <row r="479" spans="1:10" x14ac:dyDescent="0.35">
      <c r="A479" s="57" t="s">
        <v>2614</v>
      </c>
      <c r="B479" s="57" t="s">
        <v>1662</v>
      </c>
      <c r="C479" s="57" t="s">
        <v>2100</v>
      </c>
      <c r="D479" s="57" t="s">
        <v>1661</v>
      </c>
      <c r="E479" s="57" t="s">
        <v>2052</v>
      </c>
      <c r="F479" s="57" t="s">
        <v>2053</v>
      </c>
      <c r="G479" s="57" t="s">
        <v>2088</v>
      </c>
      <c r="H479" s="57" t="s">
        <v>2611</v>
      </c>
      <c r="I479"/>
      <c r="J479"/>
    </row>
    <row r="480" spans="1:10" x14ac:dyDescent="0.35">
      <c r="A480" s="57" t="s">
        <v>2615</v>
      </c>
      <c r="B480" s="57" t="s">
        <v>1091</v>
      </c>
      <c r="C480" s="57" t="s">
        <v>2071</v>
      </c>
      <c r="D480" s="57" t="s">
        <v>910</v>
      </c>
      <c r="E480" s="57" t="s">
        <v>2052</v>
      </c>
      <c r="F480" s="57" t="s">
        <v>2053</v>
      </c>
      <c r="G480" s="57" t="s">
        <v>2088</v>
      </c>
      <c r="H480" s="57" t="s">
        <v>2611</v>
      </c>
      <c r="I480"/>
      <c r="J480"/>
    </row>
    <row r="481" spans="1:10" x14ac:dyDescent="0.35">
      <c r="A481" s="57" t="s">
        <v>2616</v>
      </c>
      <c r="B481" s="57" t="s">
        <v>446</v>
      </c>
      <c r="C481" s="57" t="s">
        <v>2056</v>
      </c>
      <c r="D481" s="57" t="s">
        <v>300</v>
      </c>
      <c r="E481" s="57" t="s">
        <v>2052</v>
      </c>
      <c r="F481" s="57" t="s">
        <v>2053</v>
      </c>
      <c r="G481" s="57" t="s">
        <v>2088</v>
      </c>
      <c r="H481" s="57" t="s">
        <v>2611</v>
      </c>
      <c r="I481"/>
      <c r="J481"/>
    </row>
    <row r="482" spans="1:10" x14ac:dyDescent="0.35">
      <c r="A482" s="57" t="s">
        <v>2617</v>
      </c>
      <c r="B482" s="57" t="s">
        <v>43</v>
      </c>
      <c r="C482" s="57" t="s">
        <v>2120</v>
      </c>
      <c r="D482" s="57" t="s">
        <v>32</v>
      </c>
      <c r="E482" s="57" t="s">
        <v>2052</v>
      </c>
      <c r="F482" s="57" t="s">
        <v>2088</v>
      </c>
      <c r="G482" s="57" t="s">
        <v>2088</v>
      </c>
      <c r="H482" s="57" t="s">
        <v>2054</v>
      </c>
      <c r="I482"/>
      <c r="J482"/>
    </row>
    <row r="483" spans="1:10" x14ac:dyDescent="0.35">
      <c r="A483" s="57" t="s">
        <v>2618</v>
      </c>
      <c r="B483" s="57" t="s">
        <v>486</v>
      </c>
      <c r="C483" s="57" t="s">
        <v>2061</v>
      </c>
      <c r="D483" s="57" t="s">
        <v>473</v>
      </c>
      <c r="E483" s="57" t="s">
        <v>2052</v>
      </c>
      <c r="F483" s="57" t="s">
        <v>2088</v>
      </c>
      <c r="G483" s="57" t="s">
        <v>2088</v>
      </c>
      <c r="H483" s="57" t="s">
        <v>2054</v>
      </c>
      <c r="I483"/>
      <c r="J483"/>
    </row>
    <row r="484" spans="1:10" x14ac:dyDescent="0.35">
      <c r="A484" s="57" t="s">
        <v>2619</v>
      </c>
      <c r="B484" s="57" t="s">
        <v>1066</v>
      </c>
      <c r="C484" s="57" t="s">
        <v>2071</v>
      </c>
      <c r="D484" s="57" t="s">
        <v>910</v>
      </c>
      <c r="E484" s="57" t="s">
        <v>2052</v>
      </c>
      <c r="F484" s="57" t="s">
        <v>2053</v>
      </c>
      <c r="G484" s="57" t="s">
        <v>2088</v>
      </c>
      <c r="H484" s="57" t="s">
        <v>2054</v>
      </c>
      <c r="I484"/>
      <c r="J484"/>
    </row>
    <row r="485" spans="1:10" x14ac:dyDescent="0.35">
      <c r="A485" s="57" t="s">
        <v>2620</v>
      </c>
      <c r="B485" s="57" t="s">
        <v>324</v>
      </c>
      <c r="C485" s="57" t="s">
        <v>2056</v>
      </c>
      <c r="D485" s="57" t="s">
        <v>300</v>
      </c>
      <c r="E485" s="57" t="s">
        <v>2052</v>
      </c>
      <c r="F485" s="57" t="s">
        <v>2088</v>
      </c>
      <c r="G485" s="57" t="s">
        <v>2088</v>
      </c>
      <c r="H485" s="57" t="s">
        <v>2621</v>
      </c>
      <c r="I485"/>
      <c r="J485"/>
    </row>
    <row r="486" spans="1:10" x14ac:dyDescent="0.35">
      <c r="A486" s="57" t="s">
        <v>2622</v>
      </c>
      <c r="B486" s="57" t="s">
        <v>1736</v>
      </c>
      <c r="C486" s="57" t="s">
        <v>2132</v>
      </c>
      <c r="D486" s="57" t="s">
        <v>1721</v>
      </c>
      <c r="E486" s="57" t="s">
        <v>2052</v>
      </c>
      <c r="F486" s="57" t="s">
        <v>2053</v>
      </c>
      <c r="G486" s="57" t="s">
        <v>2088</v>
      </c>
      <c r="H486" s="57" t="s">
        <v>2054</v>
      </c>
      <c r="I486"/>
      <c r="J486"/>
    </row>
    <row r="487" spans="1:10" x14ac:dyDescent="0.35">
      <c r="A487" s="57" t="s">
        <v>2623</v>
      </c>
      <c r="B487" s="57" t="s">
        <v>704</v>
      </c>
      <c r="C487" s="57" t="s">
        <v>2090</v>
      </c>
      <c r="D487" s="57" t="s">
        <v>579</v>
      </c>
      <c r="E487" s="57" t="s">
        <v>2052</v>
      </c>
      <c r="F487" s="57" t="s">
        <v>2088</v>
      </c>
      <c r="G487" s="57" t="s">
        <v>2053</v>
      </c>
      <c r="H487" s="57" t="s">
        <v>2054</v>
      </c>
      <c r="I487"/>
      <c r="J487"/>
    </row>
    <row r="488" spans="1:10" x14ac:dyDescent="0.35">
      <c r="A488" s="57" t="s">
        <v>2624</v>
      </c>
      <c r="B488" s="57" t="s">
        <v>705</v>
      </c>
      <c r="C488" s="57" t="s">
        <v>2090</v>
      </c>
      <c r="D488" s="57" t="s">
        <v>579</v>
      </c>
      <c r="E488" s="57" t="s">
        <v>2052</v>
      </c>
      <c r="F488" s="57" t="s">
        <v>2053</v>
      </c>
      <c r="G488" s="57" t="s">
        <v>2053</v>
      </c>
      <c r="H488" s="57" t="s">
        <v>2054</v>
      </c>
      <c r="I488"/>
      <c r="J488"/>
    </row>
    <row r="489" spans="1:10" x14ac:dyDescent="0.35">
      <c r="A489" s="57" t="s">
        <v>2625</v>
      </c>
      <c r="B489" s="57" t="s">
        <v>385</v>
      </c>
      <c r="C489" s="57" t="s">
        <v>2056</v>
      </c>
      <c r="D489" s="57" t="s">
        <v>300</v>
      </c>
      <c r="E489" s="57" t="s">
        <v>2052</v>
      </c>
      <c r="F489" s="57" t="s">
        <v>2053</v>
      </c>
      <c r="G489" s="57" t="s">
        <v>2053</v>
      </c>
      <c r="H489" s="57" t="s">
        <v>2054</v>
      </c>
      <c r="I489"/>
      <c r="J489"/>
    </row>
    <row r="490" spans="1:10" x14ac:dyDescent="0.35">
      <c r="A490" s="57" t="s">
        <v>2626</v>
      </c>
      <c r="B490" s="57" t="s">
        <v>386</v>
      </c>
      <c r="C490" s="57" t="s">
        <v>2056</v>
      </c>
      <c r="D490" s="57" t="s">
        <v>300</v>
      </c>
      <c r="E490" s="57" t="s">
        <v>2052</v>
      </c>
      <c r="F490" s="57" t="s">
        <v>2088</v>
      </c>
      <c r="G490" s="57" t="s">
        <v>2053</v>
      </c>
      <c r="H490" s="57" t="s">
        <v>2054</v>
      </c>
      <c r="I490"/>
      <c r="J490"/>
    </row>
    <row r="491" spans="1:10" x14ac:dyDescent="0.35">
      <c r="A491" s="57" t="s">
        <v>2627</v>
      </c>
      <c r="B491" s="57" t="s">
        <v>212</v>
      </c>
      <c r="C491" s="57" t="s">
        <v>2058</v>
      </c>
      <c r="D491" s="57" t="s">
        <v>128</v>
      </c>
      <c r="E491" s="57" t="s">
        <v>2052</v>
      </c>
      <c r="F491" s="57" t="s">
        <v>2053</v>
      </c>
      <c r="G491" s="57" t="s">
        <v>2053</v>
      </c>
      <c r="H491" s="57" t="s">
        <v>2054</v>
      </c>
      <c r="I491"/>
      <c r="J491"/>
    </row>
    <row r="492" spans="1:10" x14ac:dyDescent="0.35">
      <c r="A492" s="57" t="s">
        <v>2628</v>
      </c>
      <c r="B492" s="57" t="s">
        <v>998</v>
      </c>
      <c r="C492" s="57" t="s">
        <v>2071</v>
      </c>
      <c r="D492" s="57" t="s">
        <v>910</v>
      </c>
      <c r="E492" s="57" t="s">
        <v>2052</v>
      </c>
      <c r="F492" s="57" t="s">
        <v>2053</v>
      </c>
      <c r="G492" s="57" t="s">
        <v>2053</v>
      </c>
      <c r="H492" s="57" t="s">
        <v>2054</v>
      </c>
      <c r="I492"/>
      <c r="J492"/>
    </row>
    <row r="493" spans="1:10" x14ac:dyDescent="0.35">
      <c r="A493" s="57" t="s">
        <v>2629</v>
      </c>
      <c r="B493" s="57" t="s">
        <v>872</v>
      </c>
      <c r="C493" s="57" t="s">
        <v>2077</v>
      </c>
      <c r="D493" s="57" t="s">
        <v>851</v>
      </c>
      <c r="E493" s="57" t="s">
        <v>2052</v>
      </c>
      <c r="F493" s="57" t="s">
        <v>2053</v>
      </c>
      <c r="G493" s="57" t="s">
        <v>2053</v>
      </c>
      <c r="H493" s="57" t="s">
        <v>2054</v>
      </c>
      <c r="I493"/>
      <c r="J493"/>
    </row>
    <row r="494" spans="1:10" x14ac:dyDescent="0.35">
      <c r="A494" s="57" t="s">
        <v>2630</v>
      </c>
      <c r="B494" s="57" t="s">
        <v>1574</v>
      </c>
      <c r="C494" s="57" t="s">
        <v>2065</v>
      </c>
      <c r="D494" s="57" t="s">
        <v>1530</v>
      </c>
      <c r="E494" s="57" t="s">
        <v>2052</v>
      </c>
      <c r="F494" s="57" t="s">
        <v>2053</v>
      </c>
      <c r="G494" s="57" t="s">
        <v>2053</v>
      </c>
      <c r="H494" s="57" t="s">
        <v>2054</v>
      </c>
      <c r="I494"/>
      <c r="J494"/>
    </row>
    <row r="495" spans="1:10" x14ac:dyDescent="0.35">
      <c r="A495" s="57" t="s">
        <v>2631</v>
      </c>
      <c r="B495" s="57" t="s">
        <v>1776</v>
      </c>
      <c r="C495" s="57" t="s">
        <v>2132</v>
      </c>
      <c r="D495" s="57" t="s">
        <v>1721</v>
      </c>
      <c r="E495" s="57" t="s">
        <v>2052</v>
      </c>
      <c r="F495" s="57" t="s">
        <v>2053</v>
      </c>
      <c r="G495" s="57" t="s">
        <v>2053</v>
      </c>
      <c r="H495" s="57" t="s">
        <v>2054</v>
      </c>
      <c r="I495"/>
      <c r="J495"/>
    </row>
    <row r="496" spans="1:10" x14ac:dyDescent="0.35">
      <c r="A496" s="57" t="s">
        <v>2632</v>
      </c>
      <c r="B496" s="57" t="s">
        <v>1711</v>
      </c>
      <c r="C496" s="57" t="s">
        <v>2069</v>
      </c>
      <c r="D496" s="57" t="s">
        <v>1706</v>
      </c>
      <c r="E496" s="57" t="s">
        <v>2052</v>
      </c>
      <c r="F496" s="57" t="s">
        <v>2053</v>
      </c>
      <c r="G496" s="57" t="s">
        <v>2053</v>
      </c>
      <c r="H496" s="57" t="s">
        <v>2054</v>
      </c>
      <c r="I496"/>
      <c r="J496"/>
    </row>
    <row r="497" spans="1:10" x14ac:dyDescent="0.35">
      <c r="A497" s="57" t="s">
        <v>2633</v>
      </c>
      <c r="B497" s="57" t="s">
        <v>1575</v>
      </c>
      <c r="C497" s="57" t="s">
        <v>2065</v>
      </c>
      <c r="D497" s="57" t="s">
        <v>1530</v>
      </c>
      <c r="E497" s="57" t="s">
        <v>2052</v>
      </c>
      <c r="F497" s="57" t="s">
        <v>2053</v>
      </c>
      <c r="G497" s="57" t="s">
        <v>2053</v>
      </c>
      <c r="H497" s="57" t="s">
        <v>2054</v>
      </c>
      <c r="I497"/>
      <c r="J497"/>
    </row>
    <row r="498" spans="1:10" x14ac:dyDescent="0.35">
      <c r="A498" s="57" t="s">
        <v>2634</v>
      </c>
      <c r="B498" s="57" t="s">
        <v>532</v>
      </c>
      <c r="C498" s="57" t="s">
        <v>2061</v>
      </c>
      <c r="D498" s="57" t="s">
        <v>473</v>
      </c>
      <c r="E498" s="57" t="s">
        <v>2052</v>
      </c>
      <c r="F498" s="57" t="s">
        <v>2053</v>
      </c>
      <c r="G498" s="57" t="s">
        <v>2053</v>
      </c>
      <c r="H498" s="57" t="s">
        <v>2054</v>
      </c>
      <c r="I498"/>
      <c r="J498"/>
    </row>
    <row r="499" spans="1:10" x14ac:dyDescent="0.35">
      <c r="A499" s="57" t="s">
        <v>2635</v>
      </c>
      <c r="B499" s="57" t="s">
        <v>533</v>
      </c>
      <c r="C499" s="57" t="s">
        <v>2061</v>
      </c>
      <c r="D499" s="57" t="s">
        <v>473</v>
      </c>
      <c r="E499" s="57" t="s">
        <v>2052</v>
      </c>
      <c r="F499" s="57" t="s">
        <v>2088</v>
      </c>
      <c r="G499" s="57" t="s">
        <v>2053</v>
      </c>
      <c r="H499" s="57" t="s">
        <v>2054</v>
      </c>
      <c r="I499"/>
      <c r="J499"/>
    </row>
    <row r="500" spans="1:10" x14ac:dyDescent="0.35">
      <c r="A500" s="57" t="s">
        <v>2636</v>
      </c>
      <c r="B500" s="57" t="s">
        <v>1321</v>
      </c>
      <c r="C500" s="57" t="s">
        <v>2063</v>
      </c>
      <c r="D500" s="57" t="s">
        <v>1306</v>
      </c>
      <c r="E500" s="57" t="s">
        <v>2052</v>
      </c>
      <c r="F500" s="57" t="s">
        <v>2053</v>
      </c>
      <c r="G500" s="57" t="s">
        <v>2053</v>
      </c>
      <c r="H500" s="57" t="s">
        <v>2054</v>
      </c>
      <c r="I500"/>
      <c r="J500"/>
    </row>
    <row r="501" spans="1:10" x14ac:dyDescent="0.35">
      <c r="A501" s="57" t="s">
        <v>2637</v>
      </c>
      <c r="B501" s="57" t="s">
        <v>1210</v>
      </c>
      <c r="C501" s="57" t="s">
        <v>2074</v>
      </c>
      <c r="D501" s="57" t="s">
        <v>1184</v>
      </c>
      <c r="E501" s="57" t="s">
        <v>2052</v>
      </c>
      <c r="F501" s="57" t="s">
        <v>2053</v>
      </c>
      <c r="G501" s="57" t="s">
        <v>2053</v>
      </c>
      <c r="H501" s="57" t="s">
        <v>2054</v>
      </c>
      <c r="I501"/>
      <c r="J501"/>
    </row>
    <row r="502" spans="1:10" x14ac:dyDescent="0.35">
      <c r="A502" s="57" t="s">
        <v>2638</v>
      </c>
      <c r="B502" s="57" t="s">
        <v>840</v>
      </c>
      <c r="C502" s="57" t="s">
        <v>2639</v>
      </c>
      <c r="D502" s="57" t="s">
        <v>838</v>
      </c>
      <c r="E502" s="57" t="s">
        <v>2052</v>
      </c>
      <c r="F502" s="57" t="s">
        <v>2053</v>
      </c>
      <c r="G502" s="57" t="s">
        <v>2053</v>
      </c>
      <c r="H502" s="57" t="s">
        <v>2054</v>
      </c>
      <c r="I502"/>
      <c r="J502"/>
    </row>
    <row r="503" spans="1:10" x14ac:dyDescent="0.35">
      <c r="A503" s="57" t="s">
        <v>2640</v>
      </c>
      <c r="B503" s="57" t="s">
        <v>841</v>
      </c>
      <c r="C503" s="57" t="s">
        <v>2639</v>
      </c>
      <c r="D503" s="57" t="s">
        <v>838</v>
      </c>
      <c r="E503" s="57" t="s">
        <v>2052</v>
      </c>
      <c r="F503" s="57" t="s">
        <v>2053</v>
      </c>
      <c r="G503" s="57" t="s">
        <v>2053</v>
      </c>
      <c r="H503" s="57" t="s">
        <v>2054</v>
      </c>
      <c r="I503"/>
      <c r="J503"/>
    </row>
    <row r="504" spans="1:10" x14ac:dyDescent="0.35">
      <c r="A504" s="57" t="s">
        <v>2641</v>
      </c>
      <c r="B504" s="57" t="s">
        <v>842</v>
      </c>
      <c r="C504" s="57" t="s">
        <v>2639</v>
      </c>
      <c r="D504" s="57" t="s">
        <v>838</v>
      </c>
      <c r="E504" s="57" t="s">
        <v>2052</v>
      </c>
      <c r="F504" s="57" t="s">
        <v>2053</v>
      </c>
      <c r="G504" s="57" t="s">
        <v>2053</v>
      </c>
      <c r="H504" s="57" t="s">
        <v>2054</v>
      </c>
      <c r="I504"/>
      <c r="J504"/>
    </row>
    <row r="505" spans="1:10" x14ac:dyDescent="0.35">
      <c r="A505" s="57" t="s">
        <v>2642</v>
      </c>
      <c r="B505" s="57" t="s">
        <v>843</v>
      </c>
      <c r="C505" s="57" t="s">
        <v>2639</v>
      </c>
      <c r="D505" s="57" t="s">
        <v>838</v>
      </c>
      <c r="E505" s="57" t="s">
        <v>2052</v>
      </c>
      <c r="F505" s="57" t="s">
        <v>2053</v>
      </c>
      <c r="G505" s="57" t="s">
        <v>2053</v>
      </c>
      <c r="H505" s="57" t="s">
        <v>2054</v>
      </c>
      <c r="I505"/>
      <c r="J505"/>
    </row>
    <row r="506" spans="1:10" x14ac:dyDescent="0.35">
      <c r="A506" s="57" t="s">
        <v>2643</v>
      </c>
      <c r="B506" s="57" t="s">
        <v>844</v>
      </c>
      <c r="C506" s="57" t="s">
        <v>2639</v>
      </c>
      <c r="D506" s="57" t="s">
        <v>838</v>
      </c>
      <c r="E506" s="57" t="s">
        <v>2052</v>
      </c>
      <c r="F506" s="57" t="s">
        <v>2053</v>
      </c>
      <c r="G506" s="57" t="s">
        <v>2053</v>
      </c>
      <c r="H506" s="57" t="s">
        <v>2054</v>
      </c>
      <c r="I506"/>
      <c r="J506"/>
    </row>
    <row r="507" spans="1:10" x14ac:dyDescent="0.35">
      <c r="A507" s="57" t="s">
        <v>2644</v>
      </c>
      <c r="B507" s="57" t="s">
        <v>845</v>
      </c>
      <c r="C507" s="57" t="s">
        <v>2639</v>
      </c>
      <c r="D507" s="57" t="s">
        <v>838</v>
      </c>
      <c r="E507" s="57" t="s">
        <v>2052</v>
      </c>
      <c r="F507" s="57" t="s">
        <v>2053</v>
      </c>
      <c r="G507" s="57" t="s">
        <v>2053</v>
      </c>
      <c r="H507" s="57" t="s">
        <v>2054</v>
      </c>
      <c r="I507"/>
      <c r="J507"/>
    </row>
    <row r="508" spans="1:10" x14ac:dyDescent="0.35">
      <c r="A508" s="57" t="s">
        <v>2645</v>
      </c>
      <c r="B508" s="57" t="s">
        <v>846</v>
      </c>
      <c r="C508" s="57" t="s">
        <v>2639</v>
      </c>
      <c r="D508" s="57" t="s">
        <v>838</v>
      </c>
      <c r="E508" s="57" t="s">
        <v>2052</v>
      </c>
      <c r="F508" s="57" t="s">
        <v>2053</v>
      </c>
      <c r="G508" s="57" t="s">
        <v>2053</v>
      </c>
      <c r="H508" s="57" t="s">
        <v>2054</v>
      </c>
      <c r="I508"/>
      <c r="J508"/>
    </row>
    <row r="509" spans="1:10" x14ac:dyDescent="0.35">
      <c r="A509" s="57" t="s">
        <v>2646</v>
      </c>
      <c r="B509" s="57" t="s">
        <v>847</v>
      </c>
      <c r="C509" s="57" t="s">
        <v>2639</v>
      </c>
      <c r="D509" s="57" t="s">
        <v>838</v>
      </c>
      <c r="E509" s="57" t="s">
        <v>2052</v>
      </c>
      <c r="F509" s="57" t="s">
        <v>2053</v>
      </c>
      <c r="G509" s="57" t="s">
        <v>2053</v>
      </c>
      <c r="H509" s="57" t="s">
        <v>2054</v>
      </c>
      <c r="I509"/>
      <c r="J509"/>
    </row>
    <row r="510" spans="1:10" x14ac:dyDescent="0.35">
      <c r="A510" s="57" t="s">
        <v>2647</v>
      </c>
      <c r="B510" s="57" t="s">
        <v>848</v>
      </c>
      <c r="C510" s="57" t="s">
        <v>2639</v>
      </c>
      <c r="D510" s="57" t="s">
        <v>838</v>
      </c>
      <c r="E510" s="57" t="s">
        <v>2052</v>
      </c>
      <c r="F510" s="57" t="s">
        <v>2053</v>
      </c>
      <c r="G510" s="57" t="s">
        <v>2053</v>
      </c>
      <c r="H510" s="57" t="s">
        <v>2054</v>
      </c>
      <c r="I510"/>
      <c r="J510"/>
    </row>
    <row r="511" spans="1:10" x14ac:dyDescent="0.35">
      <c r="A511" s="57" t="s">
        <v>2648</v>
      </c>
      <c r="B511" s="57" t="s">
        <v>849</v>
      </c>
      <c r="C511" s="57" t="s">
        <v>2639</v>
      </c>
      <c r="D511" s="57" t="s">
        <v>838</v>
      </c>
      <c r="E511" s="57" t="s">
        <v>2052</v>
      </c>
      <c r="F511" s="57" t="s">
        <v>2053</v>
      </c>
      <c r="G511" s="57" t="s">
        <v>2053</v>
      </c>
      <c r="H511" s="57" t="s">
        <v>2054</v>
      </c>
      <c r="I511"/>
      <c r="J511"/>
    </row>
    <row r="512" spans="1:10" x14ac:dyDescent="0.35">
      <c r="A512" s="57" t="s">
        <v>2649</v>
      </c>
      <c r="B512" s="57" t="s">
        <v>325</v>
      </c>
      <c r="C512" s="57" t="s">
        <v>2056</v>
      </c>
      <c r="D512" s="57" t="s">
        <v>300</v>
      </c>
      <c r="E512" s="57" t="s">
        <v>2052</v>
      </c>
      <c r="F512" s="57" t="s">
        <v>2088</v>
      </c>
      <c r="G512" s="57" t="s">
        <v>2088</v>
      </c>
      <c r="H512" s="57" t="s">
        <v>2650</v>
      </c>
      <c r="I512"/>
      <c r="J512"/>
    </row>
    <row r="513" spans="1:10" x14ac:dyDescent="0.35">
      <c r="A513" s="57" t="s">
        <v>2651</v>
      </c>
      <c r="B513" s="57" t="s">
        <v>952</v>
      </c>
      <c r="C513" s="57" t="s">
        <v>2071</v>
      </c>
      <c r="D513" s="57" t="s">
        <v>910</v>
      </c>
      <c r="E513" s="57" t="s">
        <v>2052</v>
      </c>
      <c r="F513" s="57" t="s">
        <v>2053</v>
      </c>
      <c r="G513" s="57" t="s">
        <v>2088</v>
      </c>
      <c r="H513" s="57" t="s">
        <v>2054</v>
      </c>
      <c r="I513"/>
      <c r="J513"/>
    </row>
    <row r="514" spans="1:10" x14ac:dyDescent="0.35">
      <c r="A514" s="57" t="s">
        <v>2652</v>
      </c>
      <c r="B514" s="57" t="s">
        <v>44</v>
      </c>
      <c r="C514" s="57" t="s">
        <v>2120</v>
      </c>
      <c r="D514" s="57" t="s">
        <v>32</v>
      </c>
      <c r="E514" s="57" t="s">
        <v>2052</v>
      </c>
      <c r="F514" s="57" t="s">
        <v>2088</v>
      </c>
      <c r="G514" s="57" t="s">
        <v>2088</v>
      </c>
      <c r="H514" s="57" t="s">
        <v>2650</v>
      </c>
      <c r="I514"/>
      <c r="J514"/>
    </row>
    <row r="515" spans="1:10" x14ac:dyDescent="0.35">
      <c r="A515" s="57" t="s">
        <v>2653</v>
      </c>
      <c r="B515" s="57" t="s">
        <v>159</v>
      </c>
      <c r="C515" s="57" t="s">
        <v>2058</v>
      </c>
      <c r="D515" s="57" t="s">
        <v>128</v>
      </c>
      <c r="E515" s="57" t="s">
        <v>2052</v>
      </c>
      <c r="F515" s="57" t="s">
        <v>2053</v>
      </c>
      <c r="G515" s="57" t="s">
        <v>2088</v>
      </c>
      <c r="H515" s="57" t="s">
        <v>2054</v>
      </c>
      <c r="I515"/>
      <c r="J515"/>
    </row>
    <row r="516" spans="1:10" x14ac:dyDescent="0.35">
      <c r="A516" s="57" t="s">
        <v>2654</v>
      </c>
      <c r="B516" s="57" t="s">
        <v>621</v>
      </c>
      <c r="C516" s="57" t="s">
        <v>2090</v>
      </c>
      <c r="D516" s="57" t="s">
        <v>579</v>
      </c>
      <c r="E516" s="57" t="s">
        <v>2052</v>
      </c>
      <c r="F516" s="57" t="s">
        <v>2088</v>
      </c>
      <c r="G516" s="57" t="s">
        <v>2088</v>
      </c>
      <c r="H516" s="57" t="s">
        <v>2650</v>
      </c>
      <c r="I516"/>
      <c r="J516"/>
    </row>
    <row r="517" spans="1:10" x14ac:dyDescent="0.35">
      <c r="A517" s="57" t="s">
        <v>2655</v>
      </c>
      <c r="B517" s="57" t="s">
        <v>1570</v>
      </c>
      <c r="C517" s="57" t="s">
        <v>2065</v>
      </c>
      <c r="D517" s="57" t="s">
        <v>1530</v>
      </c>
      <c r="E517" s="57" t="s">
        <v>2052</v>
      </c>
      <c r="F517" s="57" t="s">
        <v>2053</v>
      </c>
      <c r="G517" s="57" t="s">
        <v>2088</v>
      </c>
      <c r="H517" s="57" t="s">
        <v>2656</v>
      </c>
      <c r="I517"/>
      <c r="J517"/>
    </row>
    <row r="518" spans="1:10" x14ac:dyDescent="0.35">
      <c r="A518" s="57" t="s">
        <v>2657</v>
      </c>
      <c r="B518" s="57" t="s">
        <v>1700</v>
      </c>
      <c r="C518" s="57" t="s">
        <v>2423</v>
      </c>
      <c r="D518" s="57" t="s">
        <v>1698</v>
      </c>
      <c r="E518" s="57" t="s">
        <v>2052</v>
      </c>
      <c r="F518" s="57" t="s">
        <v>2053</v>
      </c>
      <c r="G518" s="57" t="s">
        <v>2088</v>
      </c>
      <c r="H518" s="57" t="s">
        <v>2656</v>
      </c>
      <c r="I518"/>
      <c r="J518"/>
    </row>
    <row r="519" spans="1:10" x14ac:dyDescent="0.35">
      <c r="A519" s="57" t="s">
        <v>2658</v>
      </c>
      <c r="B519" s="57" t="s">
        <v>990</v>
      </c>
      <c r="C519" s="57" t="s">
        <v>2071</v>
      </c>
      <c r="D519" s="57" t="s">
        <v>910</v>
      </c>
      <c r="E519" s="57" t="s">
        <v>2052</v>
      </c>
      <c r="F519" s="57" t="s">
        <v>2053</v>
      </c>
      <c r="G519" s="57" t="s">
        <v>2088</v>
      </c>
      <c r="H519" s="57" t="s">
        <v>2656</v>
      </c>
      <c r="I519"/>
      <c r="J519"/>
    </row>
    <row r="520" spans="1:10" x14ac:dyDescent="0.35">
      <c r="A520" s="57" t="s">
        <v>2659</v>
      </c>
      <c r="B520" s="57" t="s">
        <v>370</v>
      </c>
      <c r="C520" s="57" t="s">
        <v>2056</v>
      </c>
      <c r="D520" s="57" t="s">
        <v>300</v>
      </c>
      <c r="E520" s="57" t="s">
        <v>2052</v>
      </c>
      <c r="F520" s="57" t="s">
        <v>2053</v>
      </c>
      <c r="G520" s="57" t="s">
        <v>2088</v>
      </c>
      <c r="H520" s="57" t="s">
        <v>2656</v>
      </c>
      <c r="I520"/>
      <c r="J520"/>
    </row>
    <row r="521" spans="1:10" x14ac:dyDescent="0.35">
      <c r="A521" s="57" t="s">
        <v>2660</v>
      </c>
      <c r="B521" s="57" t="s">
        <v>1010</v>
      </c>
      <c r="C521" s="57" t="s">
        <v>2071</v>
      </c>
      <c r="D521" s="57" t="s">
        <v>910</v>
      </c>
      <c r="E521" s="57" t="s">
        <v>2052</v>
      </c>
      <c r="F521" s="57" t="s">
        <v>2053</v>
      </c>
      <c r="G521" s="57" t="s">
        <v>2088</v>
      </c>
      <c r="H521" s="57" t="s">
        <v>2054</v>
      </c>
      <c r="I521"/>
      <c r="J521"/>
    </row>
    <row r="522" spans="1:10" x14ac:dyDescent="0.35">
      <c r="A522" s="57" t="s">
        <v>2661</v>
      </c>
      <c r="B522" s="57" t="s">
        <v>1818</v>
      </c>
      <c r="C522" s="57" t="s">
        <v>2311</v>
      </c>
      <c r="D522" s="57" t="s">
        <v>1812</v>
      </c>
      <c r="E522" s="57" t="s">
        <v>2052</v>
      </c>
      <c r="F522" s="57" t="s">
        <v>2053</v>
      </c>
      <c r="G522" s="57" t="s">
        <v>2088</v>
      </c>
      <c r="H522" s="57" t="s">
        <v>2054</v>
      </c>
      <c r="I522"/>
      <c r="J522"/>
    </row>
    <row r="523" spans="1:10" x14ac:dyDescent="0.35">
      <c r="A523" s="57" t="s">
        <v>2662</v>
      </c>
      <c r="B523" s="57" t="s">
        <v>487</v>
      </c>
      <c r="C523" s="57" t="s">
        <v>2061</v>
      </c>
      <c r="D523" s="57" t="s">
        <v>473</v>
      </c>
      <c r="E523" s="57" t="s">
        <v>2052</v>
      </c>
      <c r="F523" s="57" t="s">
        <v>2088</v>
      </c>
      <c r="G523" s="57" t="s">
        <v>2088</v>
      </c>
      <c r="H523" s="57" t="s">
        <v>2663</v>
      </c>
      <c r="I523"/>
      <c r="J523"/>
    </row>
    <row r="524" spans="1:10" x14ac:dyDescent="0.35">
      <c r="A524" s="57" t="s">
        <v>2664</v>
      </c>
      <c r="B524" s="57" t="s">
        <v>326</v>
      </c>
      <c r="C524" s="57" t="s">
        <v>2056</v>
      </c>
      <c r="D524" s="57" t="s">
        <v>300</v>
      </c>
      <c r="E524" s="57" t="s">
        <v>2052</v>
      </c>
      <c r="F524" s="57" t="s">
        <v>2053</v>
      </c>
      <c r="G524" s="57" t="s">
        <v>2088</v>
      </c>
      <c r="H524" s="57" t="s">
        <v>2054</v>
      </c>
      <c r="I524"/>
      <c r="J524"/>
    </row>
    <row r="525" spans="1:10" x14ac:dyDescent="0.35">
      <c r="A525" s="57" t="s">
        <v>2665</v>
      </c>
      <c r="B525" s="57" t="s">
        <v>953</v>
      </c>
      <c r="C525" s="57" t="s">
        <v>2071</v>
      </c>
      <c r="D525" s="57" t="s">
        <v>910</v>
      </c>
      <c r="E525" s="57" t="s">
        <v>2052</v>
      </c>
      <c r="F525" s="57" t="s">
        <v>2053</v>
      </c>
      <c r="G525" s="57" t="s">
        <v>2088</v>
      </c>
      <c r="H525" s="57" t="s">
        <v>2663</v>
      </c>
      <c r="I525"/>
      <c r="J525"/>
    </row>
    <row r="526" spans="1:10" x14ac:dyDescent="0.35">
      <c r="A526" s="57" t="s">
        <v>2666</v>
      </c>
      <c r="B526" s="57" t="s">
        <v>799</v>
      </c>
      <c r="C526" s="57" t="s">
        <v>2090</v>
      </c>
      <c r="D526" s="57" t="s">
        <v>579</v>
      </c>
      <c r="E526" s="57" t="s">
        <v>2052</v>
      </c>
      <c r="F526" s="57" t="s">
        <v>2053</v>
      </c>
      <c r="G526" s="57" t="s">
        <v>2088</v>
      </c>
      <c r="H526" s="57" t="s">
        <v>2667</v>
      </c>
      <c r="I526"/>
      <c r="J526"/>
    </row>
    <row r="527" spans="1:10" x14ac:dyDescent="0.35">
      <c r="A527" s="57" t="s">
        <v>2668</v>
      </c>
      <c r="B527" s="57" t="s">
        <v>1092</v>
      </c>
      <c r="C527" s="57" t="s">
        <v>2071</v>
      </c>
      <c r="D527" s="57" t="s">
        <v>910</v>
      </c>
      <c r="E527" s="57" t="s">
        <v>2052</v>
      </c>
      <c r="F527" s="57" t="s">
        <v>2053</v>
      </c>
      <c r="G527" s="57" t="s">
        <v>2088</v>
      </c>
      <c r="H527" s="57" t="s">
        <v>2667</v>
      </c>
      <c r="I527"/>
      <c r="J527"/>
    </row>
    <row r="528" spans="1:10" x14ac:dyDescent="0.35">
      <c r="A528" s="57" t="s">
        <v>2669</v>
      </c>
      <c r="B528" s="57" t="s">
        <v>1629</v>
      </c>
      <c r="C528" s="57" t="s">
        <v>2065</v>
      </c>
      <c r="D528" s="57" t="s">
        <v>1530</v>
      </c>
      <c r="E528" s="57" t="s">
        <v>2052</v>
      </c>
      <c r="F528" s="57" t="s">
        <v>2053</v>
      </c>
      <c r="G528" s="57" t="s">
        <v>2088</v>
      </c>
      <c r="H528" s="57" t="s">
        <v>2667</v>
      </c>
      <c r="I528"/>
      <c r="J528"/>
    </row>
    <row r="529" spans="1:10" x14ac:dyDescent="0.35">
      <c r="A529" s="57" t="s">
        <v>2670</v>
      </c>
      <c r="B529" s="57" t="s">
        <v>800</v>
      </c>
      <c r="C529" s="57" t="s">
        <v>2090</v>
      </c>
      <c r="D529" s="57" t="s">
        <v>579</v>
      </c>
      <c r="E529" s="57" t="s">
        <v>2052</v>
      </c>
      <c r="F529" s="57" t="s">
        <v>2053</v>
      </c>
      <c r="G529" s="57" t="s">
        <v>2088</v>
      </c>
      <c r="H529" s="57" t="s">
        <v>2667</v>
      </c>
      <c r="I529"/>
      <c r="J529"/>
    </row>
    <row r="530" spans="1:10" x14ac:dyDescent="0.35">
      <c r="A530" s="57" t="s">
        <v>2671</v>
      </c>
      <c r="B530" s="57" t="s">
        <v>1093</v>
      </c>
      <c r="C530" s="57" t="s">
        <v>2071</v>
      </c>
      <c r="D530" s="57" t="s">
        <v>910</v>
      </c>
      <c r="E530" s="57" t="s">
        <v>2052</v>
      </c>
      <c r="F530" s="57" t="s">
        <v>2053</v>
      </c>
      <c r="G530" s="57" t="s">
        <v>2088</v>
      </c>
      <c r="H530" s="57" t="s">
        <v>2667</v>
      </c>
      <c r="I530"/>
      <c r="J530"/>
    </row>
    <row r="531" spans="1:10" x14ac:dyDescent="0.35">
      <c r="A531" s="57" t="s">
        <v>2672</v>
      </c>
      <c r="B531" s="57" t="s">
        <v>1630</v>
      </c>
      <c r="C531" s="57" t="s">
        <v>2065</v>
      </c>
      <c r="D531" s="57" t="s">
        <v>1530</v>
      </c>
      <c r="E531" s="57" t="s">
        <v>2052</v>
      </c>
      <c r="F531" s="57" t="s">
        <v>2053</v>
      </c>
      <c r="G531" s="57" t="s">
        <v>2088</v>
      </c>
      <c r="H531" s="57" t="s">
        <v>2667</v>
      </c>
      <c r="I531"/>
      <c r="J531"/>
    </row>
    <row r="532" spans="1:10" x14ac:dyDescent="0.35">
      <c r="A532" s="57" t="s">
        <v>2673</v>
      </c>
      <c r="B532" s="57" t="s">
        <v>447</v>
      </c>
      <c r="C532" s="57" t="s">
        <v>2056</v>
      </c>
      <c r="D532" s="57" t="s">
        <v>300</v>
      </c>
      <c r="E532" s="57" t="s">
        <v>2052</v>
      </c>
      <c r="F532" s="57" t="s">
        <v>2053</v>
      </c>
      <c r="G532" s="57" t="s">
        <v>2088</v>
      </c>
      <c r="H532" s="57" t="s">
        <v>2667</v>
      </c>
      <c r="I532"/>
      <c r="J532"/>
    </row>
    <row r="533" spans="1:10" x14ac:dyDescent="0.35">
      <c r="A533" s="57" t="s">
        <v>2674</v>
      </c>
      <c r="B533" s="57" t="s">
        <v>488</v>
      </c>
      <c r="C533" s="57" t="s">
        <v>2061</v>
      </c>
      <c r="D533" s="57" t="s">
        <v>473</v>
      </c>
      <c r="E533" s="57" t="s">
        <v>2052</v>
      </c>
      <c r="F533" s="57" t="s">
        <v>2053</v>
      </c>
      <c r="G533" s="57" t="s">
        <v>2088</v>
      </c>
      <c r="H533" s="57" t="s">
        <v>2054</v>
      </c>
      <c r="I533"/>
      <c r="J533"/>
    </row>
    <row r="534" spans="1:10" x14ac:dyDescent="0.35">
      <c r="A534" s="57" t="s">
        <v>2675</v>
      </c>
      <c r="B534" s="57" t="s">
        <v>1737</v>
      </c>
      <c r="C534" s="57" t="s">
        <v>2132</v>
      </c>
      <c r="D534" s="57" t="s">
        <v>1721</v>
      </c>
      <c r="E534" s="57" t="s">
        <v>2052</v>
      </c>
      <c r="F534" s="57" t="s">
        <v>2053</v>
      </c>
      <c r="G534" s="57" t="s">
        <v>2088</v>
      </c>
      <c r="H534" s="57" t="s">
        <v>2054</v>
      </c>
      <c r="I534"/>
      <c r="J534"/>
    </row>
    <row r="535" spans="1:10" x14ac:dyDescent="0.35">
      <c r="A535" s="57" t="s">
        <v>2676</v>
      </c>
      <c r="B535" s="57" t="s">
        <v>1267</v>
      </c>
      <c r="C535" s="57" t="s">
        <v>2150</v>
      </c>
      <c r="D535" s="57" t="s">
        <v>1258</v>
      </c>
      <c r="E535" s="57" t="s">
        <v>2052</v>
      </c>
      <c r="F535" s="57" t="s">
        <v>2053</v>
      </c>
      <c r="G535" s="57" t="s">
        <v>2088</v>
      </c>
      <c r="H535" s="57" t="s">
        <v>2054</v>
      </c>
      <c r="I535"/>
      <c r="J535"/>
    </row>
    <row r="536" spans="1:10" x14ac:dyDescent="0.35">
      <c r="A536" s="57" t="s">
        <v>2677</v>
      </c>
      <c r="B536" s="57" t="s">
        <v>763</v>
      </c>
      <c r="C536" s="57" t="s">
        <v>2090</v>
      </c>
      <c r="D536" s="57" t="s">
        <v>579</v>
      </c>
      <c r="E536" s="57" t="s">
        <v>2052</v>
      </c>
      <c r="F536" s="57" t="s">
        <v>2053</v>
      </c>
      <c r="G536" s="57" t="s">
        <v>2088</v>
      </c>
      <c r="H536" s="57" t="s">
        <v>2054</v>
      </c>
      <c r="I536"/>
      <c r="J536"/>
    </row>
    <row r="537" spans="1:10" x14ac:dyDescent="0.35">
      <c r="A537" s="57" t="s">
        <v>2678</v>
      </c>
      <c r="B537" s="57" t="s">
        <v>801</v>
      </c>
      <c r="C537" s="57" t="s">
        <v>2090</v>
      </c>
      <c r="D537" s="57" t="s">
        <v>579</v>
      </c>
      <c r="E537" s="57" t="s">
        <v>2052</v>
      </c>
      <c r="F537" s="57" t="s">
        <v>2088</v>
      </c>
      <c r="G537" s="57" t="s">
        <v>2088</v>
      </c>
      <c r="H537" s="57" t="s">
        <v>2679</v>
      </c>
      <c r="I537"/>
      <c r="J537"/>
    </row>
    <row r="538" spans="1:10" x14ac:dyDescent="0.35">
      <c r="A538" s="57" t="s">
        <v>2680</v>
      </c>
      <c r="B538" s="57" t="s">
        <v>1469</v>
      </c>
      <c r="C538" s="57" t="s">
        <v>2132</v>
      </c>
      <c r="D538" s="57" t="s">
        <v>1721</v>
      </c>
      <c r="E538" s="57" t="s">
        <v>2052</v>
      </c>
      <c r="F538" s="57" t="s">
        <v>2088</v>
      </c>
      <c r="G538" s="57" t="s">
        <v>2088</v>
      </c>
      <c r="H538" s="57" t="s">
        <v>2679</v>
      </c>
      <c r="I538"/>
      <c r="J538"/>
    </row>
    <row r="539" spans="1:10" x14ac:dyDescent="0.35">
      <c r="A539" s="57" t="s">
        <v>2681</v>
      </c>
      <c r="B539" s="57" t="s">
        <v>448</v>
      </c>
      <c r="C539" s="57" t="s">
        <v>2056</v>
      </c>
      <c r="D539" s="57" t="s">
        <v>300</v>
      </c>
      <c r="E539" s="57" t="s">
        <v>2052</v>
      </c>
      <c r="F539" s="57" t="s">
        <v>2088</v>
      </c>
      <c r="G539" s="57" t="s">
        <v>2088</v>
      </c>
      <c r="H539" s="57" t="s">
        <v>2679</v>
      </c>
      <c r="I539"/>
      <c r="J539"/>
    </row>
    <row r="540" spans="1:10" x14ac:dyDescent="0.35">
      <c r="A540" s="57" t="s">
        <v>2682</v>
      </c>
      <c r="B540" s="57" t="s">
        <v>1470</v>
      </c>
      <c r="C540" s="57" t="s">
        <v>2132</v>
      </c>
      <c r="D540" s="57" t="s">
        <v>1721</v>
      </c>
      <c r="E540" s="57" t="s">
        <v>2052</v>
      </c>
      <c r="F540" s="57" t="s">
        <v>2088</v>
      </c>
      <c r="G540" s="57" t="s">
        <v>2088</v>
      </c>
      <c r="H540" s="57" t="s">
        <v>2679</v>
      </c>
      <c r="I540"/>
      <c r="J540"/>
    </row>
    <row r="541" spans="1:10" x14ac:dyDescent="0.35">
      <c r="A541" s="57" t="s">
        <v>2683</v>
      </c>
      <c r="B541" s="57" t="s">
        <v>1528</v>
      </c>
      <c r="C541" s="57" t="s">
        <v>2170</v>
      </c>
      <c r="D541" s="57" t="s">
        <v>1489</v>
      </c>
      <c r="E541" s="57" t="s">
        <v>2052</v>
      </c>
      <c r="F541" s="57" t="s">
        <v>2053</v>
      </c>
      <c r="G541" s="57" t="s">
        <v>2088</v>
      </c>
      <c r="H541" s="57" t="s">
        <v>2679</v>
      </c>
      <c r="I541"/>
      <c r="J541"/>
    </row>
    <row r="542" spans="1:10" x14ac:dyDescent="0.35">
      <c r="A542" s="57" t="s">
        <v>2684</v>
      </c>
      <c r="B542" s="57" t="s">
        <v>1471</v>
      </c>
      <c r="C542" s="57" t="s">
        <v>2132</v>
      </c>
      <c r="D542" s="57" t="s">
        <v>1721</v>
      </c>
      <c r="E542" s="57" t="s">
        <v>2052</v>
      </c>
      <c r="F542" s="57" t="s">
        <v>2088</v>
      </c>
      <c r="G542" s="57" t="s">
        <v>2088</v>
      </c>
      <c r="H542" s="57" t="s">
        <v>2679</v>
      </c>
      <c r="I542"/>
      <c r="J542"/>
    </row>
    <row r="543" spans="1:10" x14ac:dyDescent="0.35">
      <c r="A543" s="57" t="s">
        <v>2685</v>
      </c>
      <c r="B543" s="57" t="s">
        <v>802</v>
      </c>
      <c r="C543" s="57" t="s">
        <v>2090</v>
      </c>
      <c r="D543" s="57" t="s">
        <v>579</v>
      </c>
      <c r="E543" s="57" t="s">
        <v>2052</v>
      </c>
      <c r="F543" s="57" t="s">
        <v>2088</v>
      </c>
      <c r="G543" s="57" t="s">
        <v>2088</v>
      </c>
      <c r="H543" s="57" t="s">
        <v>2686</v>
      </c>
      <c r="I543"/>
      <c r="J543"/>
    </row>
    <row r="544" spans="1:10" x14ac:dyDescent="0.35">
      <c r="A544" s="57" t="s">
        <v>2687</v>
      </c>
      <c r="B544" s="57" t="s">
        <v>585</v>
      </c>
      <c r="C544" s="57" t="s">
        <v>2090</v>
      </c>
      <c r="D544" s="57" t="s">
        <v>579</v>
      </c>
      <c r="E544" s="57" t="s">
        <v>2052</v>
      </c>
      <c r="F544" s="57" t="s">
        <v>2053</v>
      </c>
      <c r="G544" s="57" t="s">
        <v>2088</v>
      </c>
      <c r="H544" s="57" t="s">
        <v>2054</v>
      </c>
      <c r="I544"/>
      <c r="J544"/>
    </row>
    <row r="545" spans="1:10" x14ac:dyDescent="0.35">
      <c r="A545" s="57" t="s">
        <v>2688</v>
      </c>
      <c r="B545" s="57" t="s">
        <v>921</v>
      </c>
      <c r="C545" s="57" t="s">
        <v>2071</v>
      </c>
      <c r="D545" s="57" t="s">
        <v>910</v>
      </c>
      <c r="E545" s="57" t="s">
        <v>2052</v>
      </c>
      <c r="F545" s="57" t="s">
        <v>2053</v>
      </c>
      <c r="G545" s="57" t="s">
        <v>2088</v>
      </c>
      <c r="H545" s="57" t="s">
        <v>2054</v>
      </c>
      <c r="I545"/>
      <c r="J545"/>
    </row>
    <row r="546" spans="1:10" x14ac:dyDescent="0.35">
      <c r="A546" s="57" t="s">
        <v>2689</v>
      </c>
      <c r="B546" s="57" t="s">
        <v>135</v>
      </c>
      <c r="C546" s="57" t="s">
        <v>2058</v>
      </c>
      <c r="D546" s="57" t="s">
        <v>128</v>
      </c>
      <c r="E546" s="57" t="s">
        <v>2052</v>
      </c>
      <c r="F546" s="57" t="s">
        <v>2053</v>
      </c>
      <c r="G546" s="57" t="s">
        <v>2088</v>
      </c>
      <c r="H546" s="57" t="s">
        <v>2054</v>
      </c>
      <c r="I546"/>
      <c r="J546"/>
    </row>
    <row r="547" spans="1:10" x14ac:dyDescent="0.35">
      <c r="A547" s="57" t="s">
        <v>2690</v>
      </c>
      <c r="B547" s="57" t="s">
        <v>1233</v>
      </c>
      <c r="C547" s="57" t="s">
        <v>2074</v>
      </c>
      <c r="D547" s="57" t="s">
        <v>1184</v>
      </c>
      <c r="E547" s="57" t="s">
        <v>2052</v>
      </c>
      <c r="F547" s="57" t="s">
        <v>2053</v>
      </c>
      <c r="G547" s="57" t="s">
        <v>2088</v>
      </c>
      <c r="H547" s="57" t="s">
        <v>2054</v>
      </c>
      <c r="I547"/>
      <c r="J547"/>
    </row>
    <row r="548" spans="1:10" x14ac:dyDescent="0.35">
      <c r="A548" s="57" t="s">
        <v>2691</v>
      </c>
      <c r="B548" s="57" t="s">
        <v>764</v>
      </c>
      <c r="C548" s="57" t="s">
        <v>2090</v>
      </c>
      <c r="D548" s="57" t="s">
        <v>579</v>
      </c>
      <c r="E548" s="57" t="s">
        <v>2052</v>
      </c>
      <c r="F548" s="57" t="s">
        <v>2053</v>
      </c>
      <c r="G548" s="57" t="s">
        <v>2088</v>
      </c>
      <c r="H548" s="57" t="s">
        <v>2054</v>
      </c>
      <c r="I548"/>
      <c r="J548"/>
    </row>
    <row r="549" spans="1:10" x14ac:dyDescent="0.35">
      <c r="A549" s="57" t="s">
        <v>2692</v>
      </c>
      <c r="B549" s="57" t="s">
        <v>160</v>
      </c>
      <c r="C549" s="57" t="s">
        <v>2058</v>
      </c>
      <c r="D549" s="57" t="s">
        <v>128</v>
      </c>
      <c r="E549" s="57" t="s">
        <v>2052</v>
      </c>
      <c r="F549" s="57" t="s">
        <v>2053</v>
      </c>
      <c r="G549" s="57" t="s">
        <v>2088</v>
      </c>
      <c r="H549" s="57" t="s">
        <v>2054</v>
      </c>
      <c r="I549"/>
      <c r="J549"/>
    </row>
    <row r="550" spans="1:10" x14ac:dyDescent="0.35">
      <c r="A550" s="57" t="s">
        <v>2693</v>
      </c>
      <c r="B550" s="57" t="s">
        <v>327</v>
      </c>
      <c r="C550" s="57" t="s">
        <v>2056</v>
      </c>
      <c r="D550" s="57" t="s">
        <v>300</v>
      </c>
      <c r="E550" s="57" t="s">
        <v>2052</v>
      </c>
      <c r="F550" s="57" t="s">
        <v>2088</v>
      </c>
      <c r="G550" s="57" t="s">
        <v>2088</v>
      </c>
      <c r="H550" s="57" t="s">
        <v>2054</v>
      </c>
      <c r="I550"/>
      <c r="J550"/>
    </row>
    <row r="551" spans="1:10" x14ac:dyDescent="0.35">
      <c r="A551" s="57" t="s">
        <v>2694</v>
      </c>
      <c r="B551" s="57" t="s">
        <v>1067</v>
      </c>
      <c r="C551" s="57" t="s">
        <v>2071</v>
      </c>
      <c r="D551" s="57" t="s">
        <v>910</v>
      </c>
      <c r="E551" s="57" t="s">
        <v>2052</v>
      </c>
      <c r="F551" s="57" t="s">
        <v>2053</v>
      </c>
      <c r="G551" s="57" t="s">
        <v>2088</v>
      </c>
      <c r="H551" s="57" t="s">
        <v>2054</v>
      </c>
      <c r="I551"/>
      <c r="J551"/>
    </row>
    <row r="552" spans="1:10" x14ac:dyDescent="0.35">
      <c r="A552" s="57" t="s">
        <v>2695</v>
      </c>
      <c r="B552" s="57" t="s">
        <v>1292</v>
      </c>
      <c r="C552" s="57" t="s">
        <v>2150</v>
      </c>
      <c r="D552" s="57" t="s">
        <v>1258</v>
      </c>
      <c r="E552" s="57" t="s">
        <v>2052</v>
      </c>
      <c r="F552" s="57" t="s">
        <v>2053</v>
      </c>
      <c r="G552" s="57" t="s">
        <v>2088</v>
      </c>
      <c r="H552" s="57" t="s">
        <v>2054</v>
      </c>
      <c r="I552"/>
      <c r="J552"/>
    </row>
    <row r="553" spans="1:10" x14ac:dyDescent="0.35">
      <c r="A553" s="57" t="s">
        <v>2696</v>
      </c>
      <c r="B553" s="57" t="s">
        <v>1068</v>
      </c>
      <c r="C553" s="57" t="s">
        <v>2071</v>
      </c>
      <c r="D553" s="57" t="s">
        <v>910</v>
      </c>
      <c r="E553" s="57" t="s">
        <v>2052</v>
      </c>
      <c r="F553" s="57" t="s">
        <v>2053</v>
      </c>
      <c r="G553" s="57" t="s">
        <v>2088</v>
      </c>
      <c r="H553" s="57" t="s">
        <v>2054</v>
      </c>
      <c r="I553"/>
      <c r="J553"/>
    </row>
    <row r="554" spans="1:10" x14ac:dyDescent="0.35">
      <c r="A554" s="57" t="s">
        <v>2697</v>
      </c>
      <c r="B554" s="57" t="s">
        <v>558</v>
      </c>
      <c r="C554" s="57" t="s">
        <v>2061</v>
      </c>
      <c r="D554" s="57" t="s">
        <v>473</v>
      </c>
      <c r="E554" s="57" t="s">
        <v>2052</v>
      </c>
      <c r="F554" s="57" t="s">
        <v>2053</v>
      </c>
      <c r="G554" s="57" t="s">
        <v>2088</v>
      </c>
      <c r="H554" s="57" t="s">
        <v>2054</v>
      </c>
      <c r="I554"/>
      <c r="J554"/>
    </row>
    <row r="555" spans="1:10" x14ac:dyDescent="0.35">
      <c r="A555" s="57" t="s">
        <v>2698</v>
      </c>
      <c r="B555" s="57" t="s">
        <v>262</v>
      </c>
      <c r="C555" s="57" t="s">
        <v>2058</v>
      </c>
      <c r="D555" s="57" t="s">
        <v>128</v>
      </c>
      <c r="E555" s="57" t="s">
        <v>2052</v>
      </c>
      <c r="F555" s="57" t="s">
        <v>2053</v>
      </c>
      <c r="G555" s="57" t="s">
        <v>2088</v>
      </c>
      <c r="H555" s="57" t="s">
        <v>2054</v>
      </c>
      <c r="I555"/>
      <c r="J555"/>
    </row>
    <row r="556" spans="1:10" x14ac:dyDescent="0.35">
      <c r="A556" s="57" t="s">
        <v>2699</v>
      </c>
      <c r="B556" s="57" t="s">
        <v>1607</v>
      </c>
      <c r="C556" s="57" t="s">
        <v>2065</v>
      </c>
      <c r="D556" s="57" t="s">
        <v>1530</v>
      </c>
      <c r="E556" s="57" t="s">
        <v>2052</v>
      </c>
      <c r="F556" s="57" t="s">
        <v>2053</v>
      </c>
      <c r="G556" s="57" t="s">
        <v>2088</v>
      </c>
      <c r="H556" s="57" t="s">
        <v>2054</v>
      </c>
      <c r="I556"/>
      <c r="J556"/>
    </row>
    <row r="557" spans="1:10" x14ac:dyDescent="0.35">
      <c r="A557" s="57" t="s">
        <v>2700</v>
      </c>
      <c r="B557" s="57" t="s">
        <v>1608</v>
      </c>
      <c r="C557" s="57" t="s">
        <v>2065</v>
      </c>
      <c r="D557" s="57" t="s">
        <v>1530</v>
      </c>
      <c r="E557" s="57" t="s">
        <v>2052</v>
      </c>
      <c r="F557" s="57" t="s">
        <v>2053</v>
      </c>
      <c r="G557" s="57" t="s">
        <v>2088</v>
      </c>
      <c r="H557" s="57" t="s">
        <v>2054</v>
      </c>
      <c r="I557"/>
      <c r="J557"/>
    </row>
    <row r="558" spans="1:10" x14ac:dyDescent="0.35">
      <c r="A558" s="57" t="s">
        <v>2701</v>
      </c>
      <c r="B558" s="57" t="s">
        <v>1715</v>
      </c>
      <c r="C558" s="57" t="s">
        <v>2069</v>
      </c>
      <c r="D558" s="57" t="s">
        <v>1706</v>
      </c>
      <c r="E558" s="57" t="s">
        <v>2052</v>
      </c>
      <c r="F558" s="57" t="s">
        <v>2053</v>
      </c>
      <c r="G558" s="57" t="s">
        <v>2088</v>
      </c>
      <c r="H558" s="57" t="s">
        <v>2054</v>
      </c>
      <c r="I558"/>
      <c r="J558"/>
    </row>
    <row r="559" spans="1:10" x14ac:dyDescent="0.35">
      <c r="A559" s="57" t="s">
        <v>2702</v>
      </c>
      <c r="B559" s="57" t="s">
        <v>765</v>
      </c>
      <c r="C559" s="57" t="s">
        <v>2090</v>
      </c>
      <c r="D559" s="57" t="s">
        <v>579</v>
      </c>
      <c r="E559" s="57" t="s">
        <v>2052</v>
      </c>
      <c r="F559" s="57" t="s">
        <v>2053</v>
      </c>
      <c r="G559" s="57" t="s">
        <v>2088</v>
      </c>
      <c r="H559" s="57" t="s">
        <v>2054</v>
      </c>
      <c r="I559"/>
      <c r="J559"/>
    </row>
    <row r="560" spans="1:10" x14ac:dyDescent="0.35">
      <c r="A560" s="57" t="s">
        <v>2703</v>
      </c>
      <c r="B560" s="57" t="s">
        <v>1341</v>
      </c>
      <c r="C560" s="57" t="s">
        <v>2063</v>
      </c>
      <c r="D560" s="57" t="s">
        <v>1306</v>
      </c>
      <c r="E560" s="57" t="s">
        <v>2134</v>
      </c>
      <c r="F560" s="57" t="s">
        <v>2053</v>
      </c>
      <c r="G560" s="57" t="s">
        <v>2088</v>
      </c>
      <c r="H560" s="57" t="s">
        <v>2054</v>
      </c>
      <c r="I560"/>
      <c r="J560"/>
    </row>
    <row r="561" spans="1:10" x14ac:dyDescent="0.35">
      <c r="A561" s="57" t="s">
        <v>2704</v>
      </c>
      <c r="B561" s="57" t="s">
        <v>1069</v>
      </c>
      <c r="C561" s="57" t="s">
        <v>2071</v>
      </c>
      <c r="D561" s="57" t="s">
        <v>910</v>
      </c>
      <c r="E561" s="57" t="s">
        <v>2052</v>
      </c>
      <c r="F561" s="57" t="s">
        <v>2053</v>
      </c>
      <c r="G561" s="57" t="s">
        <v>2088</v>
      </c>
      <c r="H561" s="57" t="s">
        <v>2054</v>
      </c>
      <c r="I561"/>
      <c r="J561"/>
    </row>
    <row r="562" spans="1:10" x14ac:dyDescent="0.35">
      <c r="A562" s="57" t="s">
        <v>2705</v>
      </c>
      <c r="B562" s="57" t="s">
        <v>1794</v>
      </c>
      <c r="C562" s="57" t="s">
        <v>2132</v>
      </c>
      <c r="D562" s="57" t="s">
        <v>1721</v>
      </c>
      <c r="E562" s="57" t="s">
        <v>2052</v>
      </c>
      <c r="F562" s="57" t="s">
        <v>2053</v>
      </c>
      <c r="G562" s="57" t="s">
        <v>2088</v>
      </c>
      <c r="H562" s="57" t="s">
        <v>2054</v>
      </c>
      <c r="I562"/>
      <c r="J562"/>
    </row>
    <row r="563" spans="1:10" x14ac:dyDescent="0.35">
      <c r="A563" s="57" t="s">
        <v>2706</v>
      </c>
      <c r="B563" s="57" t="s">
        <v>622</v>
      </c>
      <c r="C563" s="57" t="s">
        <v>2090</v>
      </c>
      <c r="D563" s="57" t="s">
        <v>579</v>
      </c>
      <c r="E563" s="57" t="s">
        <v>2052</v>
      </c>
      <c r="F563" s="57" t="s">
        <v>2053</v>
      </c>
      <c r="G563" s="57" t="s">
        <v>2088</v>
      </c>
      <c r="H563" s="57" t="s">
        <v>2054</v>
      </c>
      <c r="I563"/>
      <c r="J563"/>
    </row>
    <row r="564" spans="1:10" x14ac:dyDescent="0.35">
      <c r="A564" s="57" t="s">
        <v>2707</v>
      </c>
      <c r="B564" s="57" t="s">
        <v>328</v>
      </c>
      <c r="C564" s="57" t="s">
        <v>2056</v>
      </c>
      <c r="D564" s="57" t="s">
        <v>300</v>
      </c>
      <c r="E564" s="57" t="s">
        <v>2052</v>
      </c>
      <c r="F564" s="57" t="s">
        <v>2088</v>
      </c>
      <c r="G564" s="57" t="s">
        <v>2088</v>
      </c>
      <c r="H564" s="57" t="s">
        <v>2054</v>
      </c>
      <c r="I564"/>
      <c r="J564"/>
    </row>
    <row r="565" spans="1:10" x14ac:dyDescent="0.35">
      <c r="A565" s="57" t="s">
        <v>2708</v>
      </c>
      <c r="B565" s="57" t="s">
        <v>999</v>
      </c>
      <c r="C565" s="57" t="s">
        <v>2071</v>
      </c>
      <c r="D565" s="57" t="s">
        <v>910</v>
      </c>
      <c r="E565" s="57" t="s">
        <v>2052</v>
      </c>
      <c r="F565" s="57" t="s">
        <v>2053</v>
      </c>
      <c r="G565" s="57" t="s">
        <v>2053</v>
      </c>
      <c r="H565" s="57" t="s">
        <v>2054</v>
      </c>
      <c r="I565"/>
      <c r="J565"/>
    </row>
    <row r="566" spans="1:10" x14ac:dyDescent="0.35">
      <c r="A566" s="57" t="s">
        <v>2709</v>
      </c>
      <c r="B566" s="57" t="s">
        <v>214</v>
      </c>
      <c r="C566" s="57" t="s">
        <v>2058</v>
      </c>
      <c r="D566" s="57" t="s">
        <v>128</v>
      </c>
      <c r="E566" s="57" t="s">
        <v>2052</v>
      </c>
      <c r="F566" s="57" t="s">
        <v>2053</v>
      </c>
      <c r="G566" s="57" t="s">
        <v>2053</v>
      </c>
      <c r="H566" s="57" t="s">
        <v>2054</v>
      </c>
      <c r="I566"/>
      <c r="J566"/>
    </row>
    <row r="567" spans="1:10" x14ac:dyDescent="0.35">
      <c r="A567" s="57" t="s">
        <v>2710</v>
      </c>
      <c r="B567" s="57" t="s">
        <v>1151</v>
      </c>
      <c r="C567" s="57" t="s">
        <v>2110</v>
      </c>
      <c r="D567" s="57" t="s">
        <v>1148</v>
      </c>
      <c r="E567" s="57" t="s">
        <v>2052</v>
      </c>
      <c r="F567" s="57" t="s">
        <v>2053</v>
      </c>
      <c r="G567" s="57" t="s">
        <v>2053</v>
      </c>
      <c r="H567" s="57" t="s">
        <v>2054</v>
      </c>
      <c r="I567"/>
      <c r="J567"/>
    </row>
    <row r="568" spans="1:10" x14ac:dyDescent="0.35">
      <c r="A568" s="57" t="s">
        <v>2711</v>
      </c>
      <c r="B568" s="57" t="s">
        <v>1322</v>
      </c>
      <c r="C568" s="57" t="s">
        <v>2063</v>
      </c>
      <c r="D568" s="57" t="s">
        <v>1306</v>
      </c>
      <c r="E568" s="57" t="s">
        <v>2052</v>
      </c>
      <c r="F568" s="57" t="s">
        <v>2053</v>
      </c>
      <c r="G568" s="57" t="s">
        <v>2053</v>
      </c>
      <c r="H568" s="57" t="s">
        <v>2054</v>
      </c>
      <c r="I568"/>
      <c r="J568"/>
    </row>
    <row r="569" spans="1:10" x14ac:dyDescent="0.35">
      <c r="A569" s="57" t="s">
        <v>2712</v>
      </c>
      <c r="B569" s="57" t="s">
        <v>1777</v>
      </c>
      <c r="C569" s="57" t="s">
        <v>2132</v>
      </c>
      <c r="D569" s="57" t="s">
        <v>1721</v>
      </c>
      <c r="E569" s="57" t="s">
        <v>2052</v>
      </c>
      <c r="F569" s="57" t="s">
        <v>2053</v>
      </c>
      <c r="G569" s="57" t="s">
        <v>2053</v>
      </c>
      <c r="H569" s="57" t="s">
        <v>2054</v>
      </c>
      <c r="I569"/>
      <c r="J569"/>
    </row>
    <row r="570" spans="1:10" x14ac:dyDescent="0.35">
      <c r="A570" s="57" t="s">
        <v>2713</v>
      </c>
      <c r="B570" s="57" t="s">
        <v>1472</v>
      </c>
      <c r="C570" s="57" t="s">
        <v>2170</v>
      </c>
      <c r="D570" s="57" t="s">
        <v>1489</v>
      </c>
      <c r="E570" s="57" t="s">
        <v>2052</v>
      </c>
      <c r="F570" s="57" t="s">
        <v>2088</v>
      </c>
      <c r="G570" s="57" t="s">
        <v>2088</v>
      </c>
      <c r="H570" s="57" t="s">
        <v>2054</v>
      </c>
      <c r="I570"/>
      <c r="J570"/>
    </row>
    <row r="571" spans="1:10" x14ac:dyDescent="0.35">
      <c r="A571" s="57" t="s">
        <v>2714</v>
      </c>
      <c r="B571" s="57" t="s">
        <v>282</v>
      </c>
      <c r="C571" s="57" t="s">
        <v>2058</v>
      </c>
      <c r="D571" s="57" t="s">
        <v>128</v>
      </c>
      <c r="E571" s="57" t="s">
        <v>2052</v>
      </c>
      <c r="F571" s="57" t="s">
        <v>2088</v>
      </c>
      <c r="G571" s="57" t="s">
        <v>2088</v>
      </c>
      <c r="H571" s="57" t="s">
        <v>2054</v>
      </c>
      <c r="I571"/>
      <c r="J571"/>
    </row>
    <row r="572" spans="1:10" x14ac:dyDescent="0.35">
      <c r="A572" s="57" t="s">
        <v>2715</v>
      </c>
      <c r="B572" s="57" t="s">
        <v>1094</v>
      </c>
      <c r="C572" s="57" t="s">
        <v>2071</v>
      </c>
      <c r="D572" s="57" t="s">
        <v>910</v>
      </c>
      <c r="E572" s="57" t="s">
        <v>2052</v>
      </c>
      <c r="F572" s="57" t="s">
        <v>2088</v>
      </c>
      <c r="G572" s="57" t="s">
        <v>2088</v>
      </c>
      <c r="H572" s="57" t="s">
        <v>2054</v>
      </c>
      <c r="I572"/>
      <c r="J572"/>
    </row>
    <row r="573" spans="1:10" x14ac:dyDescent="0.35">
      <c r="A573" s="57" t="s">
        <v>2716</v>
      </c>
      <c r="B573" s="57" t="s">
        <v>803</v>
      </c>
      <c r="C573" s="57" t="s">
        <v>2090</v>
      </c>
      <c r="D573" s="57" t="s">
        <v>579</v>
      </c>
      <c r="E573" s="57" t="s">
        <v>2052</v>
      </c>
      <c r="F573" s="57" t="s">
        <v>2088</v>
      </c>
      <c r="G573" s="57" t="s">
        <v>2088</v>
      </c>
      <c r="H573" s="57" t="s">
        <v>2054</v>
      </c>
      <c r="I573"/>
      <c r="J573"/>
    </row>
    <row r="574" spans="1:10" x14ac:dyDescent="0.35">
      <c r="A574" s="57" t="s">
        <v>2717</v>
      </c>
      <c r="B574" s="57" t="s">
        <v>572</v>
      </c>
      <c r="C574" s="57" t="s">
        <v>2061</v>
      </c>
      <c r="D574" s="57" t="s">
        <v>473</v>
      </c>
      <c r="E574" s="57" t="s">
        <v>2052</v>
      </c>
      <c r="F574" s="57" t="s">
        <v>2088</v>
      </c>
      <c r="G574" s="57" t="s">
        <v>2088</v>
      </c>
      <c r="H574" s="57" t="s">
        <v>2054</v>
      </c>
      <c r="I574"/>
      <c r="J574"/>
    </row>
    <row r="575" spans="1:10" x14ac:dyDescent="0.35">
      <c r="A575" s="57" t="s">
        <v>2718</v>
      </c>
      <c r="B575" s="57" t="s">
        <v>449</v>
      </c>
      <c r="C575" s="57" t="s">
        <v>2056</v>
      </c>
      <c r="D575" s="57" t="s">
        <v>300</v>
      </c>
      <c r="E575" s="57" t="s">
        <v>2052</v>
      </c>
      <c r="F575" s="57" t="s">
        <v>2088</v>
      </c>
      <c r="G575" s="57" t="s">
        <v>2088</v>
      </c>
      <c r="H575" s="57" t="s">
        <v>2054</v>
      </c>
      <c r="I575"/>
      <c r="J575"/>
    </row>
    <row r="576" spans="1:10" x14ac:dyDescent="0.35">
      <c r="A576" s="57" t="s">
        <v>2719</v>
      </c>
      <c r="B576" s="57" t="s">
        <v>489</v>
      </c>
      <c r="C576" s="57" t="s">
        <v>2061</v>
      </c>
      <c r="D576" s="57" t="s">
        <v>473</v>
      </c>
      <c r="E576" s="57" t="s">
        <v>2052</v>
      </c>
      <c r="F576" s="57" t="s">
        <v>2053</v>
      </c>
      <c r="G576" s="57" t="s">
        <v>2088</v>
      </c>
      <c r="H576" s="57" t="s">
        <v>2054</v>
      </c>
      <c r="I576"/>
      <c r="J576"/>
    </row>
    <row r="577" spans="1:10" x14ac:dyDescent="0.35">
      <c r="A577" s="57" t="s">
        <v>2720</v>
      </c>
      <c r="B577" s="57" t="s">
        <v>161</v>
      </c>
      <c r="C577" s="57" t="s">
        <v>2058</v>
      </c>
      <c r="D577" s="57" t="s">
        <v>128</v>
      </c>
      <c r="E577" s="57" t="s">
        <v>2052</v>
      </c>
      <c r="F577" s="57" t="s">
        <v>2053</v>
      </c>
      <c r="G577" s="57" t="s">
        <v>2088</v>
      </c>
      <c r="H577" s="57" t="s">
        <v>2054</v>
      </c>
      <c r="I577"/>
      <c r="J577"/>
    </row>
    <row r="578" spans="1:10" x14ac:dyDescent="0.35">
      <c r="A578" s="57" t="s">
        <v>2721</v>
      </c>
      <c r="B578" s="57" t="s">
        <v>329</v>
      </c>
      <c r="C578" s="57" t="s">
        <v>2056</v>
      </c>
      <c r="D578" s="57" t="s">
        <v>300</v>
      </c>
      <c r="E578" s="57" t="s">
        <v>2052</v>
      </c>
      <c r="F578" s="57" t="s">
        <v>2053</v>
      </c>
      <c r="G578" s="57" t="s">
        <v>2088</v>
      </c>
      <c r="H578" s="57" t="s">
        <v>2054</v>
      </c>
      <c r="I578"/>
      <c r="J578"/>
    </row>
    <row r="579" spans="1:10" x14ac:dyDescent="0.35">
      <c r="A579" s="57" t="s">
        <v>2722</v>
      </c>
      <c r="B579" s="57" t="s">
        <v>717</v>
      </c>
      <c r="C579" s="57" t="s">
        <v>2090</v>
      </c>
      <c r="D579" s="57" t="s">
        <v>579</v>
      </c>
      <c r="E579" s="57" t="s">
        <v>2052</v>
      </c>
      <c r="F579" s="57" t="s">
        <v>2088</v>
      </c>
      <c r="G579" s="57" t="s">
        <v>2088</v>
      </c>
      <c r="H579" s="57" t="s">
        <v>2723</v>
      </c>
      <c r="I579"/>
      <c r="J579"/>
    </row>
    <row r="580" spans="1:10" x14ac:dyDescent="0.35">
      <c r="A580" s="57" t="s">
        <v>2724</v>
      </c>
      <c r="B580" s="57" t="s">
        <v>219</v>
      </c>
      <c r="C580" s="57" t="s">
        <v>2058</v>
      </c>
      <c r="D580" s="57" t="s">
        <v>128</v>
      </c>
      <c r="E580" s="57" t="s">
        <v>2052</v>
      </c>
      <c r="F580" s="57" t="s">
        <v>2088</v>
      </c>
      <c r="G580" s="57" t="s">
        <v>2088</v>
      </c>
      <c r="H580" s="57" t="s">
        <v>2723</v>
      </c>
      <c r="I580"/>
      <c r="J580"/>
    </row>
    <row r="581" spans="1:10" x14ac:dyDescent="0.35">
      <c r="A581" s="57" t="s">
        <v>2725</v>
      </c>
      <c r="B581" s="57" t="s">
        <v>74</v>
      </c>
      <c r="C581" s="57" t="s">
        <v>2120</v>
      </c>
      <c r="D581" s="57" t="s">
        <v>32</v>
      </c>
      <c r="E581" s="57" t="s">
        <v>2052</v>
      </c>
      <c r="F581" s="57" t="s">
        <v>2088</v>
      </c>
      <c r="G581" s="57" t="s">
        <v>2088</v>
      </c>
      <c r="H581" s="57" t="s">
        <v>2723</v>
      </c>
      <c r="I581"/>
      <c r="J581"/>
    </row>
    <row r="582" spans="1:10" x14ac:dyDescent="0.35">
      <c r="A582" s="57" t="s">
        <v>2726</v>
      </c>
      <c r="B582" s="57" t="s">
        <v>390</v>
      </c>
      <c r="C582" s="57" t="s">
        <v>2056</v>
      </c>
      <c r="D582" s="57" t="s">
        <v>300</v>
      </c>
      <c r="E582" s="57" t="s">
        <v>2052</v>
      </c>
      <c r="F582" s="57" t="s">
        <v>2088</v>
      </c>
      <c r="G582" s="57" t="s">
        <v>2088</v>
      </c>
      <c r="H582" s="57" t="s">
        <v>2723</v>
      </c>
      <c r="I582"/>
      <c r="J582"/>
    </row>
    <row r="583" spans="1:10" x14ac:dyDescent="0.35">
      <c r="A583" s="57" t="s">
        <v>2727</v>
      </c>
      <c r="B583" s="57" t="s">
        <v>1095</v>
      </c>
      <c r="C583" s="57" t="s">
        <v>2071</v>
      </c>
      <c r="D583" s="57" t="s">
        <v>910</v>
      </c>
      <c r="E583" s="57" t="s">
        <v>2052</v>
      </c>
      <c r="F583" s="57" t="s">
        <v>2053</v>
      </c>
      <c r="G583" s="57" t="s">
        <v>2088</v>
      </c>
      <c r="H583" s="57" t="s">
        <v>2728</v>
      </c>
      <c r="I583"/>
      <c r="J583"/>
    </row>
    <row r="584" spans="1:10" x14ac:dyDescent="0.35">
      <c r="A584" s="57" t="s">
        <v>2729</v>
      </c>
      <c r="B584" s="57" t="s">
        <v>687</v>
      </c>
      <c r="C584" s="57" t="s">
        <v>2090</v>
      </c>
      <c r="D584" s="57" t="s">
        <v>579</v>
      </c>
      <c r="E584" s="57" t="s">
        <v>2052</v>
      </c>
      <c r="F584" s="57" t="s">
        <v>2053</v>
      </c>
      <c r="G584" s="57" t="s">
        <v>2088</v>
      </c>
      <c r="H584" s="57" t="s">
        <v>2730</v>
      </c>
      <c r="I584"/>
      <c r="J584"/>
    </row>
    <row r="585" spans="1:10" x14ac:dyDescent="0.35">
      <c r="A585" s="57" t="s">
        <v>2731</v>
      </c>
      <c r="B585" s="57" t="s">
        <v>204</v>
      </c>
      <c r="C585" s="57" t="s">
        <v>2058</v>
      </c>
      <c r="D585" s="57" t="s">
        <v>128</v>
      </c>
      <c r="E585" s="57" t="s">
        <v>2052</v>
      </c>
      <c r="F585" s="57" t="s">
        <v>2053</v>
      </c>
      <c r="G585" s="57" t="s">
        <v>2088</v>
      </c>
      <c r="H585" s="57" t="s">
        <v>2730</v>
      </c>
      <c r="I585"/>
      <c r="J585"/>
    </row>
    <row r="586" spans="1:10" x14ac:dyDescent="0.35">
      <c r="A586" s="57" t="s">
        <v>2732</v>
      </c>
      <c r="B586" s="57" t="s">
        <v>1505</v>
      </c>
      <c r="C586" s="57" t="s">
        <v>2170</v>
      </c>
      <c r="D586" s="57" t="s">
        <v>1489</v>
      </c>
      <c r="E586" s="57" t="s">
        <v>2052</v>
      </c>
      <c r="F586" s="57" t="s">
        <v>2053</v>
      </c>
      <c r="G586" s="57" t="s">
        <v>2088</v>
      </c>
      <c r="H586" s="57" t="s">
        <v>2730</v>
      </c>
      <c r="I586"/>
      <c r="J586"/>
    </row>
    <row r="587" spans="1:10" x14ac:dyDescent="0.35">
      <c r="A587" s="57" t="s">
        <v>2733</v>
      </c>
      <c r="B587" s="57" t="s">
        <v>520</v>
      </c>
      <c r="C587" s="57" t="s">
        <v>2061</v>
      </c>
      <c r="D587" s="57" t="s">
        <v>473</v>
      </c>
      <c r="E587" s="57" t="s">
        <v>2052</v>
      </c>
      <c r="F587" s="57" t="s">
        <v>2053</v>
      </c>
      <c r="G587" s="57" t="s">
        <v>2088</v>
      </c>
      <c r="H587" s="57" t="s">
        <v>2730</v>
      </c>
      <c r="I587"/>
      <c r="J587"/>
    </row>
    <row r="588" spans="1:10" x14ac:dyDescent="0.35">
      <c r="A588" s="57" t="s">
        <v>2734</v>
      </c>
      <c r="B588" s="57" t="s">
        <v>1769</v>
      </c>
      <c r="C588" s="57" t="s">
        <v>2132</v>
      </c>
      <c r="D588" s="57" t="s">
        <v>1721</v>
      </c>
      <c r="E588" s="57" t="s">
        <v>2052</v>
      </c>
      <c r="F588" s="57" t="s">
        <v>2053</v>
      </c>
      <c r="G588" s="57" t="s">
        <v>2088</v>
      </c>
      <c r="H588" s="57" t="s">
        <v>2730</v>
      </c>
      <c r="I588"/>
      <c r="J588"/>
    </row>
    <row r="589" spans="1:10" x14ac:dyDescent="0.35">
      <c r="A589" s="57" t="s">
        <v>2735</v>
      </c>
      <c r="B589" s="57" t="s">
        <v>75</v>
      </c>
      <c r="C589" s="57" t="s">
        <v>2120</v>
      </c>
      <c r="D589" s="57" t="s">
        <v>32</v>
      </c>
      <c r="E589" s="57" t="s">
        <v>2052</v>
      </c>
      <c r="F589" s="57" t="s">
        <v>2053</v>
      </c>
      <c r="G589" s="57" t="s">
        <v>2053</v>
      </c>
      <c r="H589" s="57" t="s">
        <v>2054</v>
      </c>
      <c r="I589"/>
      <c r="J589"/>
    </row>
    <row r="590" spans="1:10" x14ac:dyDescent="0.35">
      <c r="A590" s="57" t="s">
        <v>2736</v>
      </c>
      <c r="B590" s="57" t="s">
        <v>718</v>
      </c>
      <c r="C590" s="57" t="s">
        <v>2090</v>
      </c>
      <c r="D590" s="57" t="s">
        <v>579</v>
      </c>
      <c r="E590" s="57" t="s">
        <v>2052</v>
      </c>
      <c r="F590" s="57" t="s">
        <v>2053</v>
      </c>
      <c r="G590" s="57" t="s">
        <v>2088</v>
      </c>
      <c r="H590" s="57" t="s">
        <v>2737</v>
      </c>
      <c r="I590"/>
      <c r="J590"/>
    </row>
    <row r="591" spans="1:10" x14ac:dyDescent="0.35">
      <c r="A591" s="57" t="s">
        <v>2738</v>
      </c>
      <c r="B591" s="57" t="s">
        <v>1582</v>
      </c>
      <c r="C591" s="57" t="s">
        <v>2065</v>
      </c>
      <c r="D591" s="57" t="s">
        <v>1530</v>
      </c>
      <c r="E591" s="57" t="s">
        <v>2052</v>
      </c>
      <c r="F591" s="57" t="s">
        <v>2053</v>
      </c>
      <c r="G591" s="57" t="s">
        <v>2053</v>
      </c>
      <c r="H591" s="57" t="s">
        <v>2054</v>
      </c>
      <c r="I591"/>
      <c r="J591"/>
    </row>
    <row r="592" spans="1:10" x14ac:dyDescent="0.35">
      <c r="A592" s="57" t="s">
        <v>2739</v>
      </c>
      <c r="B592" s="57" t="s">
        <v>719</v>
      </c>
      <c r="C592" s="57" t="s">
        <v>2090</v>
      </c>
      <c r="D592" s="57" t="s">
        <v>579</v>
      </c>
      <c r="E592" s="57" t="s">
        <v>2052</v>
      </c>
      <c r="F592" s="57" t="s">
        <v>2053</v>
      </c>
      <c r="G592" s="57" t="s">
        <v>2053</v>
      </c>
      <c r="H592" s="57" t="s">
        <v>2054</v>
      </c>
      <c r="I592"/>
      <c r="J592"/>
    </row>
    <row r="593" spans="1:10" x14ac:dyDescent="0.35">
      <c r="A593" s="57" t="s">
        <v>2740</v>
      </c>
      <c r="B593" s="57" t="s">
        <v>1780</v>
      </c>
      <c r="C593" s="57" t="s">
        <v>2132</v>
      </c>
      <c r="D593" s="57" t="s">
        <v>1721</v>
      </c>
      <c r="E593" s="57" t="s">
        <v>2052</v>
      </c>
      <c r="F593" s="57" t="s">
        <v>2053</v>
      </c>
      <c r="G593" s="57" t="s">
        <v>2053</v>
      </c>
      <c r="H593" s="57" t="s">
        <v>2054</v>
      </c>
      <c r="I593"/>
      <c r="J593"/>
    </row>
    <row r="594" spans="1:10" x14ac:dyDescent="0.35">
      <c r="A594" s="57" t="s">
        <v>2741</v>
      </c>
      <c r="B594" s="57" t="s">
        <v>1417</v>
      </c>
      <c r="C594" s="57" t="s">
        <v>2132</v>
      </c>
      <c r="D594" s="57" t="s">
        <v>1721</v>
      </c>
      <c r="E594" s="57" t="s">
        <v>2052</v>
      </c>
      <c r="F594" s="57" t="s">
        <v>2088</v>
      </c>
      <c r="G594" s="57" t="s">
        <v>2053</v>
      </c>
      <c r="H594" s="57" t="s">
        <v>2054</v>
      </c>
      <c r="I594"/>
      <c r="J594"/>
    </row>
    <row r="595" spans="1:10" x14ac:dyDescent="0.35">
      <c r="A595" s="57" t="s">
        <v>2742</v>
      </c>
      <c r="B595" s="57" t="s">
        <v>97</v>
      </c>
      <c r="C595" s="57" t="s">
        <v>2120</v>
      </c>
      <c r="D595" s="57" t="s">
        <v>32</v>
      </c>
      <c r="E595" s="57" t="s">
        <v>2052</v>
      </c>
      <c r="F595" s="57" t="s">
        <v>2053</v>
      </c>
      <c r="G595" s="57" t="s">
        <v>2088</v>
      </c>
      <c r="H595" s="57" t="s">
        <v>2054</v>
      </c>
      <c r="I595"/>
      <c r="J595"/>
    </row>
    <row r="596" spans="1:10" x14ac:dyDescent="0.35">
      <c r="A596" s="57" t="s">
        <v>2743</v>
      </c>
      <c r="B596" s="57" t="s">
        <v>60</v>
      </c>
      <c r="C596" s="57" t="s">
        <v>2120</v>
      </c>
      <c r="D596" s="57" t="s">
        <v>32</v>
      </c>
      <c r="E596" s="57" t="s">
        <v>2052</v>
      </c>
      <c r="F596" s="57" t="s">
        <v>2088</v>
      </c>
      <c r="G596" s="57" t="s">
        <v>2088</v>
      </c>
      <c r="H596" s="57" t="s">
        <v>2054</v>
      </c>
      <c r="I596"/>
      <c r="J596"/>
    </row>
    <row r="597" spans="1:10" x14ac:dyDescent="0.35">
      <c r="A597" s="57" t="s">
        <v>2744</v>
      </c>
      <c r="B597" s="57" t="s">
        <v>1576</v>
      </c>
      <c r="C597" s="57" t="s">
        <v>2065</v>
      </c>
      <c r="D597" s="57" t="s">
        <v>1530</v>
      </c>
      <c r="E597" s="57" t="s">
        <v>2052</v>
      </c>
      <c r="F597" s="57" t="s">
        <v>2053</v>
      </c>
      <c r="G597" s="57" t="s">
        <v>2053</v>
      </c>
      <c r="H597" s="57" t="s">
        <v>2054</v>
      </c>
      <c r="I597"/>
      <c r="J597"/>
    </row>
    <row r="598" spans="1:10" x14ac:dyDescent="0.35">
      <c r="A598" s="57" t="s">
        <v>2745</v>
      </c>
      <c r="B598" s="57" t="s">
        <v>1000</v>
      </c>
      <c r="C598" s="57" t="s">
        <v>2071</v>
      </c>
      <c r="D598" s="57" t="s">
        <v>910</v>
      </c>
      <c r="E598" s="57" t="s">
        <v>2052</v>
      </c>
      <c r="F598" s="57" t="s">
        <v>2053</v>
      </c>
      <c r="G598" s="57" t="s">
        <v>2053</v>
      </c>
      <c r="H598" s="57" t="s">
        <v>2054</v>
      </c>
      <c r="I598"/>
      <c r="J598"/>
    </row>
    <row r="599" spans="1:10" x14ac:dyDescent="0.35">
      <c r="A599" s="57" t="s">
        <v>2746</v>
      </c>
      <c r="B599" s="57" t="s">
        <v>1211</v>
      </c>
      <c r="C599" s="57" t="s">
        <v>2074</v>
      </c>
      <c r="D599" s="57" t="s">
        <v>1184</v>
      </c>
      <c r="E599" s="57" t="s">
        <v>2052</v>
      </c>
      <c r="F599" s="57" t="s">
        <v>2053</v>
      </c>
      <c r="G599" s="57" t="s">
        <v>2053</v>
      </c>
      <c r="H599" s="57" t="s">
        <v>2054</v>
      </c>
      <c r="I599"/>
      <c r="J599"/>
    </row>
    <row r="600" spans="1:10" x14ac:dyDescent="0.35">
      <c r="A600" s="57" t="s">
        <v>2747</v>
      </c>
      <c r="B600" s="57" t="s">
        <v>706</v>
      </c>
      <c r="C600" s="57" t="s">
        <v>2090</v>
      </c>
      <c r="D600" s="57" t="s">
        <v>579</v>
      </c>
      <c r="E600" s="57" t="s">
        <v>2052</v>
      </c>
      <c r="F600" s="57" t="s">
        <v>2088</v>
      </c>
      <c r="G600" s="57" t="s">
        <v>2053</v>
      </c>
      <c r="H600" s="57" t="s">
        <v>2054</v>
      </c>
      <c r="I600"/>
      <c r="J600"/>
    </row>
    <row r="601" spans="1:10" x14ac:dyDescent="0.35">
      <c r="A601" s="57" t="s">
        <v>2748</v>
      </c>
      <c r="B601" s="57" t="s">
        <v>534</v>
      </c>
      <c r="C601" s="57" t="s">
        <v>2061</v>
      </c>
      <c r="D601" s="57" t="s">
        <v>473</v>
      </c>
      <c r="E601" s="57" t="s">
        <v>2052</v>
      </c>
      <c r="F601" s="57" t="s">
        <v>2053</v>
      </c>
      <c r="G601" s="57" t="s">
        <v>2053</v>
      </c>
      <c r="H601" s="57" t="s">
        <v>2054</v>
      </c>
      <c r="I601"/>
      <c r="J601"/>
    </row>
    <row r="602" spans="1:10" x14ac:dyDescent="0.35">
      <c r="A602" s="57" t="s">
        <v>2749</v>
      </c>
      <c r="B602" s="57" t="s">
        <v>1174</v>
      </c>
      <c r="C602" s="57" t="s">
        <v>2589</v>
      </c>
      <c r="D602" s="57" t="s">
        <v>1172</v>
      </c>
      <c r="E602" s="57" t="s">
        <v>2052</v>
      </c>
      <c r="F602" s="57" t="s">
        <v>2053</v>
      </c>
      <c r="G602" s="57" t="s">
        <v>2053</v>
      </c>
      <c r="H602" s="57" t="s">
        <v>2054</v>
      </c>
      <c r="I602"/>
      <c r="J602"/>
    </row>
    <row r="603" spans="1:10" x14ac:dyDescent="0.35">
      <c r="A603" s="57" t="s">
        <v>2750</v>
      </c>
      <c r="B603" s="57" t="s">
        <v>535</v>
      </c>
      <c r="C603" s="57" t="s">
        <v>2061</v>
      </c>
      <c r="D603" s="57" t="s">
        <v>473</v>
      </c>
      <c r="E603" s="57" t="s">
        <v>2052</v>
      </c>
      <c r="F603" s="57" t="s">
        <v>2088</v>
      </c>
      <c r="G603" s="57" t="s">
        <v>2053</v>
      </c>
      <c r="H603" s="57" t="s">
        <v>2054</v>
      </c>
      <c r="I603"/>
      <c r="J603"/>
    </row>
    <row r="604" spans="1:10" x14ac:dyDescent="0.35">
      <c r="A604" s="57" t="s">
        <v>2751</v>
      </c>
      <c r="B604" s="57" t="s">
        <v>1577</v>
      </c>
      <c r="C604" s="57" t="s">
        <v>2065</v>
      </c>
      <c r="D604" s="57" t="s">
        <v>1530</v>
      </c>
      <c r="E604" s="57" t="s">
        <v>2052</v>
      </c>
      <c r="F604" s="57" t="s">
        <v>2053</v>
      </c>
      <c r="G604" s="57" t="s">
        <v>2053</v>
      </c>
      <c r="H604" s="57" t="s">
        <v>2054</v>
      </c>
      <c r="I604"/>
      <c r="J604"/>
    </row>
    <row r="605" spans="1:10" x14ac:dyDescent="0.35">
      <c r="A605" s="57" t="s">
        <v>2752</v>
      </c>
      <c r="B605" s="57" t="s">
        <v>707</v>
      </c>
      <c r="C605" s="57" t="s">
        <v>2090</v>
      </c>
      <c r="D605" s="57" t="s">
        <v>579</v>
      </c>
      <c r="E605" s="57" t="s">
        <v>2052</v>
      </c>
      <c r="F605" s="57" t="s">
        <v>2053</v>
      </c>
      <c r="G605" s="57" t="s">
        <v>2088</v>
      </c>
      <c r="H605" s="57" t="s">
        <v>2054</v>
      </c>
      <c r="I605"/>
      <c r="J605"/>
    </row>
    <row r="606" spans="1:10" x14ac:dyDescent="0.35">
      <c r="A606" s="57" t="s">
        <v>2753</v>
      </c>
      <c r="B606" s="57" t="s">
        <v>1212</v>
      </c>
      <c r="C606" s="57" t="s">
        <v>2074</v>
      </c>
      <c r="D606" s="57" t="s">
        <v>1184</v>
      </c>
      <c r="E606" s="57" t="s">
        <v>2052</v>
      </c>
      <c r="F606" s="57" t="s">
        <v>2053</v>
      </c>
      <c r="G606" s="57" t="s">
        <v>2088</v>
      </c>
      <c r="H606" s="57" t="s">
        <v>2054</v>
      </c>
      <c r="I606"/>
      <c r="J606"/>
    </row>
    <row r="607" spans="1:10" x14ac:dyDescent="0.35">
      <c r="A607" s="57" t="s">
        <v>2754</v>
      </c>
      <c r="B607" s="57" t="s">
        <v>1001</v>
      </c>
      <c r="C607" s="57" t="s">
        <v>2071</v>
      </c>
      <c r="D607" s="57" t="s">
        <v>910</v>
      </c>
      <c r="E607" s="57" t="s">
        <v>2052</v>
      </c>
      <c r="F607" s="57" t="s">
        <v>2053</v>
      </c>
      <c r="G607" s="57" t="s">
        <v>2088</v>
      </c>
      <c r="H607" s="57" t="s">
        <v>2054</v>
      </c>
      <c r="I607"/>
      <c r="J607"/>
    </row>
    <row r="608" spans="1:10" x14ac:dyDescent="0.35">
      <c r="A608" s="57" t="s">
        <v>2755</v>
      </c>
      <c r="B608" s="57" t="s">
        <v>215</v>
      </c>
      <c r="C608" s="57" t="s">
        <v>2058</v>
      </c>
      <c r="D608" s="57" t="s">
        <v>128</v>
      </c>
      <c r="E608" s="57" t="s">
        <v>2052</v>
      </c>
      <c r="F608" s="57" t="s">
        <v>2053</v>
      </c>
      <c r="G608" s="57" t="s">
        <v>2088</v>
      </c>
      <c r="H608" s="57" t="s">
        <v>2054</v>
      </c>
      <c r="I608"/>
      <c r="J608"/>
    </row>
    <row r="609" spans="1:10" x14ac:dyDescent="0.35">
      <c r="A609" s="57" t="s">
        <v>2756</v>
      </c>
      <c r="B609" s="57" t="s">
        <v>873</v>
      </c>
      <c r="C609" s="57" t="s">
        <v>2077</v>
      </c>
      <c r="D609" s="57" t="s">
        <v>851</v>
      </c>
      <c r="E609" s="57" t="s">
        <v>2052</v>
      </c>
      <c r="F609" s="57" t="s">
        <v>2053</v>
      </c>
      <c r="G609" s="57" t="s">
        <v>2088</v>
      </c>
      <c r="H609" s="57" t="s">
        <v>2054</v>
      </c>
      <c r="I609"/>
      <c r="J609"/>
    </row>
    <row r="610" spans="1:10" x14ac:dyDescent="0.35">
      <c r="A610" s="57" t="s">
        <v>2757</v>
      </c>
      <c r="B610" s="57" t="s">
        <v>1830</v>
      </c>
      <c r="C610" s="57" t="s">
        <v>2051</v>
      </c>
      <c r="D610" s="57" t="s">
        <v>1828</v>
      </c>
      <c r="E610" s="57" t="s">
        <v>2052</v>
      </c>
      <c r="F610" s="57" t="s">
        <v>2053</v>
      </c>
      <c r="G610" s="57" t="s">
        <v>2053</v>
      </c>
      <c r="H610" s="57" t="s">
        <v>2054</v>
      </c>
      <c r="I610"/>
      <c r="J610"/>
    </row>
    <row r="611" spans="1:10" x14ac:dyDescent="0.35">
      <c r="A611" s="57" t="s">
        <v>2758</v>
      </c>
      <c r="B611" s="57" t="s">
        <v>387</v>
      </c>
      <c r="C611" s="57" t="s">
        <v>2056</v>
      </c>
      <c r="D611" s="57" t="s">
        <v>300</v>
      </c>
      <c r="E611" s="57" t="s">
        <v>2052</v>
      </c>
      <c r="F611" s="57" t="s">
        <v>2088</v>
      </c>
      <c r="G611" s="57" t="s">
        <v>2053</v>
      </c>
      <c r="H611" s="57" t="s">
        <v>2054</v>
      </c>
      <c r="I611"/>
      <c r="J611"/>
    </row>
    <row r="612" spans="1:10" x14ac:dyDescent="0.35">
      <c r="A612" s="57" t="s">
        <v>2759</v>
      </c>
      <c r="B612" s="57" t="s">
        <v>1152</v>
      </c>
      <c r="C612" s="57" t="s">
        <v>2110</v>
      </c>
      <c r="D612" s="57" t="s">
        <v>1148</v>
      </c>
      <c r="E612" s="57" t="s">
        <v>2052</v>
      </c>
      <c r="F612" s="57" t="s">
        <v>2053</v>
      </c>
      <c r="G612" s="57" t="s">
        <v>2053</v>
      </c>
      <c r="H612" s="57" t="s">
        <v>2054</v>
      </c>
      <c r="I612"/>
      <c r="J612"/>
    </row>
    <row r="613" spans="1:10" x14ac:dyDescent="0.35">
      <c r="A613" s="57" t="s">
        <v>2760</v>
      </c>
      <c r="B613" s="57" t="s">
        <v>1665</v>
      </c>
      <c r="C613" s="57" t="s">
        <v>2347</v>
      </c>
      <c r="D613" s="57" t="s">
        <v>1663</v>
      </c>
      <c r="E613" s="57" t="s">
        <v>2052</v>
      </c>
      <c r="F613" s="57" t="s">
        <v>2053</v>
      </c>
      <c r="G613" s="57" t="s">
        <v>2053</v>
      </c>
      <c r="H613" s="57" t="s">
        <v>2054</v>
      </c>
      <c r="I613"/>
      <c r="J613"/>
    </row>
    <row r="614" spans="1:10" x14ac:dyDescent="0.35">
      <c r="A614" s="57" t="s">
        <v>2761</v>
      </c>
      <c r="B614" s="57" t="s">
        <v>1578</v>
      </c>
      <c r="C614" s="57" t="s">
        <v>2065</v>
      </c>
      <c r="D614" s="57" t="s">
        <v>1530</v>
      </c>
      <c r="E614" s="57" t="s">
        <v>2052</v>
      </c>
      <c r="F614" s="57" t="s">
        <v>2053</v>
      </c>
      <c r="G614" s="57" t="s">
        <v>2053</v>
      </c>
      <c r="H614" s="57" t="s">
        <v>2054</v>
      </c>
      <c r="I614"/>
      <c r="J614"/>
    </row>
    <row r="615" spans="1:10" x14ac:dyDescent="0.35">
      <c r="A615" s="57" t="s">
        <v>2762</v>
      </c>
      <c r="B615" s="57" t="s">
        <v>1906</v>
      </c>
      <c r="C615" s="57" t="s">
        <v>2120</v>
      </c>
      <c r="D615" s="57" t="s">
        <v>32</v>
      </c>
      <c r="E615" s="57" t="s">
        <v>2134</v>
      </c>
      <c r="F615" s="57" t="s">
        <v>2053</v>
      </c>
      <c r="G615" s="57" t="s">
        <v>2053</v>
      </c>
      <c r="H615" s="57" t="s">
        <v>2054</v>
      </c>
      <c r="I615"/>
      <c r="J615"/>
    </row>
    <row r="616" spans="1:10" x14ac:dyDescent="0.35">
      <c r="A616" s="57" t="s">
        <v>2763</v>
      </c>
      <c r="B616" s="57" t="s">
        <v>709</v>
      </c>
      <c r="C616" s="57" t="s">
        <v>2090</v>
      </c>
      <c r="D616" s="57" t="s">
        <v>579</v>
      </c>
      <c r="E616" s="57" t="s">
        <v>2052</v>
      </c>
      <c r="F616" s="57" t="s">
        <v>2053</v>
      </c>
      <c r="G616" s="57" t="s">
        <v>2053</v>
      </c>
      <c r="H616" s="57" t="s">
        <v>2054</v>
      </c>
      <c r="I616"/>
      <c r="J616"/>
    </row>
    <row r="617" spans="1:10" x14ac:dyDescent="0.35">
      <c r="A617" s="57" t="s">
        <v>2764</v>
      </c>
      <c r="B617" s="57" t="s">
        <v>1274</v>
      </c>
      <c r="C617" s="57" t="s">
        <v>2150</v>
      </c>
      <c r="D617" s="57" t="s">
        <v>1258</v>
      </c>
      <c r="E617" s="57" t="s">
        <v>2052</v>
      </c>
      <c r="F617" s="57" t="s">
        <v>2053</v>
      </c>
      <c r="G617" s="57" t="s">
        <v>2053</v>
      </c>
      <c r="H617" s="57" t="s">
        <v>2054</v>
      </c>
      <c r="I617"/>
      <c r="J617"/>
    </row>
    <row r="618" spans="1:10" x14ac:dyDescent="0.35">
      <c r="A618" s="57" t="s">
        <v>2765</v>
      </c>
      <c r="B618" s="57" t="s">
        <v>536</v>
      </c>
      <c r="C618" s="57" t="s">
        <v>2061</v>
      </c>
      <c r="D618" s="57" t="s">
        <v>473</v>
      </c>
      <c r="E618" s="57" t="s">
        <v>2052</v>
      </c>
      <c r="F618" s="57" t="s">
        <v>2053</v>
      </c>
      <c r="G618" s="57" t="s">
        <v>2053</v>
      </c>
      <c r="H618" s="57" t="s">
        <v>2054</v>
      </c>
      <c r="I618"/>
      <c r="J618"/>
    </row>
    <row r="619" spans="1:10" x14ac:dyDescent="0.35">
      <c r="A619" s="57" t="s">
        <v>2766</v>
      </c>
      <c r="B619" s="57" t="s">
        <v>710</v>
      </c>
      <c r="C619" s="57" t="s">
        <v>2090</v>
      </c>
      <c r="D619" s="57" t="s">
        <v>579</v>
      </c>
      <c r="E619" s="57" t="s">
        <v>2134</v>
      </c>
      <c r="F619" s="57" t="s">
        <v>2053</v>
      </c>
      <c r="G619" s="57" t="s">
        <v>2053</v>
      </c>
      <c r="H619" s="57" t="s">
        <v>2054</v>
      </c>
      <c r="I619"/>
      <c r="J619"/>
    </row>
    <row r="620" spans="1:10" x14ac:dyDescent="0.35">
      <c r="A620" s="57" t="s">
        <v>2767</v>
      </c>
      <c r="B620" s="57" t="s">
        <v>1002</v>
      </c>
      <c r="C620" s="57" t="s">
        <v>2071</v>
      </c>
      <c r="D620" s="57" t="s">
        <v>910</v>
      </c>
      <c r="E620" s="57" t="s">
        <v>2052</v>
      </c>
      <c r="F620" s="57" t="s">
        <v>2053</v>
      </c>
      <c r="G620" s="57" t="s">
        <v>2053</v>
      </c>
      <c r="H620" s="57" t="s">
        <v>2054</v>
      </c>
      <c r="I620"/>
      <c r="J620"/>
    </row>
    <row r="621" spans="1:10" x14ac:dyDescent="0.35">
      <c r="A621" s="57" t="s">
        <v>2768</v>
      </c>
      <c r="B621" s="57" t="s">
        <v>217</v>
      </c>
      <c r="C621" s="57" t="s">
        <v>2058</v>
      </c>
      <c r="D621" s="57" t="s">
        <v>128</v>
      </c>
      <c r="E621" s="57" t="s">
        <v>2052</v>
      </c>
      <c r="F621" s="57" t="s">
        <v>2053</v>
      </c>
      <c r="G621" s="57" t="s">
        <v>2053</v>
      </c>
      <c r="H621" s="57" t="s">
        <v>2054</v>
      </c>
      <c r="I621"/>
      <c r="J621"/>
    </row>
    <row r="622" spans="1:10" x14ac:dyDescent="0.35">
      <c r="A622" s="57" t="s">
        <v>2769</v>
      </c>
      <c r="B622" s="57" t="s">
        <v>1413</v>
      </c>
      <c r="C622" s="57" t="s">
        <v>2132</v>
      </c>
      <c r="D622" s="57" t="s">
        <v>1721</v>
      </c>
      <c r="E622" s="57" t="s">
        <v>2052</v>
      </c>
      <c r="F622" s="57" t="s">
        <v>2088</v>
      </c>
      <c r="G622" s="57" t="s">
        <v>2053</v>
      </c>
      <c r="H622" s="57" t="s">
        <v>2054</v>
      </c>
      <c r="I622"/>
      <c r="J622"/>
    </row>
    <row r="623" spans="1:10" x14ac:dyDescent="0.35">
      <c r="A623" s="57" t="s">
        <v>2770</v>
      </c>
      <c r="B623" s="57" t="s">
        <v>1579</v>
      </c>
      <c r="C623" s="57" t="s">
        <v>2065</v>
      </c>
      <c r="D623" s="57" t="s">
        <v>1530</v>
      </c>
      <c r="E623" s="57" t="s">
        <v>2052</v>
      </c>
      <c r="F623" s="57" t="s">
        <v>2053</v>
      </c>
      <c r="G623" s="57" t="s">
        <v>2053</v>
      </c>
      <c r="H623" s="57" t="s">
        <v>2054</v>
      </c>
      <c r="I623"/>
      <c r="J623"/>
    </row>
    <row r="624" spans="1:10" x14ac:dyDescent="0.35">
      <c r="A624" s="57" t="s">
        <v>2771</v>
      </c>
      <c r="B624" s="57" t="s">
        <v>1275</v>
      </c>
      <c r="C624" s="57" t="s">
        <v>2150</v>
      </c>
      <c r="D624" s="57" t="s">
        <v>1258</v>
      </c>
      <c r="E624" s="57" t="s">
        <v>2134</v>
      </c>
      <c r="F624" s="57" t="s">
        <v>2053</v>
      </c>
      <c r="G624" s="57" t="s">
        <v>2053</v>
      </c>
      <c r="H624" s="57" t="s">
        <v>2054</v>
      </c>
      <c r="I624"/>
      <c r="J624"/>
    </row>
    <row r="625" spans="1:10" x14ac:dyDescent="0.35">
      <c r="A625" s="57" t="s">
        <v>2772</v>
      </c>
      <c r="B625" s="57" t="s">
        <v>1512</v>
      </c>
      <c r="C625" s="57" t="s">
        <v>2170</v>
      </c>
      <c r="D625" s="57" t="s">
        <v>1489</v>
      </c>
      <c r="E625" s="57" t="s">
        <v>2052</v>
      </c>
      <c r="F625" s="57" t="s">
        <v>2053</v>
      </c>
      <c r="G625" s="57" t="s">
        <v>2053</v>
      </c>
      <c r="H625" s="57" t="s">
        <v>2054</v>
      </c>
      <c r="I625"/>
      <c r="J625"/>
    </row>
    <row r="626" spans="1:10" x14ac:dyDescent="0.35">
      <c r="A626" s="57" t="s">
        <v>2773</v>
      </c>
      <c r="B626" s="57" t="s">
        <v>490</v>
      </c>
      <c r="C626" s="57" t="s">
        <v>2061</v>
      </c>
      <c r="D626" s="57" t="s">
        <v>473</v>
      </c>
      <c r="E626" s="57" t="s">
        <v>2052</v>
      </c>
      <c r="F626" s="57" t="s">
        <v>2088</v>
      </c>
      <c r="G626" s="57" t="s">
        <v>2088</v>
      </c>
      <c r="H626" s="57" t="s">
        <v>2774</v>
      </c>
      <c r="I626"/>
      <c r="J626"/>
    </row>
    <row r="627" spans="1:10" x14ac:dyDescent="0.35">
      <c r="A627" s="57" t="s">
        <v>2775</v>
      </c>
      <c r="B627" s="57" t="s">
        <v>954</v>
      </c>
      <c r="C627" s="57" t="s">
        <v>2071</v>
      </c>
      <c r="D627" s="57" t="s">
        <v>910</v>
      </c>
      <c r="E627" s="57" t="s">
        <v>2052</v>
      </c>
      <c r="F627" s="57" t="s">
        <v>2053</v>
      </c>
      <c r="G627" s="57" t="s">
        <v>2088</v>
      </c>
      <c r="H627" s="57" t="s">
        <v>2054</v>
      </c>
      <c r="I627"/>
      <c r="J627"/>
    </row>
    <row r="628" spans="1:10" x14ac:dyDescent="0.35">
      <c r="A628" s="57" t="s">
        <v>2776</v>
      </c>
      <c r="B628" s="57" t="s">
        <v>521</v>
      </c>
      <c r="C628" s="57" t="s">
        <v>2061</v>
      </c>
      <c r="D628" s="57" t="s">
        <v>473</v>
      </c>
      <c r="E628" s="57" t="s">
        <v>2052</v>
      </c>
      <c r="F628" s="57" t="s">
        <v>2088</v>
      </c>
      <c r="G628" s="57" t="s">
        <v>2088</v>
      </c>
      <c r="H628" s="57" t="s">
        <v>2777</v>
      </c>
      <c r="I628"/>
      <c r="J628"/>
    </row>
    <row r="629" spans="1:10" x14ac:dyDescent="0.35">
      <c r="A629" s="57" t="s">
        <v>2778</v>
      </c>
      <c r="B629" s="57" t="s">
        <v>688</v>
      </c>
      <c r="C629" s="57" t="s">
        <v>2090</v>
      </c>
      <c r="D629" s="57" t="s">
        <v>579</v>
      </c>
      <c r="E629" s="57" t="s">
        <v>2052</v>
      </c>
      <c r="F629" s="57" t="s">
        <v>2053</v>
      </c>
      <c r="G629" s="57" t="s">
        <v>2088</v>
      </c>
      <c r="H629" s="57" t="s">
        <v>2777</v>
      </c>
      <c r="I629"/>
      <c r="J629"/>
    </row>
    <row r="630" spans="1:10" x14ac:dyDescent="0.35">
      <c r="A630" s="57" t="s">
        <v>2779</v>
      </c>
      <c r="B630" s="57" t="s">
        <v>58</v>
      </c>
      <c r="C630" s="57" t="s">
        <v>2120</v>
      </c>
      <c r="D630" s="57" t="s">
        <v>32</v>
      </c>
      <c r="E630" s="57" t="s">
        <v>2052</v>
      </c>
      <c r="F630" s="57" t="s">
        <v>2053</v>
      </c>
      <c r="G630" s="57" t="s">
        <v>2088</v>
      </c>
      <c r="H630" s="57" t="s">
        <v>2777</v>
      </c>
      <c r="I630"/>
      <c r="J630"/>
    </row>
    <row r="631" spans="1:10" x14ac:dyDescent="0.35">
      <c r="A631" s="57" t="s">
        <v>2780</v>
      </c>
      <c r="B631" s="57" t="s">
        <v>1770</v>
      </c>
      <c r="C631" s="57" t="s">
        <v>2132</v>
      </c>
      <c r="D631" s="57" t="s">
        <v>1721</v>
      </c>
      <c r="E631" s="57" t="s">
        <v>2052</v>
      </c>
      <c r="F631" s="57" t="s">
        <v>2053</v>
      </c>
      <c r="G631" s="57" t="s">
        <v>2088</v>
      </c>
      <c r="H631" s="57" t="s">
        <v>2777</v>
      </c>
      <c r="I631"/>
      <c r="J631"/>
    </row>
    <row r="632" spans="1:10" x14ac:dyDescent="0.35">
      <c r="A632" s="57" t="s">
        <v>2781</v>
      </c>
      <c r="B632" s="57" t="s">
        <v>1506</v>
      </c>
      <c r="C632" s="57" t="s">
        <v>2170</v>
      </c>
      <c r="D632" s="57" t="s">
        <v>1489</v>
      </c>
      <c r="E632" s="57" t="s">
        <v>2052</v>
      </c>
      <c r="F632" s="57" t="s">
        <v>2053</v>
      </c>
      <c r="G632" s="57" t="s">
        <v>2088</v>
      </c>
      <c r="H632" s="57" t="s">
        <v>2777</v>
      </c>
      <c r="I632"/>
      <c r="J632"/>
    </row>
    <row r="633" spans="1:10" x14ac:dyDescent="0.35">
      <c r="A633" s="57" t="s">
        <v>2782</v>
      </c>
      <c r="B633" s="57" t="s">
        <v>371</v>
      </c>
      <c r="C633" s="57" t="s">
        <v>2056</v>
      </c>
      <c r="D633" s="57" t="s">
        <v>300</v>
      </c>
      <c r="E633" s="57" t="s">
        <v>2052</v>
      </c>
      <c r="F633" s="57" t="s">
        <v>2088</v>
      </c>
      <c r="G633" s="57" t="s">
        <v>2088</v>
      </c>
      <c r="H633" s="57" t="s">
        <v>2783</v>
      </c>
      <c r="I633"/>
      <c r="J633"/>
    </row>
    <row r="634" spans="1:10" x14ac:dyDescent="0.35">
      <c r="A634" s="57" t="s">
        <v>2784</v>
      </c>
      <c r="B634" s="57" t="s">
        <v>1408</v>
      </c>
      <c r="C634" s="57" t="s">
        <v>2132</v>
      </c>
      <c r="D634" s="57" t="s">
        <v>1721</v>
      </c>
      <c r="E634" s="57" t="s">
        <v>2052</v>
      </c>
      <c r="F634" s="57" t="s">
        <v>2088</v>
      </c>
      <c r="G634" s="57" t="s">
        <v>2088</v>
      </c>
      <c r="H634" s="57" t="s">
        <v>2783</v>
      </c>
      <c r="I634"/>
      <c r="J634"/>
    </row>
    <row r="635" spans="1:10" x14ac:dyDescent="0.35">
      <c r="A635" s="57" t="s">
        <v>2785</v>
      </c>
      <c r="B635" s="57" t="s">
        <v>689</v>
      </c>
      <c r="C635" s="57" t="s">
        <v>2090</v>
      </c>
      <c r="D635" s="57" t="s">
        <v>579</v>
      </c>
      <c r="E635" s="57" t="s">
        <v>2052</v>
      </c>
      <c r="F635" s="57" t="s">
        <v>2088</v>
      </c>
      <c r="G635" s="57" t="s">
        <v>2088</v>
      </c>
      <c r="H635" s="57" t="s">
        <v>2783</v>
      </c>
      <c r="I635"/>
      <c r="J635"/>
    </row>
    <row r="636" spans="1:10" x14ac:dyDescent="0.35">
      <c r="A636" s="57" t="s">
        <v>2786</v>
      </c>
      <c r="B636" s="57" t="s">
        <v>522</v>
      </c>
      <c r="C636" s="57" t="s">
        <v>2061</v>
      </c>
      <c r="D636" s="57" t="s">
        <v>473</v>
      </c>
      <c r="E636" s="57" t="s">
        <v>2052</v>
      </c>
      <c r="F636" s="57" t="s">
        <v>2088</v>
      </c>
      <c r="G636" s="57" t="s">
        <v>2088</v>
      </c>
      <c r="H636" s="57" t="s">
        <v>2783</v>
      </c>
      <c r="I636"/>
      <c r="J636"/>
    </row>
    <row r="637" spans="1:10" x14ac:dyDescent="0.35">
      <c r="A637" s="57" t="s">
        <v>2787</v>
      </c>
      <c r="B637" s="57" t="s">
        <v>563</v>
      </c>
      <c r="C637" s="57" t="s">
        <v>2061</v>
      </c>
      <c r="D637" s="57" t="s">
        <v>473</v>
      </c>
      <c r="E637" s="57" t="s">
        <v>2052</v>
      </c>
      <c r="F637" s="57" t="s">
        <v>2053</v>
      </c>
      <c r="G637" s="57" t="s">
        <v>2088</v>
      </c>
      <c r="H637" s="57" t="s">
        <v>2054</v>
      </c>
      <c r="I637"/>
      <c r="J637"/>
    </row>
    <row r="638" spans="1:10" x14ac:dyDescent="0.35">
      <c r="A638" s="57" t="s">
        <v>2788</v>
      </c>
      <c r="B638" s="57" t="s">
        <v>804</v>
      </c>
      <c r="C638" s="57" t="s">
        <v>2090</v>
      </c>
      <c r="D638" s="57" t="s">
        <v>579</v>
      </c>
      <c r="E638" s="57" t="s">
        <v>2052</v>
      </c>
      <c r="F638" s="57" t="s">
        <v>2088</v>
      </c>
      <c r="G638" s="57" t="s">
        <v>2088</v>
      </c>
      <c r="H638" s="57" t="s">
        <v>2789</v>
      </c>
      <c r="I638"/>
      <c r="J638"/>
    </row>
    <row r="639" spans="1:10" x14ac:dyDescent="0.35">
      <c r="A639" s="57" t="s">
        <v>2790</v>
      </c>
      <c r="B639" s="57" t="s">
        <v>450</v>
      </c>
      <c r="C639" s="57" t="s">
        <v>2056</v>
      </c>
      <c r="D639" s="57" t="s">
        <v>300</v>
      </c>
      <c r="E639" s="57" t="s">
        <v>2052</v>
      </c>
      <c r="F639" s="57" t="s">
        <v>2088</v>
      </c>
      <c r="G639" s="57" t="s">
        <v>2088</v>
      </c>
      <c r="H639" s="57" t="s">
        <v>2789</v>
      </c>
      <c r="I639"/>
      <c r="J639"/>
    </row>
    <row r="640" spans="1:10" x14ac:dyDescent="0.35">
      <c r="A640" s="57" t="s">
        <v>2791</v>
      </c>
      <c r="B640" s="57" t="s">
        <v>1473</v>
      </c>
      <c r="C640" s="57" t="s">
        <v>2132</v>
      </c>
      <c r="D640" s="57" t="s">
        <v>1721</v>
      </c>
      <c r="E640" s="57" t="s">
        <v>2052</v>
      </c>
      <c r="F640" s="57" t="s">
        <v>2088</v>
      </c>
      <c r="G640" s="57" t="s">
        <v>2088</v>
      </c>
      <c r="H640" s="57" t="s">
        <v>2789</v>
      </c>
      <c r="I640"/>
      <c r="J640"/>
    </row>
    <row r="641" spans="1:10" x14ac:dyDescent="0.35">
      <c r="A641" s="57" t="s">
        <v>2792</v>
      </c>
      <c r="B641" s="57" t="s">
        <v>711</v>
      </c>
      <c r="C641" s="57" t="s">
        <v>2090</v>
      </c>
      <c r="D641" s="57" t="s">
        <v>579</v>
      </c>
      <c r="E641" s="57" t="s">
        <v>2134</v>
      </c>
      <c r="F641" s="57" t="s">
        <v>2053</v>
      </c>
      <c r="G641" s="57" t="s">
        <v>2053</v>
      </c>
      <c r="H641" s="57" t="s">
        <v>2054</v>
      </c>
      <c r="I641"/>
      <c r="J641"/>
    </row>
    <row r="642" spans="1:10" x14ac:dyDescent="0.35">
      <c r="A642" s="57" t="s">
        <v>2793</v>
      </c>
      <c r="B642" s="57" t="s">
        <v>62</v>
      </c>
      <c r="C642" s="57" t="s">
        <v>2120</v>
      </c>
      <c r="D642" s="57" t="s">
        <v>32</v>
      </c>
      <c r="E642" s="57" t="s">
        <v>2052</v>
      </c>
      <c r="F642" s="57" t="s">
        <v>2088</v>
      </c>
      <c r="G642" s="57" t="s">
        <v>2053</v>
      </c>
      <c r="H642" s="57" t="s">
        <v>2054</v>
      </c>
      <c r="I642"/>
      <c r="J642"/>
    </row>
    <row r="643" spans="1:10" x14ac:dyDescent="0.35">
      <c r="A643" s="57" t="s">
        <v>2794</v>
      </c>
      <c r="B643" s="57" t="s">
        <v>1580</v>
      </c>
      <c r="C643" s="57" t="s">
        <v>2065</v>
      </c>
      <c r="D643" s="57" t="s">
        <v>1530</v>
      </c>
      <c r="E643" s="57" t="s">
        <v>2052</v>
      </c>
      <c r="F643" s="57" t="s">
        <v>2053</v>
      </c>
      <c r="G643" s="57" t="s">
        <v>2053</v>
      </c>
      <c r="H643" s="57" t="s">
        <v>2054</v>
      </c>
      <c r="I643"/>
      <c r="J643"/>
    </row>
    <row r="644" spans="1:10" x14ac:dyDescent="0.35">
      <c r="A644" s="57" t="s">
        <v>2795</v>
      </c>
      <c r="B644" s="57" t="s">
        <v>1581</v>
      </c>
      <c r="C644" s="57" t="s">
        <v>2065</v>
      </c>
      <c r="D644" s="57" t="s">
        <v>1530</v>
      </c>
      <c r="E644" s="57" t="s">
        <v>2052</v>
      </c>
      <c r="F644" s="57" t="s">
        <v>2053</v>
      </c>
      <c r="G644" s="57" t="s">
        <v>2053</v>
      </c>
      <c r="H644" s="57" t="s">
        <v>2054</v>
      </c>
      <c r="I644"/>
      <c r="J644"/>
    </row>
    <row r="645" spans="1:10" x14ac:dyDescent="0.35">
      <c r="A645" s="57" t="s">
        <v>2796</v>
      </c>
      <c r="B645" s="57" t="s">
        <v>1323</v>
      </c>
      <c r="C645" s="57" t="s">
        <v>2063</v>
      </c>
      <c r="D645" s="57" t="s">
        <v>1306</v>
      </c>
      <c r="E645" s="57" t="s">
        <v>2052</v>
      </c>
      <c r="F645" s="57" t="s">
        <v>2053</v>
      </c>
      <c r="G645" s="57" t="s">
        <v>2053</v>
      </c>
      <c r="H645" s="57" t="s">
        <v>2054</v>
      </c>
      <c r="I645"/>
      <c r="J645"/>
    </row>
    <row r="646" spans="1:10" x14ac:dyDescent="0.35">
      <c r="A646" s="57" t="s">
        <v>2797</v>
      </c>
      <c r="B646" s="57" t="s">
        <v>1638</v>
      </c>
      <c r="C646" s="57" t="s">
        <v>2065</v>
      </c>
      <c r="D646" s="57" t="s">
        <v>1530</v>
      </c>
      <c r="E646" s="57" t="s">
        <v>2052</v>
      </c>
      <c r="F646" s="57" t="s">
        <v>2053</v>
      </c>
      <c r="G646" s="57" t="s">
        <v>2088</v>
      </c>
      <c r="H646" s="57" t="s">
        <v>2054</v>
      </c>
      <c r="I646"/>
      <c r="J646"/>
    </row>
    <row r="647" spans="1:10" x14ac:dyDescent="0.35">
      <c r="A647" s="57" t="s">
        <v>2798</v>
      </c>
      <c r="B647" s="57" t="s">
        <v>1808</v>
      </c>
      <c r="C647" s="57" t="s">
        <v>2132</v>
      </c>
      <c r="D647" s="57" t="s">
        <v>1721</v>
      </c>
      <c r="E647" s="57" t="s">
        <v>2052</v>
      </c>
      <c r="F647" s="57" t="s">
        <v>2053</v>
      </c>
      <c r="G647" s="57" t="s">
        <v>2088</v>
      </c>
      <c r="H647" s="57" t="s">
        <v>2054</v>
      </c>
      <c r="I647"/>
      <c r="J647"/>
    </row>
    <row r="648" spans="1:10" x14ac:dyDescent="0.35">
      <c r="A648" s="57" t="s">
        <v>2799</v>
      </c>
      <c r="B648" s="57" t="s">
        <v>1514</v>
      </c>
      <c r="C648" s="57" t="s">
        <v>2170</v>
      </c>
      <c r="D648" s="57" t="s">
        <v>1489</v>
      </c>
      <c r="E648" s="57" t="s">
        <v>2052</v>
      </c>
      <c r="F648" s="57" t="s">
        <v>2053</v>
      </c>
      <c r="G648" s="57" t="s">
        <v>2053</v>
      </c>
      <c r="H648" s="57" t="s">
        <v>2054</v>
      </c>
      <c r="I648"/>
      <c r="J648"/>
    </row>
    <row r="649" spans="1:10" x14ac:dyDescent="0.35">
      <c r="A649" s="57" t="s">
        <v>2800</v>
      </c>
      <c r="B649" s="57" t="s">
        <v>1515</v>
      </c>
      <c r="C649" s="57" t="s">
        <v>2170</v>
      </c>
      <c r="D649" s="57" t="s">
        <v>1489</v>
      </c>
      <c r="E649" s="57" t="s">
        <v>2134</v>
      </c>
      <c r="F649" s="57" t="s">
        <v>2053</v>
      </c>
      <c r="G649" s="57" t="s">
        <v>2053</v>
      </c>
      <c r="H649" s="57" t="s">
        <v>2054</v>
      </c>
      <c r="I649"/>
      <c r="J649"/>
    </row>
    <row r="650" spans="1:10" x14ac:dyDescent="0.35">
      <c r="A650" s="57" t="s">
        <v>2801</v>
      </c>
      <c r="B650" s="57" t="s">
        <v>125</v>
      </c>
      <c r="C650" s="57" t="s">
        <v>2120</v>
      </c>
      <c r="D650" s="57" t="s">
        <v>32</v>
      </c>
      <c r="E650" s="57" t="s">
        <v>2052</v>
      </c>
      <c r="F650" s="57" t="s">
        <v>2088</v>
      </c>
      <c r="G650" s="57" t="s">
        <v>2088</v>
      </c>
      <c r="H650" s="57" t="s">
        <v>2054</v>
      </c>
      <c r="I650"/>
      <c r="J650"/>
    </row>
    <row r="651" spans="1:10" x14ac:dyDescent="0.35">
      <c r="A651" s="57" t="s">
        <v>2802</v>
      </c>
      <c r="B651" s="57" t="s">
        <v>372</v>
      </c>
      <c r="C651" s="57" t="s">
        <v>2056</v>
      </c>
      <c r="D651" s="57" t="s">
        <v>300</v>
      </c>
      <c r="E651" s="57" t="s">
        <v>2052</v>
      </c>
      <c r="F651" s="57" t="s">
        <v>2053</v>
      </c>
      <c r="G651" s="57" t="s">
        <v>2088</v>
      </c>
      <c r="H651" s="57" t="s">
        <v>2803</v>
      </c>
      <c r="I651"/>
      <c r="J651"/>
    </row>
    <row r="652" spans="1:10" x14ac:dyDescent="0.35">
      <c r="A652" s="57" t="s">
        <v>2804</v>
      </c>
      <c r="B652" s="57" t="s">
        <v>690</v>
      </c>
      <c r="C652" s="57" t="s">
        <v>2090</v>
      </c>
      <c r="D652" s="57" t="s">
        <v>579</v>
      </c>
      <c r="E652" s="57" t="s">
        <v>2052</v>
      </c>
      <c r="F652" s="57" t="s">
        <v>2053</v>
      </c>
      <c r="G652" s="57" t="s">
        <v>2088</v>
      </c>
      <c r="H652" s="57" t="s">
        <v>2803</v>
      </c>
      <c r="I652"/>
      <c r="J652"/>
    </row>
    <row r="653" spans="1:10" x14ac:dyDescent="0.35">
      <c r="A653" s="57" t="s">
        <v>2805</v>
      </c>
      <c r="B653" s="57" t="s">
        <v>523</v>
      </c>
      <c r="C653" s="57" t="s">
        <v>2061</v>
      </c>
      <c r="D653" s="57" t="s">
        <v>473</v>
      </c>
      <c r="E653" s="57" t="s">
        <v>2052</v>
      </c>
      <c r="F653" s="57" t="s">
        <v>2053</v>
      </c>
      <c r="G653" s="57" t="s">
        <v>2088</v>
      </c>
      <c r="H653" s="57" t="s">
        <v>2803</v>
      </c>
      <c r="I653"/>
      <c r="J653"/>
    </row>
    <row r="654" spans="1:10" x14ac:dyDescent="0.35">
      <c r="A654" s="57" t="s">
        <v>2806</v>
      </c>
      <c r="B654" s="57" t="s">
        <v>162</v>
      </c>
      <c r="C654" s="57" t="s">
        <v>2058</v>
      </c>
      <c r="D654" s="57" t="s">
        <v>128</v>
      </c>
      <c r="E654" s="57" t="s">
        <v>2134</v>
      </c>
      <c r="F654" s="57" t="s">
        <v>2053</v>
      </c>
      <c r="G654" s="57" t="s">
        <v>2088</v>
      </c>
      <c r="H654" s="57" t="s">
        <v>2054</v>
      </c>
      <c r="I654"/>
      <c r="J654"/>
    </row>
    <row r="655" spans="1:10" x14ac:dyDescent="0.35">
      <c r="A655" s="57" t="s">
        <v>2807</v>
      </c>
      <c r="B655" s="57" t="s">
        <v>623</v>
      </c>
      <c r="C655" s="57" t="s">
        <v>2090</v>
      </c>
      <c r="D655" s="57" t="s">
        <v>579</v>
      </c>
      <c r="E655" s="57" t="s">
        <v>2134</v>
      </c>
      <c r="F655" s="57" t="s">
        <v>2053</v>
      </c>
      <c r="G655" s="57" t="s">
        <v>2088</v>
      </c>
      <c r="H655" s="57" t="s">
        <v>2054</v>
      </c>
      <c r="I655"/>
      <c r="J655"/>
    </row>
    <row r="656" spans="1:10" x14ac:dyDescent="0.35">
      <c r="A656" s="57" t="s">
        <v>2808</v>
      </c>
      <c r="B656" s="57" t="s">
        <v>45</v>
      </c>
      <c r="C656" s="57" t="s">
        <v>2120</v>
      </c>
      <c r="D656" s="57" t="s">
        <v>32</v>
      </c>
      <c r="E656" s="57" t="s">
        <v>2134</v>
      </c>
      <c r="F656" s="57" t="s">
        <v>2088</v>
      </c>
      <c r="G656" s="57" t="s">
        <v>2088</v>
      </c>
      <c r="H656" s="57" t="s">
        <v>2054</v>
      </c>
      <c r="I656"/>
      <c r="J656"/>
    </row>
    <row r="657" spans="1:10" x14ac:dyDescent="0.35">
      <c r="A657" s="57" t="s">
        <v>2809</v>
      </c>
      <c r="B657" s="57" t="s">
        <v>1317</v>
      </c>
      <c r="C657" s="57" t="s">
        <v>2063</v>
      </c>
      <c r="D657" s="57" t="s">
        <v>1306</v>
      </c>
      <c r="E657" s="57" t="s">
        <v>2134</v>
      </c>
      <c r="F657" s="57" t="s">
        <v>2053</v>
      </c>
      <c r="G657" s="57" t="s">
        <v>2088</v>
      </c>
      <c r="H657" s="57" t="s">
        <v>2054</v>
      </c>
      <c r="I657"/>
      <c r="J657"/>
    </row>
    <row r="658" spans="1:10" x14ac:dyDescent="0.35">
      <c r="A658" s="57" t="s">
        <v>2810</v>
      </c>
      <c r="B658" s="57" t="s">
        <v>163</v>
      </c>
      <c r="C658" s="57" t="s">
        <v>2058</v>
      </c>
      <c r="D658" s="57" t="s">
        <v>128</v>
      </c>
      <c r="E658" s="57" t="s">
        <v>2052</v>
      </c>
      <c r="F658" s="57" t="s">
        <v>2088</v>
      </c>
      <c r="G658" s="57" t="s">
        <v>2088</v>
      </c>
      <c r="H658" s="57" t="s">
        <v>2054</v>
      </c>
      <c r="I658"/>
      <c r="J658"/>
    </row>
    <row r="659" spans="1:10" x14ac:dyDescent="0.35">
      <c r="A659" s="57" t="s">
        <v>2811</v>
      </c>
      <c r="B659" s="57" t="s">
        <v>805</v>
      </c>
      <c r="C659" s="57" t="s">
        <v>2090</v>
      </c>
      <c r="D659" s="57" t="s">
        <v>579</v>
      </c>
      <c r="E659" s="57" t="s">
        <v>2052</v>
      </c>
      <c r="F659" s="57" t="s">
        <v>2053</v>
      </c>
      <c r="G659" s="57" t="s">
        <v>2088</v>
      </c>
      <c r="H659" s="57" t="s">
        <v>2812</v>
      </c>
      <c r="I659"/>
      <c r="J659"/>
    </row>
    <row r="660" spans="1:10" x14ac:dyDescent="0.35">
      <c r="A660" s="57" t="s">
        <v>2813</v>
      </c>
      <c r="B660" s="57" t="s">
        <v>283</v>
      </c>
      <c r="C660" s="57" t="s">
        <v>2058</v>
      </c>
      <c r="D660" s="57" t="s">
        <v>128</v>
      </c>
      <c r="E660" s="57" t="s">
        <v>2052</v>
      </c>
      <c r="F660" s="57" t="s">
        <v>2053</v>
      </c>
      <c r="G660" s="57" t="s">
        <v>2088</v>
      </c>
      <c r="H660" s="57" t="s">
        <v>2812</v>
      </c>
      <c r="I660"/>
      <c r="J660"/>
    </row>
    <row r="661" spans="1:10" x14ac:dyDescent="0.35">
      <c r="A661" s="57" t="s">
        <v>2814</v>
      </c>
      <c r="B661" s="57" t="s">
        <v>451</v>
      </c>
      <c r="C661" s="57" t="s">
        <v>2056</v>
      </c>
      <c r="D661" s="57" t="s">
        <v>300</v>
      </c>
      <c r="E661" s="57" t="s">
        <v>2052</v>
      </c>
      <c r="F661" s="57" t="s">
        <v>2053</v>
      </c>
      <c r="G661" s="57" t="s">
        <v>2088</v>
      </c>
      <c r="H661" s="57" t="s">
        <v>2812</v>
      </c>
      <c r="I661"/>
      <c r="J661"/>
    </row>
    <row r="662" spans="1:10" x14ac:dyDescent="0.35">
      <c r="A662" s="57" t="s">
        <v>2815</v>
      </c>
      <c r="B662" s="57" t="s">
        <v>573</v>
      </c>
      <c r="C662" s="57" t="s">
        <v>2061</v>
      </c>
      <c r="D662" s="57" t="s">
        <v>473</v>
      </c>
      <c r="E662" s="57" t="s">
        <v>2052</v>
      </c>
      <c r="F662" s="57" t="s">
        <v>2053</v>
      </c>
      <c r="G662" s="57" t="s">
        <v>2088</v>
      </c>
      <c r="H662" s="57" t="s">
        <v>2812</v>
      </c>
      <c r="I662"/>
      <c r="J662"/>
    </row>
    <row r="663" spans="1:10" x14ac:dyDescent="0.35">
      <c r="A663" s="57" t="s">
        <v>2816</v>
      </c>
      <c r="B663" s="57" t="s">
        <v>806</v>
      </c>
      <c r="C663" s="57" t="s">
        <v>2090</v>
      </c>
      <c r="D663" s="57" t="s">
        <v>579</v>
      </c>
      <c r="E663" s="57" t="s">
        <v>2052</v>
      </c>
      <c r="F663" s="57" t="s">
        <v>2088</v>
      </c>
      <c r="G663" s="57" t="s">
        <v>2088</v>
      </c>
      <c r="H663" s="57" t="s">
        <v>2817</v>
      </c>
      <c r="I663"/>
      <c r="J663"/>
    </row>
    <row r="664" spans="1:10" x14ac:dyDescent="0.35">
      <c r="A664" s="57" t="s">
        <v>2818</v>
      </c>
      <c r="B664" s="57" t="s">
        <v>452</v>
      </c>
      <c r="C664" s="57" t="s">
        <v>2056</v>
      </c>
      <c r="D664" s="57" t="s">
        <v>300</v>
      </c>
      <c r="E664" s="57" t="s">
        <v>2052</v>
      </c>
      <c r="F664" s="57" t="s">
        <v>2088</v>
      </c>
      <c r="G664" s="57" t="s">
        <v>2088</v>
      </c>
      <c r="H664" s="57" t="s">
        <v>2817</v>
      </c>
      <c r="I664"/>
      <c r="J664"/>
    </row>
    <row r="665" spans="1:10" x14ac:dyDescent="0.35">
      <c r="A665" s="57" t="s">
        <v>2819</v>
      </c>
      <c r="B665" s="57" t="s">
        <v>574</v>
      </c>
      <c r="C665" s="57" t="s">
        <v>2061</v>
      </c>
      <c r="D665" s="57" t="s">
        <v>473</v>
      </c>
      <c r="E665" s="57" t="s">
        <v>2052</v>
      </c>
      <c r="F665" s="57" t="s">
        <v>2088</v>
      </c>
      <c r="G665" s="57" t="s">
        <v>2088</v>
      </c>
      <c r="H665" s="57" t="s">
        <v>2817</v>
      </c>
      <c r="I665"/>
      <c r="J665"/>
    </row>
    <row r="666" spans="1:10" x14ac:dyDescent="0.35">
      <c r="A666" s="57" t="s">
        <v>2820</v>
      </c>
      <c r="B666" s="57" t="s">
        <v>1802</v>
      </c>
      <c r="C666" s="57" t="s">
        <v>2132</v>
      </c>
      <c r="D666" s="57" t="s">
        <v>1721</v>
      </c>
      <c r="E666" s="57" t="s">
        <v>2052</v>
      </c>
      <c r="F666" s="57" t="s">
        <v>2053</v>
      </c>
      <c r="G666" s="57" t="s">
        <v>2088</v>
      </c>
      <c r="H666" s="57" t="s">
        <v>2821</v>
      </c>
      <c r="I666"/>
      <c r="J666"/>
    </row>
    <row r="667" spans="1:10" x14ac:dyDescent="0.35">
      <c r="A667" s="57" t="s">
        <v>2822</v>
      </c>
      <c r="B667" s="57" t="s">
        <v>1007</v>
      </c>
      <c r="C667" s="57" t="s">
        <v>2071</v>
      </c>
      <c r="D667" s="57" t="s">
        <v>910</v>
      </c>
      <c r="E667" s="57" t="s">
        <v>2052</v>
      </c>
      <c r="F667" s="57" t="s">
        <v>2053</v>
      </c>
      <c r="G667" s="57" t="s">
        <v>2088</v>
      </c>
      <c r="H667" s="57" t="s">
        <v>2823</v>
      </c>
      <c r="I667"/>
      <c r="J667"/>
    </row>
    <row r="668" spans="1:10" x14ac:dyDescent="0.35">
      <c r="A668" s="57" t="s">
        <v>2824</v>
      </c>
      <c r="B668" s="57" t="s">
        <v>1907</v>
      </c>
      <c r="C668" s="57" t="s">
        <v>2090</v>
      </c>
      <c r="D668" s="57" t="s">
        <v>579</v>
      </c>
      <c r="E668" s="57" t="s">
        <v>2052</v>
      </c>
      <c r="F668" s="57" t="s">
        <v>2053</v>
      </c>
      <c r="G668" s="57" t="s">
        <v>2053</v>
      </c>
      <c r="H668" s="57" t="s">
        <v>2054</v>
      </c>
      <c r="I668"/>
      <c r="J668"/>
    </row>
    <row r="669" spans="1:10" x14ac:dyDescent="0.35">
      <c r="A669" s="57" t="s">
        <v>2825</v>
      </c>
      <c r="B669" s="57" t="s">
        <v>1276</v>
      </c>
      <c r="C669" s="57" t="s">
        <v>2150</v>
      </c>
      <c r="D669" s="57" t="s">
        <v>1258</v>
      </c>
      <c r="E669" s="57" t="s">
        <v>2052</v>
      </c>
      <c r="F669" s="57" t="s">
        <v>2053</v>
      </c>
      <c r="G669" s="57" t="s">
        <v>2088</v>
      </c>
      <c r="H669" s="57" t="s">
        <v>2823</v>
      </c>
      <c r="I669"/>
      <c r="J669"/>
    </row>
    <row r="670" spans="1:10" x14ac:dyDescent="0.35">
      <c r="A670" s="57" t="s">
        <v>2826</v>
      </c>
      <c r="B670" s="57" t="s">
        <v>69</v>
      </c>
      <c r="C670" s="57" t="s">
        <v>2120</v>
      </c>
      <c r="D670" s="57" t="s">
        <v>32</v>
      </c>
      <c r="E670" s="57" t="s">
        <v>2052</v>
      </c>
      <c r="F670" s="57" t="s">
        <v>2088</v>
      </c>
      <c r="G670" s="57" t="s">
        <v>2088</v>
      </c>
      <c r="H670" s="57" t="s">
        <v>2823</v>
      </c>
      <c r="I670"/>
      <c r="J670"/>
    </row>
    <row r="671" spans="1:10" x14ac:dyDescent="0.35">
      <c r="A671" s="57" t="s">
        <v>2827</v>
      </c>
      <c r="B671" s="57" t="s">
        <v>1831</v>
      </c>
      <c r="C671" s="57" t="s">
        <v>2051</v>
      </c>
      <c r="D671" s="57" t="s">
        <v>1828</v>
      </c>
      <c r="E671" s="57" t="s">
        <v>2052</v>
      </c>
      <c r="F671" s="57" t="s">
        <v>2053</v>
      </c>
      <c r="G671" s="57" t="s">
        <v>2088</v>
      </c>
      <c r="H671" s="57" t="s">
        <v>2823</v>
      </c>
      <c r="I671"/>
      <c r="J671"/>
    </row>
    <row r="672" spans="1:10" x14ac:dyDescent="0.35">
      <c r="A672" s="57" t="s">
        <v>2828</v>
      </c>
      <c r="B672" s="57" t="s">
        <v>1324</v>
      </c>
      <c r="C672" s="57" t="s">
        <v>2063</v>
      </c>
      <c r="D672" s="57" t="s">
        <v>1306</v>
      </c>
      <c r="E672" s="57" t="s">
        <v>2052</v>
      </c>
      <c r="F672" s="57" t="s">
        <v>2053</v>
      </c>
      <c r="G672" s="57" t="s">
        <v>2088</v>
      </c>
      <c r="H672" s="57" t="s">
        <v>2823</v>
      </c>
      <c r="I672"/>
      <c r="J672"/>
    </row>
    <row r="673" spans="1:10" x14ac:dyDescent="0.35">
      <c r="A673" s="57" t="s">
        <v>2829</v>
      </c>
      <c r="B673" s="57" t="s">
        <v>714</v>
      </c>
      <c r="C673" s="57" t="s">
        <v>2090</v>
      </c>
      <c r="D673" s="57" t="s">
        <v>579</v>
      </c>
      <c r="E673" s="57" t="s">
        <v>2052</v>
      </c>
      <c r="F673" s="57" t="s">
        <v>2088</v>
      </c>
      <c r="G673" s="57" t="s">
        <v>2088</v>
      </c>
      <c r="H673" s="57" t="s">
        <v>2823</v>
      </c>
      <c r="I673"/>
      <c r="J673"/>
    </row>
    <row r="674" spans="1:10" x14ac:dyDescent="0.35">
      <c r="A674" s="57" t="s">
        <v>2830</v>
      </c>
      <c r="B674" s="57" t="s">
        <v>1213</v>
      </c>
      <c r="C674" s="57" t="s">
        <v>2074</v>
      </c>
      <c r="D674" s="57" t="s">
        <v>1184</v>
      </c>
      <c r="E674" s="57" t="s">
        <v>2052</v>
      </c>
      <c r="F674" s="57" t="s">
        <v>2053</v>
      </c>
      <c r="G674" s="57" t="s">
        <v>2053</v>
      </c>
      <c r="H674" s="57" t="s">
        <v>2054</v>
      </c>
      <c r="I674"/>
      <c r="J674"/>
    </row>
    <row r="675" spans="1:10" x14ac:dyDescent="0.35">
      <c r="A675" s="57" t="s">
        <v>2831</v>
      </c>
      <c r="B675" s="57" t="s">
        <v>874</v>
      </c>
      <c r="C675" s="57" t="s">
        <v>2077</v>
      </c>
      <c r="D675" s="57" t="s">
        <v>851</v>
      </c>
      <c r="E675" s="57" t="s">
        <v>2052</v>
      </c>
      <c r="F675" s="57" t="s">
        <v>2053</v>
      </c>
      <c r="G675" s="57" t="s">
        <v>2053</v>
      </c>
      <c r="H675" s="57" t="s">
        <v>2054</v>
      </c>
      <c r="I675"/>
      <c r="J675"/>
    </row>
    <row r="676" spans="1:10" x14ac:dyDescent="0.35">
      <c r="A676" s="57" t="s">
        <v>2832</v>
      </c>
      <c r="B676" s="57" t="s">
        <v>1214</v>
      </c>
      <c r="C676" s="57" t="s">
        <v>2074</v>
      </c>
      <c r="D676" s="57" t="s">
        <v>1184</v>
      </c>
      <c r="E676" s="57" t="s">
        <v>2134</v>
      </c>
      <c r="F676" s="57" t="s">
        <v>2053</v>
      </c>
      <c r="G676" s="57" t="s">
        <v>2053</v>
      </c>
      <c r="H676" s="57" t="s">
        <v>2054</v>
      </c>
      <c r="I676"/>
      <c r="J676"/>
    </row>
    <row r="677" spans="1:10" x14ac:dyDescent="0.35">
      <c r="A677" s="57" t="s">
        <v>2833</v>
      </c>
      <c r="B677" s="57" t="s">
        <v>1003</v>
      </c>
      <c r="C677" s="57" t="s">
        <v>2071</v>
      </c>
      <c r="D677" s="57" t="s">
        <v>910</v>
      </c>
      <c r="E677" s="57" t="s">
        <v>2134</v>
      </c>
      <c r="F677" s="57" t="s">
        <v>2053</v>
      </c>
      <c r="G677" s="57" t="s">
        <v>2053</v>
      </c>
      <c r="H677" s="57" t="s">
        <v>2054</v>
      </c>
      <c r="I677"/>
      <c r="J677"/>
    </row>
    <row r="678" spans="1:10" x14ac:dyDescent="0.35">
      <c r="A678" s="57" t="s">
        <v>2834</v>
      </c>
      <c r="B678" s="57" t="s">
        <v>1004</v>
      </c>
      <c r="C678" s="57" t="s">
        <v>2071</v>
      </c>
      <c r="D678" s="57" t="s">
        <v>910</v>
      </c>
      <c r="E678" s="57" t="s">
        <v>2052</v>
      </c>
      <c r="F678" s="57" t="s">
        <v>2053</v>
      </c>
      <c r="G678" s="57" t="s">
        <v>2053</v>
      </c>
      <c r="H678" s="57" t="s">
        <v>2054</v>
      </c>
      <c r="I678"/>
      <c r="J678"/>
    </row>
    <row r="679" spans="1:10" x14ac:dyDescent="0.35">
      <c r="A679" s="57" t="s">
        <v>2835</v>
      </c>
      <c r="B679" s="57" t="s">
        <v>537</v>
      </c>
      <c r="C679" s="57" t="s">
        <v>2061</v>
      </c>
      <c r="D679" s="57" t="s">
        <v>473</v>
      </c>
      <c r="E679" s="57" t="s">
        <v>2052</v>
      </c>
      <c r="F679" s="57" t="s">
        <v>2088</v>
      </c>
      <c r="G679" s="57" t="s">
        <v>2053</v>
      </c>
      <c r="H679" s="57" t="s">
        <v>2054</v>
      </c>
      <c r="I679"/>
      <c r="J679"/>
    </row>
    <row r="680" spans="1:10" x14ac:dyDescent="0.35">
      <c r="A680" s="57" t="s">
        <v>2836</v>
      </c>
      <c r="B680" s="57" t="s">
        <v>1215</v>
      </c>
      <c r="C680" s="57" t="s">
        <v>2074</v>
      </c>
      <c r="D680" s="57" t="s">
        <v>1184</v>
      </c>
      <c r="E680" s="57" t="s">
        <v>2052</v>
      </c>
      <c r="F680" s="57" t="s">
        <v>2053</v>
      </c>
      <c r="G680" s="57" t="s">
        <v>2053</v>
      </c>
      <c r="H680" s="57" t="s">
        <v>2054</v>
      </c>
      <c r="I680"/>
      <c r="J680"/>
    </row>
    <row r="681" spans="1:10" x14ac:dyDescent="0.35">
      <c r="A681" s="57" t="s">
        <v>2837</v>
      </c>
      <c r="B681" s="57" t="s">
        <v>64</v>
      </c>
      <c r="C681" s="57" t="s">
        <v>2120</v>
      </c>
      <c r="D681" s="57" t="s">
        <v>32</v>
      </c>
      <c r="E681" s="57" t="s">
        <v>2052</v>
      </c>
      <c r="F681" s="57" t="s">
        <v>2088</v>
      </c>
      <c r="G681" s="57" t="s">
        <v>2053</v>
      </c>
      <c r="H681" s="57" t="s">
        <v>2054</v>
      </c>
      <c r="I681"/>
      <c r="J681"/>
    </row>
    <row r="682" spans="1:10" x14ac:dyDescent="0.35">
      <c r="A682" s="57" t="s">
        <v>2838</v>
      </c>
      <c r="B682" s="57" t="s">
        <v>218</v>
      </c>
      <c r="C682" s="57" t="s">
        <v>2058</v>
      </c>
      <c r="D682" s="57" t="s">
        <v>128</v>
      </c>
      <c r="E682" s="57" t="s">
        <v>2052</v>
      </c>
      <c r="F682" s="57" t="s">
        <v>2053</v>
      </c>
      <c r="G682" s="57" t="s">
        <v>2053</v>
      </c>
      <c r="H682" s="57" t="s">
        <v>2054</v>
      </c>
      <c r="I682"/>
      <c r="J682"/>
    </row>
    <row r="683" spans="1:10" x14ac:dyDescent="0.35">
      <c r="A683" s="57" t="s">
        <v>2839</v>
      </c>
      <c r="B683" s="57" t="s">
        <v>65</v>
      </c>
      <c r="C683" s="57" t="s">
        <v>2120</v>
      </c>
      <c r="D683" s="57" t="s">
        <v>32</v>
      </c>
      <c r="E683" s="57" t="s">
        <v>2134</v>
      </c>
      <c r="F683" s="57" t="s">
        <v>2053</v>
      </c>
      <c r="G683" s="57" t="s">
        <v>2053</v>
      </c>
      <c r="H683" s="57" t="s">
        <v>2054</v>
      </c>
      <c r="I683"/>
      <c r="J683"/>
    </row>
    <row r="684" spans="1:10" x14ac:dyDescent="0.35">
      <c r="A684" s="57" t="s">
        <v>2840</v>
      </c>
      <c r="B684" s="57" t="s">
        <v>1513</v>
      </c>
      <c r="C684" s="57" t="s">
        <v>2170</v>
      </c>
      <c r="D684" s="57" t="s">
        <v>1489</v>
      </c>
      <c r="E684" s="57" t="s">
        <v>2052</v>
      </c>
      <c r="F684" s="57" t="s">
        <v>2053</v>
      </c>
      <c r="G684" s="57" t="s">
        <v>2053</v>
      </c>
      <c r="H684" s="57" t="s">
        <v>2054</v>
      </c>
      <c r="I684"/>
      <c r="J684"/>
    </row>
    <row r="685" spans="1:10" x14ac:dyDescent="0.35">
      <c r="A685" s="57" t="s">
        <v>2841</v>
      </c>
      <c r="B685" s="57" t="s">
        <v>1693</v>
      </c>
      <c r="C685" s="57" t="s">
        <v>2223</v>
      </c>
      <c r="D685" s="57" t="s">
        <v>1690</v>
      </c>
      <c r="E685" s="57" t="s">
        <v>2052</v>
      </c>
      <c r="F685" s="57" t="s">
        <v>2053</v>
      </c>
      <c r="G685" s="57" t="s">
        <v>2053</v>
      </c>
      <c r="H685" s="57" t="s">
        <v>2054</v>
      </c>
      <c r="I685"/>
      <c r="J685"/>
    </row>
    <row r="686" spans="1:10" x14ac:dyDescent="0.35">
      <c r="A686" s="57" t="s">
        <v>2842</v>
      </c>
      <c r="B686" s="57" t="s">
        <v>1005</v>
      </c>
      <c r="C686" s="57" t="s">
        <v>2071</v>
      </c>
      <c r="D686" s="57" t="s">
        <v>910</v>
      </c>
      <c r="E686" s="57" t="s">
        <v>2134</v>
      </c>
      <c r="F686" s="57" t="s">
        <v>2053</v>
      </c>
      <c r="G686" s="57" t="s">
        <v>2053</v>
      </c>
      <c r="H686" s="57" t="s">
        <v>2054</v>
      </c>
      <c r="I686"/>
      <c r="J686"/>
    </row>
    <row r="687" spans="1:10" x14ac:dyDescent="0.35">
      <c r="A687" s="57" t="s">
        <v>2843</v>
      </c>
      <c r="B687" s="57" t="s">
        <v>712</v>
      </c>
      <c r="C687" s="57" t="s">
        <v>2090</v>
      </c>
      <c r="D687" s="57" t="s">
        <v>579</v>
      </c>
      <c r="E687" s="57" t="s">
        <v>2134</v>
      </c>
      <c r="F687" s="57" t="s">
        <v>2088</v>
      </c>
      <c r="G687" s="57" t="s">
        <v>2053</v>
      </c>
      <c r="H687" s="57" t="s">
        <v>2054</v>
      </c>
      <c r="I687"/>
      <c r="J687"/>
    </row>
    <row r="688" spans="1:10" x14ac:dyDescent="0.35">
      <c r="A688" s="57" t="s">
        <v>2844</v>
      </c>
      <c r="B688" s="57" t="s">
        <v>713</v>
      </c>
      <c r="C688" s="57" t="s">
        <v>2090</v>
      </c>
      <c r="D688" s="57" t="s">
        <v>579</v>
      </c>
      <c r="E688" s="57" t="s">
        <v>2052</v>
      </c>
      <c r="F688" s="57" t="s">
        <v>2088</v>
      </c>
      <c r="G688" s="57" t="s">
        <v>2053</v>
      </c>
      <c r="H688" s="57" t="s">
        <v>2054</v>
      </c>
      <c r="I688"/>
      <c r="J688"/>
    </row>
    <row r="689" spans="1:10" x14ac:dyDescent="0.35">
      <c r="A689" s="57" t="s">
        <v>2845</v>
      </c>
      <c r="B689" s="57" t="s">
        <v>1006</v>
      </c>
      <c r="C689" s="57" t="s">
        <v>2071</v>
      </c>
      <c r="D689" s="57" t="s">
        <v>910</v>
      </c>
      <c r="E689" s="57" t="s">
        <v>2052</v>
      </c>
      <c r="F689" s="57" t="s">
        <v>2053</v>
      </c>
      <c r="G689" s="57" t="s">
        <v>2053</v>
      </c>
      <c r="H689" s="57" t="s">
        <v>2054</v>
      </c>
      <c r="I689"/>
      <c r="J689"/>
    </row>
    <row r="690" spans="1:10" x14ac:dyDescent="0.35">
      <c r="A690" s="57" t="s">
        <v>2846</v>
      </c>
      <c r="B690" s="57" t="s">
        <v>66</v>
      </c>
      <c r="C690" s="57" t="s">
        <v>2120</v>
      </c>
      <c r="D690" s="57" t="s">
        <v>32</v>
      </c>
      <c r="E690" s="57" t="s">
        <v>2052</v>
      </c>
      <c r="F690" s="57" t="s">
        <v>2088</v>
      </c>
      <c r="G690" s="57" t="s">
        <v>2053</v>
      </c>
      <c r="H690" s="57" t="s">
        <v>2054</v>
      </c>
      <c r="I690"/>
      <c r="J690"/>
    </row>
    <row r="691" spans="1:10" x14ac:dyDescent="0.35">
      <c r="A691" s="57" t="s">
        <v>2847</v>
      </c>
      <c r="B691" s="57" t="s">
        <v>67</v>
      </c>
      <c r="C691" s="57" t="s">
        <v>2120</v>
      </c>
      <c r="D691" s="57" t="s">
        <v>32</v>
      </c>
      <c r="E691" s="57" t="s">
        <v>2134</v>
      </c>
      <c r="F691" s="57" t="s">
        <v>2053</v>
      </c>
      <c r="G691" s="57" t="s">
        <v>2053</v>
      </c>
      <c r="H691" s="57" t="s">
        <v>2054</v>
      </c>
      <c r="I691"/>
      <c r="J691"/>
    </row>
    <row r="692" spans="1:10" x14ac:dyDescent="0.35">
      <c r="A692" s="57" t="s">
        <v>2848</v>
      </c>
      <c r="B692" s="57" t="s">
        <v>388</v>
      </c>
      <c r="C692" s="57" t="s">
        <v>2056</v>
      </c>
      <c r="D692" s="57" t="s">
        <v>300</v>
      </c>
      <c r="E692" s="57" t="s">
        <v>2052</v>
      </c>
      <c r="F692" s="57" t="s">
        <v>2088</v>
      </c>
      <c r="G692" s="57" t="s">
        <v>2053</v>
      </c>
      <c r="H692" s="57" t="s">
        <v>2054</v>
      </c>
      <c r="I692"/>
      <c r="J692"/>
    </row>
    <row r="693" spans="1:10" x14ac:dyDescent="0.35">
      <c r="A693" s="57" t="s">
        <v>2849</v>
      </c>
      <c r="B693" s="57" t="s">
        <v>716</v>
      </c>
      <c r="C693" s="57" t="s">
        <v>2090</v>
      </c>
      <c r="D693" s="57" t="s">
        <v>579</v>
      </c>
      <c r="E693" s="57" t="s">
        <v>2134</v>
      </c>
      <c r="F693" s="57" t="s">
        <v>2053</v>
      </c>
      <c r="G693" s="57" t="s">
        <v>2053</v>
      </c>
      <c r="H693" s="57" t="s">
        <v>2054</v>
      </c>
      <c r="I693"/>
      <c r="J693"/>
    </row>
    <row r="694" spans="1:10" x14ac:dyDescent="0.35">
      <c r="A694" s="57" t="s">
        <v>2850</v>
      </c>
      <c r="B694" s="57" t="s">
        <v>1779</v>
      </c>
      <c r="C694" s="57" t="s">
        <v>2132</v>
      </c>
      <c r="D694" s="57" t="s">
        <v>1721</v>
      </c>
      <c r="E694" s="57" t="s">
        <v>2134</v>
      </c>
      <c r="F694" s="57" t="s">
        <v>2053</v>
      </c>
      <c r="G694" s="57" t="s">
        <v>2053</v>
      </c>
      <c r="H694" s="57" t="s">
        <v>2054</v>
      </c>
      <c r="I694"/>
      <c r="J694"/>
    </row>
    <row r="695" spans="1:10" x14ac:dyDescent="0.35">
      <c r="A695" s="57" t="s">
        <v>2851</v>
      </c>
      <c r="B695" s="57" t="s">
        <v>72</v>
      </c>
      <c r="C695" s="57" t="s">
        <v>2120</v>
      </c>
      <c r="D695" s="57" t="s">
        <v>32</v>
      </c>
      <c r="E695" s="57" t="s">
        <v>2134</v>
      </c>
      <c r="F695" s="57" t="s">
        <v>2053</v>
      </c>
      <c r="G695" s="57" t="s">
        <v>2053</v>
      </c>
      <c r="H695" s="57" t="s">
        <v>2054</v>
      </c>
      <c r="I695"/>
      <c r="J695"/>
    </row>
    <row r="696" spans="1:10" x14ac:dyDescent="0.35">
      <c r="A696" s="57" t="s">
        <v>2852</v>
      </c>
      <c r="B696" s="57" t="s">
        <v>1009</v>
      </c>
      <c r="C696" s="57" t="s">
        <v>2071</v>
      </c>
      <c r="D696" s="57" t="s">
        <v>910</v>
      </c>
      <c r="E696" s="57" t="s">
        <v>2052</v>
      </c>
      <c r="F696" s="57" t="s">
        <v>2053</v>
      </c>
      <c r="G696" s="57" t="s">
        <v>2053</v>
      </c>
      <c r="H696" s="57" t="s">
        <v>2054</v>
      </c>
      <c r="I696"/>
      <c r="J696"/>
    </row>
    <row r="697" spans="1:10" x14ac:dyDescent="0.35">
      <c r="A697" s="57" t="s">
        <v>2853</v>
      </c>
      <c r="B697" s="57" t="s">
        <v>389</v>
      </c>
      <c r="C697" s="57" t="s">
        <v>2056</v>
      </c>
      <c r="D697" s="57" t="s">
        <v>300</v>
      </c>
      <c r="E697" s="57" t="s">
        <v>2134</v>
      </c>
      <c r="F697" s="57" t="s">
        <v>2053</v>
      </c>
      <c r="G697" s="57" t="s">
        <v>2053</v>
      </c>
      <c r="H697" s="57" t="s">
        <v>2054</v>
      </c>
      <c r="I697"/>
      <c r="J697"/>
    </row>
    <row r="698" spans="1:10" x14ac:dyDescent="0.35">
      <c r="A698" s="57" t="s">
        <v>2854</v>
      </c>
      <c r="B698" s="57" t="s">
        <v>1817</v>
      </c>
      <c r="C698" s="57" t="s">
        <v>2311</v>
      </c>
      <c r="D698" s="57" t="s">
        <v>1812</v>
      </c>
      <c r="E698" s="57" t="s">
        <v>2134</v>
      </c>
      <c r="F698" s="57" t="s">
        <v>2053</v>
      </c>
      <c r="G698" s="57" t="s">
        <v>2053</v>
      </c>
      <c r="H698" s="57" t="s">
        <v>2054</v>
      </c>
      <c r="I698"/>
      <c r="J698"/>
    </row>
    <row r="699" spans="1:10" x14ac:dyDescent="0.35">
      <c r="A699" s="57" t="s">
        <v>2855</v>
      </c>
      <c r="B699" s="57" t="s">
        <v>955</v>
      </c>
      <c r="C699" s="57" t="s">
        <v>2071</v>
      </c>
      <c r="D699" s="57" t="s">
        <v>910</v>
      </c>
      <c r="E699" s="57" t="s">
        <v>2052</v>
      </c>
      <c r="F699" s="57" t="s">
        <v>2053</v>
      </c>
      <c r="G699" s="57" t="s">
        <v>2088</v>
      </c>
      <c r="H699" s="57" t="s">
        <v>2856</v>
      </c>
      <c r="I699"/>
      <c r="J699"/>
    </row>
    <row r="700" spans="1:10" x14ac:dyDescent="0.35">
      <c r="A700" s="57" t="s">
        <v>2857</v>
      </c>
      <c r="B700" s="57" t="s">
        <v>164</v>
      </c>
      <c r="C700" s="57" t="s">
        <v>2058</v>
      </c>
      <c r="D700" s="57" t="s">
        <v>128</v>
      </c>
      <c r="E700" s="57" t="s">
        <v>2052</v>
      </c>
      <c r="F700" s="57" t="s">
        <v>2053</v>
      </c>
      <c r="G700" s="57" t="s">
        <v>2088</v>
      </c>
      <c r="H700" s="57" t="s">
        <v>2856</v>
      </c>
      <c r="I700"/>
      <c r="J700"/>
    </row>
    <row r="701" spans="1:10" x14ac:dyDescent="0.35">
      <c r="A701" s="57" t="s">
        <v>2858</v>
      </c>
      <c r="B701" s="57" t="s">
        <v>859</v>
      </c>
      <c r="C701" s="57" t="s">
        <v>2077</v>
      </c>
      <c r="D701" s="57" t="s">
        <v>851</v>
      </c>
      <c r="E701" s="57" t="s">
        <v>2052</v>
      </c>
      <c r="F701" s="57" t="s">
        <v>2053</v>
      </c>
      <c r="G701" s="57" t="s">
        <v>2088</v>
      </c>
      <c r="H701" s="57" t="s">
        <v>2054</v>
      </c>
      <c r="I701"/>
      <c r="J701"/>
    </row>
    <row r="702" spans="1:10" x14ac:dyDescent="0.35">
      <c r="A702" s="57" t="s">
        <v>2859</v>
      </c>
      <c r="B702" s="57" t="s">
        <v>1738</v>
      </c>
      <c r="C702" s="57" t="s">
        <v>2132</v>
      </c>
      <c r="D702" s="57" t="s">
        <v>1721</v>
      </c>
      <c r="E702" s="57" t="s">
        <v>2052</v>
      </c>
      <c r="F702" s="57" t="s">
        <v>2053</v>
      </c>
      <c r="G702" s="57" t="s">
        <v>2088</v>
      </c>
      <c r="H702" s="57" t="s">
        <v>2054</v>
      </c>
      <c r="I702"/>
      <c r="J702"/>
    </row>
    <row r="703" spans="1:10" x14ac:dyDescent="0.35">
      <c r="A703" s="57" t="s">
        <v>2860</v>
      </c>
      <c r="B703" s="57" t="s">
        <v>524</v>
      </c>
      <c r="C703" s="57" t="s">
        <v>2061</v>
      </c>
      <c r="D703" s="57" t="s">
        <v>473</v>
      </c>
      <c r="E703" s="57" t="s">
        <v>2052</v>
      </c>
      <c r="F703" s="57" t="s">
        <v>2053</v>
      </c>
      <c r="G703" s="57" t="s">
        <v>2088</v>
      </c>
      <c r="H703" s="57" t="s">
        <v>2861</v>
      </c>
      <c r="I703"/>
      <c r="J703"/>
    </row>
    <row r="704" spans="1:10" x14ac:dyDescent="0.35">
      <c r="A704" s="57" t="s">
        <v>2862</v>
      </c>
      <c r="B704" s="57" t="s">
        <v>373</v>
      </c>
      <c r="C704" s="57" t="s">
        <v>2056</v>
      </c>
      <c r="D704" s="57" t="s">
        <v>300</v>
      </c>
      <c r="E704" s="57" t="s">
        <v>2052</v>
      </c>
      <c r="F704" s="57" t="s">
        <v>2053</v>
      </c>
      <c r="G704" s="57" t="s">
        <v>2088</v>
      </c>
      <c r="H704" s="57" t="s">
        <v>2861</v>
      </c>
      <c r="I704"/>
      <c r="J704"/>
    </row>
    <row r="705" spans="1:10" x14ac:dyDescent="0.35">
      <c r="A705" s="57" t="s">
        <v>2863</v>
      </c>
      <c r="B705" s="57" t="s">
        <v>205</v>
      </c>
      <c r="C705" s="57" t="s">
        <v>2058</v>
      </c>
      <c r="D705" s="57" t="s">
        <v>128</v>
      </c>
      <c r="E705" s="57" t="s">
        <v>2052</v>
      </c>
      <c r="F705" s="57" t="s">
        <v>2088</v>
      </c>
      <c r="G705" s="57" t="s">
        <v>2088</v>
      </c>
      <c r="H705" s="57" t="s">
        <v>2861</v>
      </c>
      <c r="I705"/>
      <c r="J705"/>
    </row>
    <row r="706" spans="1:10" x14ac:dyDescent="0.35">
      <c r="A706" s="57" t="s">
        <v>2864</v>
      </c>
      <c r="B706" s="57" t="s">
        <v>691</v>
      </c>
      <c r="C706" s="57" t="s">
        <v>2090</v>
      </c>
      <c r="D706" s="57" t="s">
        <v>579</v>
      </c>
      <c r="E706" s="57" t="s">
        <v>2052</v>
      </c>
      <c r="F706" s="57" t="s">
        <v>2053</v>
      </c>
      <c r="G706" s="57" t="s">
        <v>2088</v>
      </c>
      <c r="H706" s="57" t="s">
        <v>2861</v>
      </c>
      <c r="I706"/>
      <c r="J706"/>
    </row>
    <row r="707" spans="1:10" x14ac:dyDescent="0.35">
      <c r="A707" s="57" t="s">
        <v>2865</v>
      </c>
      <c r="B707" s="57" t="s">
        <v>766</v>
      </c>
      <c r="C707" s="57" t="s">
        <v>2090</v>
      </c>
      <c r="D707" s="57" t="s">
        <v>579</v>
      </c>
      <c r="E707" s="57" t="s">
        <v>2052</v>
      </c>
      <c r="F707" s="57" t="s">
        <v>2053</v>
      </c>
      <c r="G707" s="57" t="s">
        <v>2088</v>
      </c>
      <c r="H707" s="57" t="s">
        <v>2054</v>
      </c>
      <c r="I707"/>
      <c r="J707"/>
    </row>
    <row r="708" spans="1:10" x14ac:dyDescent="0.35">
      <c r="A708" s="57" t="s">
        <v>2866</v>
      </c>
      <c r="B708" s="57" t="s">
        <v>1609</v>
      </c>
      <c r="C708" s="57" t="s">
        <v>2065</v>
      </c>
      <c r="D708" s="57" t="s">
        <v>1530</v>
      </c>
      <c r="E708" s="57" t="s">
        <v>2052</v>
      </c>
      <c r="F708" s="57" t="s">
        <v>2053</v>
      </c>
      <c r="G708" s="57" t="s">
        <v>2088</v>
      </c>
      <c r="H708" s="57" t="s">
        <v>2054</v>
      </c>
      <c r="I708"/>
      <c r="J708"/>
    </row>
    <row r="709" spans="1:10" x14ac:dyDescent="0.35">
      <c r="A709" s="57" t="s">
        <v>2867</v>
      </c>
      <c r="B709" s="57" t="s">
        <v>330</v>
      </c>
      <c r="C709" s="57" t="s">
        <v>2056</v>
      </c>
      <c r="D709" s="57" t="s">
        <v>300</v>
      </c>
      <c r="E709" s="57" t="s">
        <v>2052</v>
      </c>
      <c r="F709" s="57" t="s">
        <v>2088</v>
      </c>
      <c r="G709" s="57" t="s">
        <v>2088</v>
      </c>
      <c r="H709" s="57" t="s">
        <v>2054</v>
      </c>
      <c r="I709"/>
      <c r="J709"/>
    </row>
    <row r="710" spans="1:10" x14ac:dyDescent="0.35">
      <c r="A710" s="57" t="s">
        <v>2868</v>
      </c>
      <c r="B710" s="57" t="s">
        <v>165</v>
      </c>
      <c r="C710" s="57" t="s">
        <v>2058</v>
      </c>
      <c r="D710" s="57" t="s">
        <v>128</v>
      </c>
      <c r="E710" s="57" t="s">
        <v>2052</v>
      </c>
      <c r="F710" s="57" t="s">
        <v>2053</v>
      </c>
      <c r="G710" s="57" t="s">
        <v>2088</v>
      </c>
      <c r="H710" s="57" t="s">
        <v>2054</v>
      </c>
      <c r="I710"/>
      <c r="J710"/>
    </row>
    <row r="711" spans="1:10" x14ac:dyDescent="0.35">
      <c r="A711" s="57" t="s">
        <v>2869</v>
      </c>
      <c r="B711" s="57" t="s">
        <v>956</v>
      </c>
      <c r="C711" s="57" t="s">
        <v>2071</v>
      </c>
      <c r="D711" s="57" t="s">
        <v>910</v>
      </c>
      <c r="E711" s="57" t="s">
        <v>2052</v>
      </c>
      <c r="F711" s="57" t="s">
        <v>2053</v>
      </c>
      <c r="G711" s="57" t="s">
        <v>2088</v>
      </c>
      <c r="H711" s="57" t="s">
        <v>2054</v>
      </c>
      <c r="I711"/>
      <c r="J711"/>
    </row>
    <row r="712" spans="1:10" x14ac:dyDescent="0.35">
      <c r="A712" s="57" t="s">
        <v>2870</v>
      </c>
      <c r="B712" s="57" t="s">
        <v>624</v>
      </c>
      <c r="C712" s="57" t="s">
        <v>2090</v>
      </c>
      <c r="D712" s="57" t="s">
        <v>579</v>
      </c>
      <c r="E712" s="57" t="s">
        <v>2052</v>
      </c>
      <c r="F712" s="57" t="s">
        <v>2088</v>
      </c>
      <c r="G712" s="57" t="s">
        <v>2088</v>
      </c>
      <c r="H712" s="57" t="s">
        <v>2054</v>
      </c>
      <c r="I712"/>
      <c r="J712"/>
    </row>
    <row r="713" spans="1:10" x14ac:dyDescent="0.35">
      <c r="A713" s="57" t="s">
        <v>2871</v>
      </c>
      <c r="B713" s="57" t="s">
        <v>491</v>
      </c>
      <c r="C713" s="57" t="s">
        <v>2061</v>
      </c>
      <c r="D713" s="57" t="s">
        <v>473</v>
      </c>
      <c r="E713" s="57" t="s">
        <v>2052</v>
      </c>
      <c r="F713" s="57" t="s">
        <v>2088</v>
      </c>
      <c r="G713" s="57" t="s">
        <v>2088</v>
      </c>
      <c r="H713" s="57" t="s">
        <v>2054</v>
      </c>
      <c r="I713"/>
      <c r="J713"/>
    </row>
    <row r="714" spans="1:10" x14ac:dyDescent="0.35">
      <c r="A714" s="57" t="s">
        <v>2872</v>
      </c>
      <c r="B714" s="57" t="s">
        <v>1318</v>
      </c>
      <c r="C714" s="57" t="s">
        <v>2063</v>
      </c>
      <c r="D714" s="57" t="s">
        <v>1306</v>
      </c>
      <c r="E714" s="57" t="s">
        <v>2052</v>
      </c>
      <c r="F714" s="57" t="s">
        <v>2053</v>
      </c>
      <c r="G714" s="57" t="s">
        <v>2088</v>
      </c>
      <c r="H714" s="57" t="s">
        <v>2054</v>
      </c>
      <c r="I714"/>
      <c r="J714"/>
    </row>
    <row r="715" spans="1:10" x14ac:dyDescent="0.35">
      <c r="A715" s="57" t="s">
        <v>2873</v>
      </c>
      <c r="B715" s="57" t="s">
        <v>860</v>
      </c>
      <c r="C715" s="57" t="s">
        <v>2077</v>
      </c>
      <c r="D715" s="57" t="s">
        <v>851</v>
      </c>
      <c r="E715" s="57" t="s">
        <v>2052</v>
      </c>
      <c r="F715" s="57" t="s">
        <v>2053</v>
      </c>
      <c r="G715" s="57" t="s">
        <v>2088</v>
      </c>
      <c r="H715" s="57" t="s">
        <v>2054</v>
      </c>
      <c r="I715"/>
      <c r="J715"/>
    </row>
    <row r="716" spans="1:10" x14ac:dyDescent="0.35">
      <c r="A716" s="57" t="s">
        <v>2874</v>
      </c>
      <c r="B716" s="57" t="s">
        <v>1268</v>
      </c>
      <c r="C716" s="57" t="s">
        <v>2150</v>
      </c>
      <c r="D716" s="57" t="s">
        <v>1258</v>
      </c>
      <c r="E716" s="57" t="s">
        <v>2052</v>
      </c>
      <c r="F716" s="57" t="s">
        <v>2053</v>
      </c>
      <c r="G716" s="57" t="s">
        <v>2088</v>
      </c>
      <c r="H716" s="57" t="s">
        <v>2054</v>
      </c>
      <c r="I716"/>
      <c r="J716"/>
    </row>
    <row r="717" spans="1:10" x14ac:dyDescent="0.35">
      <c r="A717" s="57" t="s">
        <v>2875</v>
      </c>
      <c r="B717" s="57" t="s">
        <v>625</v>
      </c>
      <c r="C717" s="57" t="s">
        <v>2090</v>
      </c>
      <c r="D717" s="57" t="s">
        <v>579</v>
      </c>
      <c r="E717" s="57" t="s">
        <v>2052</v>
      </c>
      <c r="F717" s="57" t="s">
        <v>2088</v>
      </c>
      <c r="G717" s="57" t="s">
        <v>2088</v>
      </c>
      <c r="H717" s="57" t="s">
        <v>2054</v>
      </c>
      <c r="I717"/>
      <c r="J717"/>
    </row>
    <row r="718" spans="1:10" x14ac:dyDescent="0.35">
      <c r="A718" s="57" t="s">
        <v>2876</v>
      </c>
      <c r="B718" s="57" t="s">
        <v>166</v>
      </c>
      <c r="C718" s="57" t="s">
        <v>2058</v>
      </c>
      <c r="D718" s="57" t="s">
        <v>128</v>
      </c>
      <c r="E718" s="57" t="s">
        <v>2052</v>
      </c>
      <c r="F718" s="57" t="s">
        <v>2053</v>
      </c>
      <c r="G718" s="57" t="s">
        <v>2088</v>
      </c>
      <c r="H718" s="57" t="s">
        <v>2054</v>
      </c>
      <c r="I718"/>
      <c r="J718"/>
    </row>
    <row r="719" spans="1:10" x14ac:dyDescent="0.35">
      <c r="A719" s="57" t="s">
        <v>2877</v>
      </c>
      <c r="B719" s="57" t="s">
        <v>1815</v>
      </c>
      <c r="C719" s="57" t="s">
        <v>2311</v>
      </c>
      <c r="D719" s="57" t="s">
        <v>1812</v>
      </c>
      <c r="E719" s="57" t="s">
        <v>2052</v>
      </c>
      <c r="F719" s="57" t="s">
        <v>2053</v>
      </c>
      <c r="G719" s="57" t="s">
        <v>2088</v>
      </c>
      <c r="H719" s="57" t="s">
        <v>2054</v>
      </c>
      <c r="I719"/>
      <c r="J719"/>
    </row>
    <row r="720" spans="1:10" x14ac:dyDescent="0.35">
      <c r="A720" s="57" t="s">
        <v>2878</v>
      </c>
      <c r="B720" s="57" t="s">
        <v>1739</v>
      </c>
      <c r="C720" s="57" t="s">
        <v>2132</v>
      </c>
      <c r="D720" s="57" t="s">
        <v>1721</v>
      </c>
      <c r="E720" s="57" t="s">
        <v>2134</v>
      </c>
      <c r="F720" s="57" t="s">
        <v>2053</v>
      </c>
      <c r="G720" s="57" t="s">
        <v>2088</v>
      </c>
      <c r="H720" s="57" t="s">
        <v>2054</v>
      </c>
      <c r="I720"/>
      <c r="J720"/>
    </row>
    <row r="721" spans="1:10" x14ac:dyDescent="0.35">
      <c r="A721" s="57" t="s">
        <v>2879</v>
      </c>
      <c r="B721" s="57" t="s">
        <v>542</v>
      </c>
      <c r="C721" s="57" t="s">
        <v>2061</v>
      </c>
      <c r="D721" s="57" t="s">
        <v>473</v>
      </c>
      <c r="E721" s="57" t="s">
        <v>2052</v>
      </c>
      <c r="F721" s="57" t="s">
        <v>2088</v>
      </c>
      <c r="G721" s="57" t="s">
        <v>2053</v>
      </c>
      <c r="H721" s="57" t="s">
        <v>2054</v>
      </c>
      <c r="I721"/>
      <c r="J721"/>
    </row>
    <row r="722" spans="1:10" x14ac:dyDescent="0.35">
      <c r="A722" s="57" t="s">
        <v>2880</v>
      </c>
      <c r="B722" s="57" t="s">
        <v>1217</v>
      </c>
      <c r="C722" s="57" t="s">
        <v>2074</v>
      </c>
      <c r="D722" s="57" t="s">
        <v>1184</v>
      </c>
      <c r="E722" s="57" t="s">
        <v>2134</v>
      </c>
      <c r="F722" s="57" t="s">
        <v>2053</v>
      </c>
      <c r="G722" s="57" t="s">
        <v>2053</v>
      </c>
      <c r="H722" s="57" t="s">
        <v>2054</v>
      </c>
      <c r="I722"/>
      <c r="J722"/>
    </row>
    <row r="723" spans="1:10" x14ac:dyDescent="0.35">
      <c r="A723" s="57" t="s">
        <v>2881</v>
      </c>
      <c r="B723" s="57" t="s">
        <v>1013</v>
      </c>
      <c r="C723" s="57" t="s">
        <v>2071</v>
      </c>
      <c r="D723" s="57" t="s">
        <v>910</v>
      </c>
      <c r="E723" s="57" t="s">
        <v>2134</v>
      </c>
      <c r="F723" s="57" t="s">
        <v>2053</v>
      </c>
      <c r="G723" s="57" t="s">
        <v>2053</v>
      </c>
      <c r="H723" s="57" t="s">
        <v>2054</v>
      </c>
      <c r="I723"/>
      <c r="J723"/>
    </row>
    <row r="724" spans="1:10" x14ac:dyDescent="0.35">
      <c r="A724" s="57" t="s">
        <v>2882</v>
      </c>
      <c r="B724" s="57" t="s">
        <v>1517</v>
      </c>
      <c r="C724" s="57" t="s">
        <v>2170</v>
      </c>
      <c r="D724" s="57" t="s">
        <v>1489</v>
      </c>
      <c r="E724" s="57" t="s">
        <v>2134</v>
      </c>
      <c r="F724" s="57" t="s">
        <v>2053</v>
      </c>
      <c r="G724" s="57" t="s">
        <v>2053</v>
      </c>
      <c r="H724" s="57" t="s">
        <v>2054</v>
      </c>
      <c r="I724"/>
      <c r="J724"/>
    </row>
    <row r="725" spans="1:10" x14ac:dyDescent="0.35">
      <c r="A725" s="57" t="s">
        <v>2883</v>
      </c>
      <c r="B725" s="57" t="s">
        <v>226</v>
      </c>
      <c r="C725" s="57" t="s">
        <v>2058</v>
      </c>
      <c r="D725" s="57" t="s">
        <v>128</v>
      </c>
      <c r="E725" s="57" t="s">
        <v>2134</v>
      </c>
      <c r="F725" s="57" t="s">
        <v>2053</v>
      </c>
      <c r="G725" s="57" t="s">
        <v>2053</v>
      </c>
      <c r="H725" s="57" t="s">
        <v>2054</v>
      </c>
      <c r="I725"/>
      <c r="J725"/>
    </row>
    <row r="726" spans="1:10" x14ac:dyDescent="0.35">
      <c r="A726" s="57" t="s">
        <v>2884</v>
      </c>
      <c r="B726" s="57" t="s">
        <v>1014</v>
      </c>
      <c r="C726" s="57" t="s">
        <v>2071</v>
      </c>
      <c r="D726" s="57" t="s">
        <v>910</v>
      </c>
      <c r="E726" s="57" t="s">
        <v>2052</v>
      </c>
      <c r="F726" s="57" t="s">
        <v>2053</v>
      </c>
      <c r="G726" s="57" t="s">
        <v>2053</v>
      </c>
      <c r="H726" s="57" t="s">
        <v>2054</v>
      </c>
      <c r="I726"/>
      <c r="J726"/>
    </row>
    <row r="727" spans="1:10" x14ac:dyDescent="0.35">
      <c r="A727" s="57" t="s">
        <v>2885</v>
      </c>
      <c r="B727" s="57" t="s">
        <v>626</v>
      </c>
      <c r="C727" s="57" t="s">
        <v>2090</v>
      </c>
      <c r="D727" s="57" t="s">
        <v>579</v>
      </c>
      <c r="E727" s="57" t="s">
        <v>2052</v>
      </c>
      <c r="F727" s="57" t="s">
        <v>2053</v>
      </c>
      <c r="G727" s="57" t="s">
        <v>2088</v>
      </c>
      <c r="H727" s="57" t="s">
        <v>2054</v>
      </c>
      <c r="I727"/>
      <c r="J727"/>
    </row>
    <row r="728" spans="1:10" x14ac:dyDescent="0.35">
      <c r="A728" s="57" t="s">
        <v>2886</v>
      </c>
      <c r="B728" s="57" t="s">
        <v>807</v>
      </c>
      <c r="C728" s="57" t="s">
        <v>2090</v>
      </c>
      <c r="D728" s="57" t="s">
        <v>579</v>
      </c>
      <c r="E728" s="57" t="s">
        <v>2052</v>
      </c>
      <c r="F728" s="57" t="s">
        <v>2053</v>
      </c>
      <c r="G728" s="57" t="s">
        <v>2088</v>
      </c>
      <c r="H728" s="57" t="s">
        <v>2887</v>
      </c>
      <c r="I728"/>
      <c r="J728"/>
    </row>
    <row r="729" spans="1:10" x14ac:dyDescent="0.35">
      <c r="A729" s="57" t="s">
        <v>2888</v>
      </c>
      <c r="B729" s="57" t="s">
        <v>1803</v>
      </c>
      <c r="C729" s="57" t="s">
        <v>2132</v>
      </c>
      <c r="D729" s="57" t="s">
        <v>1721</v>
      </c>
      <c r="E729" s="57" t="s">
        <v>2052</v>
      </c>
      <c r="F729" s="57" t="s">
        <v>2053</v>
      </c>
      <c r="G729" s="57" t="s">
        <v>2088</v>
      </c>
      <c r="H729" s="57" t="s">
        <v>2887</v>
      </c>
      <c r="I729"/>
      <c r="J729"/>
    </row>
    <row r="730" spans="1:10" x14ac:dyDescent="0.35">
      <c r="A730" s="57" t="s">
        <v>2889</v>
      </c>
      <c r="B730" s="57" t="s">
        <v>1740</v>
      </c>
      <c r="C730" s="57" t="s">
        <v>2132</v>
      </c>
      <c r="D730" s="57" t="s">
        <v>1721</v>
      </c>
      <c r="E730" s="57" t="s">
        <v>2052</v>
      </c>
      <c r="F730" s="57" t="s">
        <v>2053</v>
      </c>
      <c r="G730" s="57" t="s">
        <v>2088</v>
      </c>
      <c r="H730" s="57" t="s">
        <v>2054</v>
      </c>
      <c r="I730"/>
      <c r="J730"/>
    </row>
    <row r="731" spans="1:10" x14ac:dyDescent="0.35">
      <c r="A731" s="57" t="s">
        <v>2890</v>
      </c>
      <c r="B731" s="57" t="s">
        <v>1190</v>
      </c>
      <c r="C731" s="57" t="s">
        <v>2074</v>
      </c>
      <c r="D731" s="57" t="s">
        <v>1184</v>
      </c>
      <c r="E731" s="57" t="s">
        <v>2052</v>
      </c>
      <c r="F731" s="57" t="s">
        <v>2053</v>
      </c>
      <c r="G731" s="57" t="s">
        <v>2088</v>
      </c>
      <c r="H731" s="57" t="s">
        <v>2054</v>
      </c>
      <c r="I731"/>
      <c r="J731"/>
    </row>
    <row r="732" spans="1:10" x14ac:dyDescent="0.35">
      <c r="A732" s="57" t="s">
        <v>2891</v>
      </c>
      <c r="B732" s="57" t="s">
        <v>1269</v>
      </c>
      <c r="C732" s="57" t="s">
        <v>2150</v>
      </c>
      <c r="D732" s="57" t="s">
        <v>1258</v>
      </c>
      <c r="E732" s="57" t="s">
        <v>2052</v>
      </c>
      <c r="F732" s="57" t="s">
        <v>2053</v>
      </c>
      <c r="G732" s="57" t="s">
        <v>2088</v>
      </c>
      <c r="H732" s="57" t="s">
        <v>2054</v>
      </c>
      <c r="I732"/>
      <c r="J732"/>
    </row>
    <row r="733" spans="1:10" x14ac:dyDescent="0.35">
      <c r="A733" s="57" t="s">
        <v>2892</v>
      </c>
      <c r="B733" s="57" t="s">
        <v>167</v>
      </c>
      <c r="C733" s="57" t="s">
        <v>2058</v>
      </c>
      <c r="D733" s="57" t="s">
        <v>128</v>
      </c>
      <c r="E733" s="57" t="s">
        <v>2134</v>
      </c>
      <c r="F733" s="57" t="s">
        <v>2053</v>
      </c>
      <c r="G733" s="57" t="s">
        <v>2088</v>
      </c>
      <c r="H733" s="57" t="s">
        <v>2054</v>
      </c>
      <c r="I733"/>
      <c r="J733"/>
    </row>
    <row r="734" spans="1:10" x14ac:dyDescent="0.35">
      <c r="A734" s="57" t="s">
        <v>2893</v>
      </c>
      <c r="B734" s="57" t="s">
        <v>1556</v>
      </c>
      <c r="C734" s="57" t="s">
        <v>2065</v>
      </c>
      <c r="D734" s="57" t="s">
        <v>1530</v>
      </c>
      <c r="E734" s="57" t="s">
        <v>2052</v>
      </c>
      <c r="F734" s="57" t="s">
        <v>2053</v>
      </c>
      <c r="G734" s="57" t="s">
        <v>2088</v>
      </c>
      <c r="H734" s="57" t="s">
        <v>2054</v>
      </c>
      <c r="I734"/>
      <c r="J734"/>
    </row>
    <row r="735" spans="1:10" x14ac:dyDescent="0.35">
      <c r="A735" s="57" t="s">
        <v>2894</v>
      </c>
      <c r="B735" s="57" t="s">
        <v>627</v>
      </c>
      <c r="C735" s="57" t="s">
        <v>2090</v>
      </c>
      <c r="D735" s="57" t="s">
        <v>579</v>
      </c>
      <c r="E735" s="57" t="s">
        <v>2052</v>
      </c>
      <c r="F735" s="57" t="s">
        <v>2053</v>
      </c>
      <c r="G735" s="57" t="s">
        <v>2088</v>
      </c>
      <c r="H735" s="57" t="s">
        <v>2054</v>
      </c>
      <c r="I735"/>
      <c r="J735"/>
    </row>
    <row r="736" spans="1:10" x14ac:dyDescent="0.35">
      <c r="A736" s="57" t="s">
        <v>2895</v>
      </c>
      <c r="B736" s="57" t="s">
        <v>168</v>
      </c>
      <c r="C736" s="57" t="s">
        <v>2058</v>
      </c>
      <c r="D736" s="57" t="s">
        <v>128</v>
      </c>
      <c r="E736" s="57" t="s">
        <v>2052</v>
      </c>
      <c r="F736" s="57" t="s">
        <v>2053</v>
      </c>
      <c r="G736" s="57" t="s">
        <v>2088</v>
      </c>
      <c r="H736" s="57" t="s">
        <v>2054</v>
      </c>
      <c r="I736"/>
      <c r="J736"/>
    </row>
    <row r="737" spans="1:10" x14ac:dyDescent="0.35">
      <c r="A737" s="57" t="s">
        <v>2896</v>
      </c>
      <c r="B737" s="57" t="s">
        <v>1741</v>
      </c>
      <c r="C737" s="57" t="s">
        <v>2132</v>
      </c>
      <c r="D737" s="57" t="s">
        <v>1721</v>
      </c>
      <c r="E737" s="57" t="s">
        <v>2134</v>
      </c>
      <c r="F737" s="57" t="s">
        <v>2053</v>
      </c>
      <c r="G737" s="57" t="s">
        <v>2088</v>
      </c>
      <c r="H737" s="57" t="s">
        <v>2054</v>
      </c>
      <c r="I737"/>
      <c r="J737"/>
    </row>
    <row r="738" spans="1:10" x14ac:dyDescent="0.35">
      <c r="A738" s="57" t="s">
        <v>2897</v>
      </c>
      <c r="B738" s="57" t="s">
        <v>1742</v>
      </c>
      <c r="C738" s="57" t="s">
        <v>2132</v>
      </c>
      <c r="D738" s="57" t="s">
        <v>1721</v>
      </c>
      <c r="E738" s="57" t="s">
        <v>2134</v>
      </c>
      <c r="F738" s="57" t="s">
        <v>2053</v>
      </c>
      <c r="G738" s="57" t="s">
        <v>2088</v>
      </c>
      <c r="H738" s="57" t="s">
        <v>2054</v>
      </c>
      <c r="I738"/>
      <c r="J738"/>
    </row>
    <row r="739" spans="1:10" x14ac:dyDescent="0.35">
      <c r="A739" s="57" t="s">
        <v>2898</v>
      </c>
      <c r="B739" s="57" t="s">
        <v>1376</v>
      </c>
      <c r="C739" s="57" t="s">
        <v>2132</v>
      </c>
      <c r="D739" s="57" t="s">
        <v>1721</v>
      </c>
      <c r="E739" s="57" t="s">
        <v>2134</v>
      </c>
      <c r="F739" s="57" t="s">
        <v>2088</v>
      </c>
      <c r="G739" s="57" t="s">
        <v>2088</v>
      </c>
      <c r="H739" s="57" t="s">
        <v>2054</v>
      </c>
      <c r="I739"/>
      <c r="J739"/>
    </row>
    <row r="740" spans="1:10" x14ac:dyDescent="0.35">
      <c r="A740" s="57" t="s">
        <v>2899</v>
      </c>
      <c r="B740" s="57" t="s">
        <v>1743</v>
      </c>
      <c r="C740" s="57" t="s">
        <v>2132</v>
      </c>
      <c r="D740" s="57" t="s">
        <v>1721</v>
      </c>
      <c r="E740" s="57" t="s">
        <v>2134</v>
      </c>
      <c r="F740" s="57" t="s">
        <v>2053</v>
      </c>
      <c r="G740" s="57" t="s">
        <v>2088</v>
      </c>
      <c r="H740" s="57" t="s">
        <v>2054</v>
      </c>
      <c r="I740"/>
      <c r="J740"/>
    </row>
    <row r="741" spans="1:10" x14ac:dyDescent="0.35">
      <c r="A741" s="57" t="s">
        <v>2900</v>
      </c>
      <c r="B741" s="57" t="s">
        <v>1744</v>
      </c>
      <c r="C741" s="57" t="s">
        <v>2132</v>
      </c>
      <c r="D741" s="57" t="s">
        <v>1721</v>
      </c>
      <c r="E741" s="57" t="s">
        <v>2052</v>
      </c>
      <c r="F741" s="57" t="s">
        <v>2053</v>
      </c>
      <c r="G741" s="57" t="s">
        <v>2088</v>
      </c>
      <c r="H741" s="57" t="s">
        <v>2054</v>
      </c>
      <c r="I741"/>
      <c r="J741"/>
    </row>
    <row r="742" spans="1:10" x14ac:dyDescent="0.35">
      <c r="A742" s="57" t="s">
        <v>2901</v>
      </c>
      <c r="B742" s="57" t="s">
        <v>957</v>
      </c>
      <c r="C742" s="57" t="s">
        <v>2071</v>
      </c>
      <c r="D742" s="57" t="s">
        <v>910</v>
      </c>
      <c r="E742" s="57" t="s">
        <v>2052</v>
      </c>
      <c r="F742" s="57" t="s">
        <v>2053</v>
      </c>
      <c r="G742" s="57" t="s">
        <v>2088</v>
      </c>
      <c r="H742" s="57" t="s">
        <v>2054</v>
      </c>
      <c r="I742"/>
      <c r="J742"/>
    </row>
    <row r="743" spans="1:10" x14ac:dyDescent="0.35">
      <c r="A743" s="57" t="s">
        <v>2902</v>
      </c>
      <c r="B743" s="57" t="s">
        <v>1070</v>
      </c>
      <c r="C743" s="57" t="s">
        <v>2071</v>
      </c>
      <c r="D743" s="57" t="s">
        <v>910</v>
      </c>
      <c r="E743" s="57" t="s">
        <v>2052</v>
      </c>
      <c r="F743" s="57" t="s">
        <v>2053</v>
      </c>
      <c r="G743" s="57" t="s">
        <v>2088</v>
      </c>
      <c r="H743" s="57" t="s">
        <v>2054</v>
      </c>
      <c r="I743"/>
      <c r="J743"/>
    </row>
    <row r="744" spans="1:10" x14ac:dyDescent="0.35">
      <c r="A744" s="57" t="s">
        <v>2903</v>
      </c>
      <c r="B744" s="57" t="s">
        <v>169</v>
      </c>
      <c r="C744" s="57" t="s">
        <v>2058</v>
      </c>
      <c r="D744" s="57" t="s">
        <v>128</v>
      </c>
      <c r="E744" s="57" t="s">
        <v>2052</v>
      </c>
      <c r="F744" s="57" t="s">
        <v>2053</v>
      </c>
      <c r="G744" s="57" t="s">
        <v>2088</v>
      </c>
      <c r="H744" s="57" t="s">
        <v>2054</v>
      </c>
      <c r="I744"/>
      <c r="J744"/>
    </row>
    <row r="745" spans="1:10" x14ac:dyDescent="0.35">
      <c r="A745" s="57" t="s">
        <v>2904</v>
      </c>
      <c r="B745" s="57" t="s">
        <v>492</v>
      </c>
      <c r="C745" s="57" t="s">
        <v>2061</v>
      </c>
      <c r="D745" s="57" t="s">
        <v>473</v>
      </c>
      <c r="E745" s="57" t="s">
        <v>2052</v>
      </c>
      <c r="F745" s="57" t="s">
        <v>2053</v>
      </c>
      <c r="G745" s="57" t="s">
        <v>2088</v>
      </c>
      <c r="H745" s="57" t="s">
        <v>2905</v>
      </c>
      <c r="I745"/>
      <c r="J745"/>
    </row>
    <row r="746" spans="1:10" x14ac:dyDescent="0.35">
      <c r="A746" s="57" t="s">
        <v>2906</v>
      </c>
      <c r="B746" s="57" t="s">
        <v>767</v>
      </c>
      <c r="C746" s="57" t="s">
        <v>2090</v>
      </c>
      <c r="D746" s="57" t="s">
        <v>579</v>
      </c>
      <c r="E746" s="57" t="s">
        <v>2052</v>
      </c>
      <c r="F746" s="57" t="s">
        <v>2088</v>
      </c>
      <c r="G746" s="57" t="s">
        <v>2088</v>
      </c>
      <c r="H746" s="57" t="s">
        <v>2054</v>
      </c>
      <c r="I746"/>
      <c r="J746"/>
    </row>
    <row r="747" spans="1:10" x14ac:dyDescent="0.35">
      <c r="A747" s="57" t="s">
        <v>2907</v>
      </c>
      <c r="B747" s="57" t="s">
        <v>1452</v>
      </c>
      <c r="C747" s="57" t="s">
        <v>2065</v>
      </c>
      <c r="D747" s="57" t="s">
        <v>1530</v>
      </c>
      <c r="E747" s="57" t="s">
        <v>2052</v>
      </c>
      <c r="F747" s="57" t="s">
        <v>2088</v>
      </c>
      <c r="G747" s="57" t="s">
        <v>2088</v>
      </c>
      <c r="H747" s="57" t="s">
        <v>2054</v>
      </c>
      <c r="I747"/>
      <c r="J747"/>
    </row>
    <row r="748" spans="1:10" x14ac:dyDescent="0.35">
      <c r="A748" s="57" t="s">
        <v>2908</v>
      </c>
      <c r="B748" s="57" t="s">
        <v>263</v>
      </c>
      <c r="C748" s="57" t="s">
        <v>2058</v>
      </c>
      <c r="D748" s="57" t="s">
        <v>128</v>
      </c>
      <c r="E748" s="57" t="s">
        <v>2052</v>
      </c>
      <c r="F748" s="57" t="s">
        <v>2053</v>
      </c>
      <c r="G748" s="57" t="s">
        <v>2088</v>
      </c>
      <c r="H748" s="57" t="s">
        <v>2054</v>
      </c>
      <c r="I748"/>
      <c r="J748"/>
    </row>
    <row r="749" spans="1:10" x14ac:dyDescent="0.35">
      <c r="A749" s="57" t="s">
        <v>2909</v>
      </c>
      <c r="B749" s="57" t="s">
        <v>170</v>
      </c>
      <c r="C749" s="57" t="s">
        <v>2058</v>
      </c>
      <c r="D749" s="57" t="s">
        <v>128</v>
      </c>
      <c r="E749" s="57" t="s">
        <v>2052</v>
      </c>
      <c r="F749" s="57" t="s">
        <v>2088</v>
      </c>
      <c r="G749" s="57" t="s">
        <v>2088</v>
      </c>
      <c r="H749" s="57" t="s">
        <v>2054</v>
      </c>
      <c r="I749"/>
      <c r="J749"/>
    </row>
    <row r="750" spans="1:10" x14ac:dyDescent="0.35">
      <c r="A750" s="57" t="s">
        <v>2910</v>
      </c>
      <c r="B750" s="57" t="s">
        <v>493</v>
      </c>
      <c r="C750" s="57" t="s">
        <v>2061</v>
      </c>
      <c r="D750" s="57" t="s">
        <v>473</v>
      </c>
      <c r="E750" s="57" t="s">
        <v>2052</v>
      </c>
      <c r="F750" s="57" t="s">
        <v>2088</v>
      </c>
      <c r="G750" s="57" t="s">
        <v>2088</v>
      </c>
      <c r="H750" s="57" t="s">
        <v>2054</v>
      </c>
      <c r="I750"/>
      <c r="J750"/>
    </row>
    <row r="751" spans="1:10" x14ac:dyDescent="0.35">
      <c r="A751" s="57" t="s">
        <v>2911</v>
      </c>
      <c r="B751" s="57" t="s">
        <v>628</v>
      </c>
      <c r="C751" s="57" t="s">
        <v>2090</v>
      </c>
      <c r="D751" s="57" t="s">
        <v>579</v>
      </c>
      <c r="E751" s="57" t="s">
        <v>2052</v>
      </c>
      <c r="F751" s="57" t="s">
        <v>2053</v>
      </c>
      <c r="G751" s="57" t="s">
        <v>2088</v>
      </c>
      <c r="H751" s="57" t="s">
        <v>2054</v>
      </c>
      <c r="I751"/>
      <c r="J751"/>
    </row>
    <row r="752" spans="1:10" x14ac:dyDescent="0.35">
      <c r="A752" s="57" t="s">
        <v>2912</v>
      </c>
      <c r="B752" s="57" t="s">
        <v>629</v>
      </c>
      <c r="C752" s="57" t="s">
        <v>2090</v>
      </c>
      <c r="D752" s="57" t="s">
        <v>579</v>
      </c>
      <c r="E752" s="57" t="s">
        <v>2134</v>
      </c>
      <c r="F752" s="57" t="s">
        <v>2088</v>
      </c>
      <c r="G752" s="57" t="s">
        <v>2088</v>
      </c>
      <c r="H752" s="57" t="s">
        <v>2054</v>
      </c>
      <c r="I752"/>
      <c r="J752"/>
    </row>
    <row r="753" spans="1:10" x14ac:dyDescent="0.35">
      <c r="A753" s="57" t="s">
        <v>2913</v>
      </c>
      <c r="B753" s="57" t="s">
        <v>958</v>
      </c>
      <c r="C753" s="57" t="s">
        <v>2071</v>
      </c>
      <c r="D753" s="57" t="s">
        <v>910</v>
      </c>
      <c r="E753" s="57" t="s">
        <v>2052</v>
      </c>
      <c r="F753" s="57" t="s">
        <v>2053</v>
      </c>
      <c r="G753" s="57" t="s">
        <v>2088</v>
      </c>
      <c r="H753" s="57" t="s">
        <v>2054</v>
      </c>
      <c r="I753"/>
      <c r="J753"/>
    </row>
    <row r="754" spans="1:10" x14ac:dyDescent="0.35">
      <c r="A754" s="57" t="s">
        <v>2914</v>
      </c>
      <c r="B754" s="57" t="s">
        <v>171</v>
      </c>
      <c r="C754" s="57" t="s">
        <v>2058</v>
      </c>
      <c r="D754" s="57" t="s">
        <v>128</v>
      </c>
      <c r="E754" s="57" t="s">
        <v>2052</v>
      </c>
      <c r="F754" s="57" t="s">
        <v>2053</v>
      </c>
      <c r="G754" s="57" t="s">
        <v>2088</v>
      </c>
      <c r="H754" s="57" t="s">
        <v>2054</v>
      </c>
      <c r="I754"/>
      <c r="J754"/>
    </row>
    <row r="755" spans="1:10" x14ac:dyDescent="0.35">
      <c r="A755" s="57" t="s">
        <v>2915</v>
      </c>
      <c r="B755" s="57" t="s">
        <v>959</v>
      </c>
      <c r="C755" s="57" t="s">
        <v>2071</v>
      </c>
      <c r="D755" s="57" t="s">
        <v>910</v>
      </c>
      <c r="E755" s="57" t="s">
        <v>2052</v>
      </c>
      <c r="F755" s="57" t="s">
        <v>2053</v>
      </c>
      <c r="G755" s="57" t="s">
        <v>2088</v>
      </c>
      <c r="H755" s="57" t="s">
        <v>2054</v>
      </c>
      <c r="I755"/>
      <c r="J755"/>
    </row>
    <row r="756" spans="1:10" x14ac:dyDescent="0.35">
      <c r="A756" s="57" t="s">
        <v>2916</v>
      </c>
      <c r="B756" s="57" t="s">
        <v>1203</v>
      </c>
      <c r="C756" s="57" t="s">
        <v>2074</v>
      </c>
      <c r="D756" s="57" t="s">
        <v>1184</v>
      </c>
      <c r="E756" s="57" t="s">
        <v>2052</v>
      </c>
      <c r="F756" s="57" t="s">
        <v>2053</v>
      </c>
      <c r="G756" s="57" t="s">
        <v>2088</v>
      </c>
      <c r="H756" s="57" t="s">
        <v>2054</v>
      </c>
      <c r="I756"/>
      <c r="J756"/>
    </row>
    <row r="757" spans="1:10" x14ac:dyDescent="0.35">
      <c r="A757" s="57" t="s">
        <v>2917</v>
      </c>
      <c r="B757" s="57" t="s">
        <v>1557</v>
      </c>
      <c r="C757" s="57" t="s">
        <v>2065</v>
      </c>
      <c r="D757" s="57" t="s">
        <v>1530</v>
      </c>
      <c r="E757" s="57" t="s">
        <v>2134</v>
      </c>
      <c r="F757" s="57" t="s">
        <v>2053</v>
      </c>
      <c r="G757" s="57" t="s">
        <v>2088</v>
      </c>
      <c r="H757" s="57" t="s">
        <v>2054</v>
      </c>
      <c r="I757"/>
      <c r="J757"/>
    </row>
    <row r="758" spans="1:10" x14ac:dyDescent="0.35">
      <c r="A758" s="57" t="s">
        <v>2918</v>
      </c>
      <c r="B758" s="57" t="s">
        <v>1558</v>
      </c>
      <c r="C758" s="57" t="s">
        <v>2065</v>
      </c>
      <c r="D758" s="57" t="s">
        <v>1530</v>
      </c>
      <c r="E758" s="57" t="s">
        <v>2052</v>
      </c>
      <c r="F758" s="57" t="s">
        <v>2053</v>
      </c>
      <c r="G758" s="57" t="s">
        <v>2088</v>
      </c>
      <c r="H758" s="57" t="s">
        <v>2054</v>
      </c>
      <c r="I758"/>
      <c r="J758"/>
    </row>
    <row r="759" spans="1:10" x14ac:dyDescent="0.35">
      <c r="A759" s="57" t="s">
        <v>2919</v>
      </c>
      <c r="B759" s="57" t="s">
        <v>46</v>
      </c>
      <c r="C759" s="57" t="s">
        <v>2120</v>
      </c>
      <c r="D759" s="57" t="s">
        <v>32</v>
      </c>
      <c r="E759" s="57" t="s">
        <v>2052</v>
      </c>
      <c r="F759" s="57" t="s">
        <v>2053</v>
      </c>
      <c r="G759" s="57" t="s">
        <v>2088</v>
      </c>
      <c r="H759" s="57" t="s">
        <v>2054</v>
      </c>
      <c r="I759"/>
      <c r="J759"/>
    </row>
    <row r="760" spans="1:10" x14ac:dyDescent="0.35">
      <c r="A760" s="57" t="s">
        <v>2920</v>
      </c>
      <c r="B760" s="57" t="s">
        <v>861</v>
      </c>
      <c r="C760" s="57" t="s">
        <v>2077</v>
      </c>
      <c r="D760" s="57" t="s">
        <v>851</v>
      </c>
      <c r="E760" s="57" t="s">
        <v>2052</v>
      </c>
      <c r="F760" s="57" t="s">
        <v>2053</v>
      </c>
      <c r="G760" s="57" t="s">
        <v>2088</v>
      </c>
      <c r="H760" s="57" t="s">
        <v>2054</v>
      </c>
      <c r="I760"/>
      <c r="J760"/>
    </row>
    <row r="761" spans="1:10" x14ac:dyDescent="0.35">
      <c r="A761" s="57" t="s">
        <v>2921</v>
      </c>
      <c r="B761" s="57" t="s">
        <v>1691</v>
      </c>
      <c r="C761" s="57" t="s">
        <v>2223</v>
      </c>
      <c r="D761" s="57" t="s">
        <v>1690</v>
      </c>
      <c r="E761" s="57" t="s">
        <v>2134</v>
      </c>
      <c r="F761" s="57" t="s">
        <v>2053</v>
      </c>
      <c r="G761" s="57" t="s">
        <v>2088</v>
      </c>
      <c r="H761" s="57" t="s">
        <v>2054</v>
      </c>
      <c r="I761"/>
      <c r="J761"/>
    </row>
    <row r="762" spans="1:10" x14ac:dyDescent="0.35">
      <c r="A762" s="57" t="s">
        <v>2922</v>
      </c>
      <c r="B762" s="57" t="s">
        <v>1675</v>
      </c>
      <c r="C762" s="57" t="s">
        <v>2195</v>
      </c>
      <c r="D762" s="57" t="s">
        <v>1670</v>
      </c>
      <c r="E762" s="57" t="s">
        <v>2134</v>
      </c>
      <c r="F762" s="57" t="s">
        <v>2053</v>
      </c>
      <c r="G762" s="57" t="s">
        <v>2088</v>
      </c>
      <c r="H762" s="57" t="s">
        <v>2054</v>
      </c>
      <c r="I762"/>
      <c r="J762"/>
    </row>
    <row r="763" spans="1:10" x14ac:dyDescent="0.35">
      <c r="A763" s="57" t="s">
        <v>2923</v>
      </c>
      <c r="B763" s="57" t="s">
        <v>1493</v>
      </c>
      <c r="C763" s="57" t="s">
        <v>2170</v>
      </c>
      <c r="D763" s="57" t="s">
        <v>1489</v>
      </c>
      <c r="E763" s="57" t="s">
        <v>2134</v>
      </c>
      <c r="F763" s="57" t="s">
        <v>2053</v>
      </c>
      <c r="G763" s="57" t="s">
        <v>2088</v>
      </c>
      <c r="H763" s="57" t="s">
        <v>2054</v>
      </c>
      <c r="I763"/>
      <c r="J763"/>
    </row>
    <row r="764" spans="1:10" x14ac:dyDescent="0.35">
      <c r="A764" s="57" t="s">
        <v>2924</v>
      </c>
      <c r="B764" s="57" t="s">
        <v>1559</v>
      </c>
      <c r="C764" s="57" t="s">
        <v>2065</v>
      </c>
      <c r="D764" s="57" t="s">
        <v>1530</v>
      </c>
      <c r="E764" s="57" t="s">
        <v>2134</v>
      </c>
      <c r="F764" s="57" t="s">
        <v>2053</v>
      </c>
      <c r="G764" s="57" t="s">
        <v>2088</v>
      </c>
      <c r="H764" s="57" t="s">
        <v>2054</v>
      </c>
      <c r="I764"/>
      <c r="J764"/>
    </row>
    <row r="765" spans="1:10" x14ac:dyDescent="0.35">
      <c r="A765" s="57" t="s">
        <v>2925</v>
      </c>
      <c r="B765" s="57" t="s">
        <v>692</v>
      </c>
      <c r="C765" s="57" t="s">
        <v>2090</v>
      </c>
      <c r="D765" s="57" t="s">
        <v>579</v>
      </c>
      <c r="E765" s="57" t="s">
        <v>2052</v>
      </c>
      <c r="F765" s="57" t="s">
        <v>2053</v>
      </c>
      <c r="G765" s="57" t="s">
        <v>2088</v>
      </c>
      <c r="H765" s="57" t="s">
        <v>2926</v>
      </c>
      <c r="I765"/>
      <c r="J765"/>
    </row>
    <row r="766" spans="1:10" x14ac:dyDescent="0.35">
      <c r="A766" s="57" t="s">
        <v>2927</v>
      </c>
      <c r="B766" s="57" t="s">
        <v>374</v>
      </c>
      <c r="C766" s="57" t="s">
        <v>2056</v>
      </c>
      <c r="D766" s="57" t="s">
        <v>300</v>
      </c>
      <c r="E766" s="57" t="s">
        <v>2052</v>
      </c>
      <c r="F766" s="57" t="s">
        <v>2053</v>
      </c>
      <c r="G766" s="57" t="s">
        <v>2088</v>
      </c>
      <c r="H766" s="57" t="s">
        <v>2926</v>
      </c>
      <c r="I766"/>
      <c r="J766"/>
    </row>
    <row r="767" spans="1:10" x14ac:dyDescent="0.35">
      <c r="A767" s="57" t="s">
        <v>2928</v>
      </c>
      <c r="B767" s="57" t="s">
        <v>1507</v>
      </c>
      <c r="C767" s="57" t="s">
        <v>2170</v>
      </c>
      <c r="D767" s="57" t="s">
        <v>1489</v>
      </c>
      <c r="E767" s="57" t="s">
        <v>2052</v>
      </c>
      <c r="F767" s="57" t="s">
        <v>2053</v>
      </c>
      <c r="G767" s="57" t="s">
        <v>2088</v>
      </c>
      <c r="H767" s="57" t="s">
        <v>2926</v>
      </c>
      <c r="I767"/>
      <c r="J767"/>
    </row>
    <row r="768" spans="1:10" x14ac:dyDescent="0.35">
      <c r="A768" s="57" t="s">
        <v>2929</v>
      </c>
      <c r="B768" s="57" t="s">
        <v>630</v>
      </c>
      <c r="C768" s="57" t="s">
        <v>2090</v>
      </c>
      <c r="D768" s="57" t="s">
        <v>579</v>
      </c>
      <c r="E768" s="57" t="s">
        <v>2052</v>
      </c>
      <c r="F768" s="57" t="s">
        <v>2053</v>
      </c>
      <c r="G768" s="57" t="s">
        <v>2088</v>
      </c>
      <c r="H768" s="57" t="s">
        <v>2054</v>
      </c>
      <c r="I768"/>
      <c r="J768"/>
    </row>
    <row r="769" spans="1:10" x14ac:dyDescent="0.35">
      <c r="A769" s="57" t="s">
        <v>2930</v>
      </c>
      <c r="B769" s="57" t="s">
        <v>960</v>
      </c>
      <c r="C769" s="57" t="s">
        <v>2071</v>
      </c>
      <c r="D769" s="57" t="s">
        <v>910</v>
      </c>
      <c r="E769" s="57" t="s">
        <v>2052</v>
      </c>
      <c r="F769" s="57" t="s">
        <v>2053</v>
      </c>
      <c r="G769" s="57" t="s">
        <v>2088</v>
      </c>
      <c r="H769" s="57" t="s">
        <v>2054</v>
      </c>
      <c r="I769"/>
      <c r="J769"/>
    </row>
    <row r="770" spans="1:10" x14ac:dyDescent="0.35">
      <c r="A770" s="57" t="s">
        <v>2931</v>
      </c>
      <c r="B770" s="57" t="s">
        <v>720</v>
      </c>
      <c r="C770" s="57" t="s">
        <v>2090</v>
      </c>
      <c r="D770" s="57" t="s">
        <v>579</v>
      </c>
      <c r="E770" s="57" t="s">
        <v>2052</v>
      </c>
      <c r="F770" s="57" t="s">
        <v>2053</v>
      </c>
      <c r="G770" s="57" t="s">
        <v>2053</v>
      </c>
      <c r="H770" s="57" t="s">
        <v>2054</v>
      </c>
      <c r="I770"/>
      <c r="J770"/>
    </row>
    <row r="771" spans="1:10" x14ac:dyDescent="0.35">
      <c r="A771" s="57" t="s">
        <v>2932</v>
      </c>
      <c r="B771" s="57" t="s">
        <v>391</v>
      </c>
      <c r="C771" s="57" t="s">
        <v>2056</v>
      </c>
      <c r="D771" s="57" t="s">
        <v>300</v>
      </c>
      <c r="E771" s="57" t="s">
        <v>2052</v>
      </c>
      <c r="F771" s="57" t="s">
        <v>2088</v>
      </c>
      <c r="G771" s="57" t="s">
        <v>2053</v>
      </c>
      <c r="H771" s="57" t="s">
        <v>2054</v>
      </c>
      <c r="I771"/>
      <c r="J771"/>
    </row>
    <row r="772" spans="1:10" x14ac:dyDescent="0.35">
      <c r="A772" s="57" t="s">
        <v>2933</v>
      </c>
      <c r="B772" s="57" t="s">
        <v>1418</v>
      </c>
      <c r="C772" s="57" t="s">
        <v>2170</v>
      </c>
      <c r="D772" s="57" t="s">
        <v>1489</v>
      </c>
      <c r="E772" s="57" t="s">
        <v>2052</v>
      </c>
      <c r="F772" s="57" t="s">
        <v>2088</v>
      </c>
      <c r="G772" s="57" t="s">
        <v>2088</v>
      </c>
      <c r="H772" s="57" t="s">
        <v>2934</v>
      </c>
      <c r="I772"/>
      <c r="J772"/>
    </row>
    <row r="773" spans="1:10" x14ac:dyDescent="0.35">
      <c r="A773" s="57" t="s">
        <v>2935</v>
      </c>
      <c r="B773" s="57" t="s">
        <v>1278</v>
      </c>
      <c r="C773" s="57" t="s">
        <v>2150</v>
      </c>
      <c r="D773" s="57" t="s">
        <v>1258</v>
      </c>
      <c r="E773" s="57" t="s">
        <v>2052</v>
      </c>
      <c r="F773" s="57" t="s">
        <v>2053</v>
      </c>
      <c r="G773" s="57" t="s">
        <v>2088</v>
      </c>
      <c r="H773" s="57" t="s">
        <v>2934</v>
      </c>
      <c r="I773"/>
      <c r="J773"/>
    </row>
    <row r="774" spans="1:10" x14ac:dyDescent="0.35">
      <c r="A774" s="57" t="s">
        <v>2936</v>
      </c>
      <c r="B774" s="57" t="s">
        <v>721</v>
      </c>
      <c r="C774" s="57" t="s">
        <v>2090</v>
      </c>
      <c r="D774" s="57" t="s">
        <v>579</v>
      </c>
      <c r="E774" s="57" t="s">
        <v>2052</v>
      </c>
      <c r="F774" s="57" t="s">
        <v>2053</v>
      </c>
      <c r="G774" s="57" t="s">
        <v>2053</v>
      </c>
      <c r="H774" s="57" t="s">
        <v>2054</v>
      </c>
      <c r="I774"/>
      <c r="J774"/>
    </row>
    <row r="775" spans="1:10" x14ac:dyDescent="0.35">
      <c r="A775" s="57" t="s">
        <v>2937</v>
      </c>
      <c r="B775" s="57" t="s">
        <v>538</v>
      </c>
      <c r="C775" s="57" t="s">
        <v>2061</v>
      </c>
      <c r="D775" s="57" t="s">
        <v>473</v>
      </c>
      <c r="E775" s="57" t="s">
        <v>2052</v>
      </c>
      <c r="F775" s="57" t="s">
        <v>2088</v>
      </c>
      <c r="G775" s="57" t="s">
        <v>2053</v>
      </c>
      <c r="H775" s="57" t="s">
        <v>2054</v>
      </c>
      <c r="I775"/>
      <c r="J775"/>
    </row>
    <row r="776" spans="1:10" x14ac:dyDescent="0.35">
      <c r="A776" s="57" t="s">
        <v>2938</v>
      </c>
      <c r="B776" s="57" t="s">
        <v>76</v>
      </c>
      <c r="C776" s="57" t="s">
        <v>2120</v>
      </c>
      <c r="D776" s="57" t="s">
        <v>32</v>
      </c>
      <c r="E776" s="57" t="s">
        <v>2134</v>
      </c>
      <c r="F776" s="57" t="s">
        <v>2053</v>
      </c>
      <c r="G776" s="57" t="s">
        <v>2053</v>
      </c>
      <c r="H776" s="57" t="s">
        <v>2054</v>
      </c>
      <c r="I776"/>
      <c r="J776"/>
    </row>
    <row r="777" spans="1:10" x14ac:dyDescent="0.35">
      <c r="A777" s="57" t="s">
        <v>2939</v>
      </c>
      <c r="B777" s="57" t="s">
        <v>1781</v>
      </c>
      <c r="C777" s="57" t="s">
        <v>2132</v>
      </c>
      <c r="D777" s="57" t="s">
        <v>1721</v>
      </c>
      <c r="E777" s="57" t="s">
        <v>2052</v>
      </c>
      <c r="F777" s="57" t="s">
        <v>2053</v>
      </c>
      <c r="G777" s="57" t="s">
        <v>2088</v>
      </c>
      <c r="H777" s="57" t="s">
        <v>2934</v>
      </c>
      <c r="I777"/>
      <c r="J777"/>
    </row>
    <row r="778" spans="1:10" x14ac:dyDescent="0.35">
      <c r="A778" s="57" t="s">
        <v>2940</v>
      </c>
      <c r="B778" s="57" t="s">
        <v>1419</v>
      </c>
      <c r="C778" s="57" t="s">
        <v>2132</v>
      </c>
      <c r="D778" s="57" t="s">
        <v>1721</v>
      </c>
      <c r="E778" s="57" t="s">
        <v>2052</v>
      </c>
      <c r="F778" s="57" t="s">
        <v>2088</v>
      </c>
      <c r="G778" s="57" t="s">
        <v>2088</v>
      </c>
      <c r="H778" s="57" t="s">
        <v>2934</v>
      </c>
      <c r="I778"/>
      <c r="J778"/>
    </row>
    <row r="779" spans="1:10" x14ac:dyDescent="0.35">
      <c r="A779" s="57" t="s">
        <v>2941</v>
      </c>
      <c r="B779" s="57" t="s">
        <v>114</v>
      </c>
      <c r="C779" s="57" t="s">
        <v>2120</v>
      </c>
      <c r="D779" s="57" t="s">
        <v>32</v>
      </c>
      <c r="E779" s="57" t="s">
        <v>2052</v>
      </c>
      <c r="F779" s="57" t="s">
        <v>2088</v>
      </c>
      <c r="G779" s="57" t="s">
        <v>2088</v>
      </c>
      <c r="H779" s="57" t="s">
        <v>2942</v>
      </c>
      <c r="I779"/>
      <c r="J779"/>
    </row>
    <row r="780" spans="1:10" x14ac:dyDescent="0.35">
      <c r="A780" s="57" t="s">
        <v>2943</v>
      </c>
      <c r="B780" s="57" t="s">
        <v>808</v>
      </c>
      <c r="C780" s="57" t="s">
        <v>2090</v>
      </c>
      <c r="D780" s="57" t="s">
        <v>579</v>
      </c>
      <c r="E780" s="57" t="s">
        <v>2052</v>
      </c>
      <c r="F780" s="57" t="s">
        <v>2088</v>
      </c>
      <c r="G780" s="57" t="s">
        <v>2088</v>
      </c>
      <c r="H780" s="57" t="s">
        <v>2942</v>
      </c>
      <c r="I780"/>
      <c r="J780"/>
    </row>
    <row r="781" spans="1:10" x14ac:dyDescent="0.35">
      <c r="A781" s="57" t="s">
        <v>2944</v>
      </c>
      <c r="B781" s="57" t="s">
        <v>1474</v>
      </c>
      <c r="C781" s="57" t="s">
        <v>2132</v>
      </c>
      <c r="D781" s="57" t="s">
        <v>1721</v>
      </c>
      <c r="E781" s="57" t="s">
        <v>2052</v>
      </c>
      <c r="F781" s="57" t="s">
        <v>2088</v>
      </c>
      <c r="G781" s="57" t="s">
        <v>2088</v>
      </c>
      <c r="H781" s="57" t="s">
        <v>2942</v>
      </c>
      <c r="I781"/>
      <c r="J781"/>
    </row>
    <row r="782" spans="1:10" x14ac:dyDescent="0.35">
      <c r="A782" s="57" t="s">
        <v>2945</v>
      </c>
      <c r="B782" s="57" t="s">
        <v>453</v>
      </c>
      <c r="C782" s="57" t="s">
        <v>2056</v>
      </c>
      <c r="D782" s="57" t="s">
        <v>300</v>
      </c>
      <c r="E782" s="57" t="s">
        <v>2134</v>
      </c>
      <c r="F782" s="57" t="s">
        <v>2088</v>
      </c>
      <c r="G782" s="57" t="s">
        <v>2088</v>
      </c>
      <c r="H782" s="57" t="s">
        <v>2054</v>
      </c>
      <c r="I782"/>
      <c r="J782"/>
    </row>
    <row r="783" spans="1:10" x14ac:dyDescent="0.35">
      <c r="A783" s="57" t="s">
        <v>2946</v>
      </c>
      <c r="B783" s="57" t="s">
        <v>47</v>
      </c>
      <c r="C783" s="57" t="s">
        <v>2120</v>
      </c>
      <c r="D783" s="57" t="s">
        <v>32</v>
      </c>
      <c r="E783" s="57" t="s">
        <v>2052</v>
      </c>
      <c r="F783" s="57" t="s">
        <v>2053</v>
      </c>
      <c r="G783" s="57" t="s">
        <v>2088</v>
      </c>
      <c r="H783" s="57" t="s">
        <v>2054</v>
      </c>
      <c r="I783"/>
      <c r="J783"/>
    </row>
    <row r="784" spans="1:10" x14ac:dyDescent="0.35">
      <c r="A784" s="57" t="s">
        <v>2947</v>
      </c>
      <c r="B784" s="57" t="s">
        <v>693</v>
      </c>
      <c r="C784" s="57" t="s">
        <v>2090</v>
      </c>
      <c r="D784" s="57" t="s">
        <v>579</v>
      </c>
      <c r="E784" s="57" t="s">
        <v>2052</v>
      </c>
      <c r="F784" s="57" t="s">
        <v>2053</v>
      </c>
      <c r="G784" s="57" t="s">
        <v>2088</v>
      </c>
      <c r="H784" s="57" t="s">
        <v>2948</v>
      </c>
      <c r="I784"/>
      <c r="J784"/>
    </row>
    <row r="785" spans="1:10" x14ac:dyDescent="0.35">
      <c r="A785" s="57" t="s">
        <v>2949</v>
      </c>
      <c r="B785" s="57" t="s">
        <v>991</v>
      </c>
      <c r="C785" s="57" t="s">
        <v>2071</v>
      </c>
      <c r="D785" s="57" t="s">
        <v>910</v>
      </c>
      <c r="E785" s="57" t="s">
        <v>2052</v>
      </c>
      <c r="F785" s="57" t="s">
        <v>2053</v>
      </c>
      <c r="G785" s="57" t="s">
        <v>2088</v>
      </c>
      <c r="H785" s="57" t="s">
        <v>2948</v>
      </c>
      <c r="I785"/>
      <c r="J785"/>
    </row>
    <row r="786" spans="1:10" x14ac:dyDescent="0.35">
      <c r="A786" s="57" t="s">
        <v>2950</v>
      </c>
      <c r="B786" s="57" t="s">
        <v>1571</v>
      </c>
      <c r="C786" s="57" t="s">
        <v>2065</v>
      </c>
      <c r="D786" s="57" t="s">
        <v>1530</v>
      </c>
      <c r="E786" s="57" t="s">
        <v>2052</v>
      </c>
      <c r="F786" s="57" t="s">
        <v>2053</v>
      </c>
      <c r="G786" s="57" t="s">
        <v>2088</v>
      </c>
      <c r="H786" s="57" t="s">
        <v>2948</v>
      </c>
      <c r="I786"/>
      <c r="J786"/>
    </row>
    <row r="787" spans="1:10" x14ac:dyDescent="0.35">
      <c r="A787" s="57" t="s">
        <v>2951</v>
      </c>
      <c r="B787" s="57" t="s">
        <v>1508</v>
      </c>
      <c r="C787" s="57" t="s">
        <v>2170</v>
      </c>
      <c r="D787" s="57" t="s">
        <v>1489</v>
      </c>
      <c r="E787" s="57" t="s">
        <v>2052</v>
      </c>
      <c r="F787" s="57" t="s">
        <v>2053</v>
      </c>
      <c r="G787" s="57" t="s">
        <v>2088</v>
      </c>
      <c r="H787" s="57" t="s">
        <v>2948</v>
      </c>
      <c r="I787"/>
      <c r="J787"/>
    </row>
    <row r="788" spans="1:10" x14ac:dyDescent="0.35">
      <c r="A788" s="57" t="s">
        <v>2952</v>
      </c>
      <c r="B788" s="57" t="s">
        <v>375</v>
      </c>
      <c r="C788" s="57" t="s">
        <v>2056</v>
      </c>
      <c r="D788" s="57" t="s">
        <v>300</v>
      </c>
      <c r="E788" s="57" t="s">
        <v>2052</v>
      </c>
      <c r="F788" s="57" t="s">
        <v>2053</v>
      </c>
      <c r="G788" s="57" t="s">
        <v>2088</v>
      </c>
      <c r="H788" s="57" t="s">
        <v>2948</v>
      </c>
      <c r="I788"/>
      <c r="J788"/>
    </row>
    <row r="789" spans="1:10" x14ac:dyDescent="0.35">
      <c r="A789" s="57" t="s">
        <v>2953</v>
      </c>
      <c r="B789" s="57" t="s">
        <v>1827</v>
      </c>
      <c r="C789" s="57" t="s">
        <v>2954</v>
      </c>
      <c r="D789" s="57" t="s">
        <v>1826</v>
      </c>
      <c r="E789" s="57" t="s">
        <v>2052</v>
      </c>
      <c r="F789" s="57" t="s">
        <v>2053</v>
      </c>
      <c r="G789" s="57" t="s">
        <v>2088</v>
      </c>
      <c r="H789" s="57" t="s">
        <v>2054</v>
      </c>
      <c r="I789"/>
      <c r="J789"/>
    </row>
    <row r="790" spans="1:10" x14ac:dyDescent="0.35">
      <c r="A790" s="57" t="s">
        <v>2955</v>
      </c>
      <c r="B790" s="57" t="s">
        <v>172</v>
      </c>
      <c r="C790" s="57" t="s">
        <v>2058</v>
      </c>
      <c r="D790" s="57" t="s">
        <v>128</v>
      </c>
      <c r="E790" s="57" t="s">
        <v>2052</v>
      </c>
      <c r="F790" s="57" t="s">
        <v>2053</v>
      </c>
      <c r="G790" s="57" t="s">
        <v>2088</v>
      </c>
      <c r="H790" s="57" t="s">
        <v>2054</v>
      </c>
      <c r="I790"/>
      <c r="J790"/>
    </row>
    <row r="791" spans="1:10" x14ac:dyDescent="0.35">
      <c r="A791" s="57" t="s">
        <v>2956</v>
      </c>
      <c r="B791" s="57" t="s">
        <v>1071</v>
      </c>
      <c r="C791" s="57" t="s">
        <v>2071</v>
      </c>
      <c r="D791" s="57" t="s">
        <v>910</v>
      </c>
      <c r="E791" s="57" t="s">
        <v>2052</v>
      </c>
      <c r="F791" s="57" t="s">
        <v>2053</v>
      </c>
      <c r="G791" s="57" t="s">
        <v>2088</v>
      </c>
      <c r="H791" s="57" t="s">
        <v>2054</v>
      </c>
      <c r="I791"/>
      <c r="J791"/>
    </row>
    <row r="792" spans="1:10" x14ac:dyDescent="0.35">
      <c r="A792" s="57" t="s">
        <v>2957</v>
      </c>
      <c r="B792" s="57" t="s">
        <v>98</v>
      </c>
      <c r="C792" s="57" t="s">
        <v>2120</v>
      </c>
      <c r="D792" s="57" t="s">
        <v>32</v>
      </c>
      <c r="E792" s="57" t="s">
        <v>2052</v>
      </c>
      <c r="F792" s="57" t="s">
        <v>2053</v>
      </c>
      <c r="G792" s="57" t="s">
        <v>2088</v>
      </c>
      <c r="H792" s="57" t="s">
        <v>2958</v>
      </c>
      <c r="I792"/>
      <c r="J792"/>
    </row>
    <row r="793" spans="1:10" x14ac:dyDescent="0.35">
      <c r="A793" s="57" t="s">
        <v>2959</v>
      </c>
      <c r="B793" s="57" t="s">
        <v>1610</v>
      </c>
      <c r="C793" s="57" t="s">
        <v>2065</v>
      </c>
      <c r="D793" s="57" t="s">
        <v>1530</v>
      </c>
      <c r="E793" s="57" t="s">
        <v>2052</v>
      </c>
      <c r="F793" s="57" t="s">
        <v>2053</v>
      </c>
      <c r="G793" s="57" t="s">
        <v>2088</v>
      </c>
      <c r="H793" s="57" t="s">
        <v>2054</v>
      </c>
      <c r="I793"/>
      <c r="J793"/>
    </row>
    <row r="794" spans="1:10" x14ac:dyDescent="0.35">
      <c r="A794" s="57" t="s">
        <v>2960</v>
      </c>
      <c r="B794" s="57" t="s">
        <v>1611</v>
      </c>
      <c r="C794" s="57" t="s">
        <v>2065</v>
      </c>
      <c r="D794" s="57" t="s">
        <v>1530</v>
      </c>
      <c r="E794" s="57" t="s">
        <v>2052</v>
      </c>
      <c r="F794" s="57" t="s">
        <v>2053</v>
      </c>
      <c r="G794" s="57" t="s">
        <v>2088</v>
      </c>
      <c r="H794" s="57" t="s">
        <v>2054</v>
      </c>
      <c r="I794"/>
      <c r="J794"/>
    </row>
    <row r="795" spans="1:10" x14ac:dyDescent="0.35">
      <c r="A795" s="57" t="s">
        <v>2961</v>
      </c>
      <c r="B795" s="57" t="s">
        <v>99</v>
      </c>
      <c r="C795" s="57" t="s">
        <v>2120</v>
      </c>
      <c r="D795" s="57" t="s">
        <v>32</v>
      </c>
      <c r="E795" s="57" t="s">
        <v>2052</v>
      </c>
      <c r="F795" s="57" t="s">
        <v>2053</v>
      </c>
      <c r="G795" s="57" t="s">
        <v>2088</v>
      </c>
      <c r="H795" s="57" t="s">
        <v>2054</v>
      </c>
      <c r="I795"/>
      <c r="J795"/>
    </row>
    <row r="796" spans="1:10" x14ac:dyDescent="0.35">
      <c r="A796" s="57" t="s">
        <v>2962</v>
      </c>
      <c r="B796" s="57" t="s">
        <v>419</v>
      </c>
      <c r="C796" s="57" t="s">
        <v>2056</v>
      </c>
      <c r="D796" s="57" t="s">
        <v>300</v>
      </c>
      <c r="E796" s="57" t="s">
        <v>2052</v>
      </c>
      <c r="F796" s="57" t="s">
        <v>2053</v>
      </c>
      <c r="G796" s="57" t="s">
        <v>2088</v>
      </c>
      <c r="H796" s="57" t="s">
        <v>2054</v>
      </c>
      <c r="I796"/>
      <c r="J796"/>
    </row>
    <row r="797" spans="1:10" x14ac:dyDescent="0.35">
      <c r="A797" s="57" t="s">
        <v>2963</v>
      </c>
      <c r="B797" s="57" t="s">
        <v>1342</v>
      </c>
      <c r="C797" s="57" t="s">
        <v>2063</v>
      </c>
      <c r="D797" s="57" t="s">
        <v>1306</v>
      </c>
      <c r="E797" s="57" t="s">
        <v>2052</v>
      </c>
      <c r="F797" s="57" t="s">
        <v>2053</v>
      </c>
      <c r="G797" s="57" t="s">
        <v>2088</v>
      </c>
      <c r="H797" s="57" t="s">
        <v>2054</v>
      </c>
      <c r="I797"/>
      <c r="J797"/>
    </row>
    <row r="798" spans="1:10" x14ac:dyDescent="0.35">
      <c r="A798" s="57" t="s">
        <v>2964</v>
      </c>
      <c r="B798" s="57" t="s">
        <v>1834</v>
      </c>
      <c r="C798" s="57" t="s">
        <v>2051</v>
      </c>
      <c r="D798" s="57" t="s">
        <v>1828</v>
      </c>
      <c r="E798" s="57" t="s">
        <v>2052</v>
      </c>
      <c r="F798" s="57" t="s">
        <v>2053</v>
      </c>
      <c r="G798" s="57" t="s">
        <v>2088</v>
      </c>
      <c r="H798" s="57" t="s">
        <v>2054</v>
      </c>
      <c r="I798"/>
      <c r="J798"/>
    </row>
    <row r="799" spans="1:10" x14ac:dyDescent="0.35">
      <c r="A799" s="57" t="s">
        <v>2965</v>
      </c>
      <c r="B799" s="57" t="s">
        <v>1096</v>
      </c>
      <c r="C799" s="57" t="s">
        <v>2071</v>
      </c>
      <c r="D799" s="57" t="s">
        <v>910</v>
      </c>
      <c r="E799" s="57" t="s">
        <v>2052</v>
      </c>
      <c r="F799" s="57" t="s">
        <v>2053</v>
      </c>
      <c r="G799" s="57" t="s">
        <v>2088</v>
      </c>
      <c r="H799" s="57" t="s">
        <v>2054</v>
      </c>
      <c r="I799"/>
      <c r="J799"/>
    </row>
    <row r="800" spans="1:10" x14ac:dyDescent="0.35">
      <c r="A800" s="57" t="s">
        <v>2966</v>
      </c>
      <c r="B800" s="57" t="s">
        <v>922</v>
      </c>
      <c r="C800" s="57" t="s">
        <v>2071</v>
      </c>
      <c r="D800" s="57" t="s">
        <v>910</v>
      </c>
      <c r="E800" s="57" t="s">
        <v>2052</v>
      </c>
      <c r="F800" s="57" t="s">
        <v>2053</v>
      </c>
      <c r="G800" s="57" t="s">
        <v>2053</v>
      </c>
      <c r="H800" s="57" t="s">
        <v>2054</v>
      </c>
      <c r="I800"/>
      <c r="J800"/>
    </row>
    <row r="801" spans="1:10" x14ac:dyDescent="0.35">
      <c r="A801" s="57" t="s">
        <v>2967</v>
      </c>
      <c r="B801" s="57" t="s">
        <v>1537</v>
      </c>
      <c r="C801" s="57" t="s">
        <v>2065</v>
      </c>
      <c r="D801" s="57" t="s">
        <v>1530</v>
      </c>
      <c r="E801" s="57" t="s">
        <v>2052</v>
      </c>
      <c r="F801" s="57" t="s">
        <v>2053</v>
      </c>
      <c r="G801" s="57" t="s">
        <v>2088</v>
      </c>
      <c r="H801" s="57" t="s">
        <v>2054</v>
      </c>
      <c r="I801"/>
      <c r="J801"/>
    </row>
    <row r="802" spans="1:10" x14ac:dyDescent="0.35">
      <c r="A802" s="57" t="s">
        <v>2968</v>
      </c>
      <c r="B802" s="57" t="s">
        <v>100</v>
      </c>
      <c r="C802" s="57" t="s">
        <v>2120</v>
      </c>
      <c r="D802" s="57" t="s">
        <v>32</v>
      </c>
      <c r="E802" s="57" t="s">
        <v>2052</v>
      </c>
      <c r="F802" s="57" t="s">
        <v>2053</v>
      </c>
      <c r="G802" s="57" t="s">
        <v>2088</v>
      </c>
      <c r="H802" s="57" t="s">
        <v>2969</v>
      </c>
      <c r="I802"/>
      <c r="J802"/>
    </row>
    <row r="803" spans="1:10" x14ac:dyDescent="0.35">
      <c r="A803" s="57" t="s">
        <v>2970</v>
      </c>
      <c r="B803" s="57" t="s">
        <v>768</v>
      </c>
      <c r="C803" s="57" t="s">
        <v>2090</v>
      </c>
      <c r="D803" s="57" t="s">
        <v>579</v>
      </c>
      <c r="E803" s="57" t="s">
        <v>2052</v>
      </c>
      <c r="F803" s="57" t="s">
        <v>2053</v>
      </c>
      <c r="G803" s="57" t="s">
        <v>2088</v>
      </c>
      <c r="H803" s="57" t="s">
        <v>2969</v>
      </c>
      <c r="I803"/>
      <c r="J803"/>
    </row>
    <row r="804" spans="1:10" x14ac:dyDescent="0.35">
      <c r="A804" s="57" t="s">
        <v>2971</v>
      </c>
      <c r="B804" s="57" t="s">
        <v>1745</v>
      </c>
      <c r="C804" s="57" t="s">
        <v>2132</v>
      </c>
      <c r="D804" s="57" t="s">
        <v>1721</v>
      </c>
      <c r="E804" s="57" t="s">
        <v>2052</v>
      </c>
      <c r="F804" s="57" t="s">
        <v>2053</v>
      </c>
      <c r="G804" s="57" t="s">
        <v>2088</v>
      </c>
      <c r="H804" s="57" t="s">
        <v>2054</v>
      </c>
      <c r="I804"/>
      <c r="J804"/>
    </row>
    <row r="805" spans="1:10" x14ac:dyDescent="0.35">
      <c r="A805" s="57" t="s">
        <v>2972</v>
      </c>
      <c r="B805" s="57" t="s">
        <v>783</v>
      </c>
      <c r="C805" s="57" t="s">
        <v>2090</v>
      </c>
      <c r="D805" s="57" t="s">
        <v>579</v>
      </c>
      <c r="E805" s="57" t="s">
        <v>2052</v>
      </c>
      <c r="F805" s="57" t="s">
        <v>2088</v>
      </c>
      <c r="G805" s="57" t="s">
        <v>2053</v>
      </c>
      <c r="H805" s="57" t="s">
        <v>2054</v>
      </c>
      <c r="I805"/>
      <c r="J805"/>
    </row>
    <row r="806" spans="1:10" x14ac:dyDescent="0.35">
      <c r="A806" s="57" t="s">
        <v>2973</v>
      </c>
      <c r="B806" s="57" t="s">
        <v>429</v>
      </c>
      <c r="C806" s="57" t="s">
        <v>2056</v>
      </c>
      <c r="D806" s="57" t="s">
        <v>300</v>
      </c>
      <c r="E806" s="57" t="s">
        <v>2052</v>
      </c>
      <c r="F806" s="57" t="s">
        <v>2088</v>
      </c>
      <c r="G806" s="57" t="s">
        <v>2053</v>
      </c>
      <c r="H806" s="57" t="s">
        <v>2054</v>
      </c>
      <c r="I806"/>
      <c r="J806"/>
    </row>
    <row r="807" spans="1:10" x14ac:dyDescent="0.35">
      <c r="A807" s="57" t="s">
        <v>2974</v>
      </c>
      <c r="B807" s="57" t="s">
        <v>1463</v>
      </c>
      <c r="C807" s="57" t="s">
        <v>2170</v>
      </c>
      <c r="D807" s="57" t="s">
        <v>1489</v>
      </c>
      <c r="E807" s="57" t="s">
        <v>2052</v>
      </c>
      <c r="F807" s="57" t="s">
        <v>2088</v>
      </c>
      <c r="G807" s="57" t="s">
        <v>2053</v>
      </c>
      <c r="H807" s="57" t="s">
        <v>2054</v>
      </c>
      <c r="I807"/>
      <c r="J807"/>
    </row>
    <row r="808" spans="1:10" x14ac:dyDescent="0.35">
      <c r="A808" s="57" t="s">
        <v>2975</v>
      </c>
      <c r="B808" s="57" t="s">
        <v>277</v>
      </c>
      <c r="C808" s="57" t="s">
        <v>2058</v>
      </c>
      <c r="D808" s="57" t="s">
        <v>128</v>
      </c>
      <c r="E808" s="57" t="s">
        <v>2052</v>
      </c>
      <c r="F808" s="57" t="s">
        <v>2088</v>
      </c>
      <c r="G808" s="57" t="s">
        <v>2088</v>
      </c>
      <c r="H808" s="57" t="s">
        <v>2054</v>
      </c>
      <c r="I808"/>
      <c r="J808"/>
    </row>
    <row r="809" spans="1:10" x14ac:dyDescent="0.35">
      <c r="A809" s="57" t="s">
        <v>2976</v>
      </c>
      <c r="B809" s="57" t="s">
        <v>1082</v>
      </c>
      <c r="C809" s="57" t="s">
        <v>2071</v>
      </c>
      <c r="D809" s="57" t="s">
        <v>910</v>
      </c>
      <c r="E809" s="57" t="s">
        <v>2052</v>
      </c>
      <c r="F809" s="57" t="s">
        <v>2088</v>
      </c>
      <c r="G809" s="57" t="s">
        <v>2053</v>
      </c>
      <c r="H809" s="57" t="s">
        <v>2054</v>
      </c>
      <c r="I809"/>
      <c r="J809"/>
    </row>
    <row r="810" spans="1:10" x14ac:dyDescent="0.35">
      <c r="A810" s="57" t="s">
        <v>2977</v>
      </c>
      <c r="B810" s="57" t="s">
        <v>1785</v>
      </c>
      <c r="C810" s="57" t="s">
        <v>2132</v>
      </c>
      <c r="D810" s="57" t="s">
        <v>1721</v>
      </c>
      <c r="E810" s="57" t="s">
        <v>2052</v>
      </c>
      <c r="F810" s="57" t="s">
        <v>2053</v>
      </c>
      <c r="G810" s="57" t="s">
        <v>2053</v>
      </c>
      <c r="H810" s="57" t="s">
        <v>2054</v>
      </c>
      <c r="I810"/>
      <c r="J810"/>
    </row>
    <row r="811" spans="1:10" x14ac:dyDescent="0.35">
      <c r="A811" s="57" t="s">
        <v>2978</v>
      </c>
      <c r="B811" s="57" t="s">
        <v>1786</v>
      </c>
      <c r="C811" s="57" t="s">
        <v>2132</v>
      </c>
      <c r="D811" s="57" t="s">
        <v>1721</v>
      </c>
      <c r="E811" s="57" t="s">
        <v>2052</v>
      </c>
      <c r="F811" s="57" t="s">
        <v>2053</v>
      </c>
      <c r="G811" s="57" t="s">
        <v>2053</v>
      </c>
      <c r="H811" s="57" t="s">
        <v>2054</v>
      </c>
      <c r="I811"/>
      <c r="J811"/>
    </row>
    <row r="812" spans="1:10" x14ac:dyDescent="0.35">
      <c r="A812" s="57" t="s">
        <v>2979</v>
      </c>
      <c r="B812" s="57" t="s">
        <v>1787</v>
      </c>
      <c r="C812" s="57" t="s">
        <v>2132</v>
      </c>
      <c r="D812" s="57" t="s">
        <v>1721</v>
      </c>
      <c r="E812" s="57" t="s">
        <v>2052</v>
      </c>
      <c r="F812" s="57" t="s">
        <v>2053</v>
      </c>
      <c r="G812" s="57" t="s">
        <v>2053</v>
      </c>
      <c r="H812" s="57" t="s">
        <v>2054</v>
      </c>
      <c r="I812"/>
      <c r="J812"/>
    </row>
    <row r="813" spans="1:10" x14ac:dyDescent="0.35">
      <c r="A813" s="57" t="s">
        <v>2980</v>
      </c>
      <c r="B813" s="57" t="s">
        <v>1832</v>
      </c>
      <c r="C813" s="57" t="s">
        <v>2051</v>
      </c>
      <c r="D813" s="57" t="s">
        <v>1828</v>
      </c>
      <c r="E813" s="57" t="s">
        <v>2134</v>
      </c>
      <c r="F813" s="57" t="s">
        <v>2053</v>
      </c>
      <c r="G813" s="57" t="s">
        <v>2053</v>
      </c>
      <c r="H813" s="57" t="s">
        <v>2054</v>
      </c>
      <c r="I813"/>
      <c r="J813"/>
    </row>
    <row r="814" spans="1:10" x14ac:dyDescent="0.35">
      <c r="A814" s="57" t="s">
        <v>2981</v>
      </c>
      <c r="B814" s="57" t="s">
        <v>724</v>
      </c>
      <c r="C814" s="57" t="s">
        <v>2090</v>
      </c>
      <c r="D814" s="57" t="s">
        <v>579</v>
      </c>
      <c r="E814" s="57" t="s">
        <v>2052</v>
      </c>
      <c r="F814" s="57" t="s">
        <v>2053</v>
      </c>
      <c r="G814" s="57" t="s">
        <v>2053</v>
      </c>
      <c r="H814" s="57" t="s">
        <v>2054</v>
      </c>
      <c r="I814"/>
      <c r="J814"/>
    </row>
    <row r="815" spans="1:10" x14ac:dyDescent="0.35">
      <c r="A815" s="57" t="s">
        <v>2982</v>
      </c>
      <c r="B815" s="57" t="s">
        <v>1218</v>
      </c>
      <c r="C815" s="57" t="s">
        <v>2074</v>
      </c>
      <c r="D815" s="57" t="s">
        <v>1184</v>
      </c>
      <c r="E815" s="57" t="s">
        <v>2052</v>
      </c>
      <c r="F815" s="57" t="s">
        <v>2053</v>
      </c>
      <c r="G815" s="57" t="s">
        <v>2053</v>
      </c>
      <c r="H815" s="57" t="s">
        <v>2054</v>
      </c>
      <c r="I815"/>
      <c r="J815"/>
    </row>
    <row r="816" spans="1:10" x14ac:dyDescent="0.35">
      <c r="A816" s="57" t="s">
        <v>2983</v>
      </c>
      <c r="B816" s="57" t="s">
        <v>1219</v>
      </c>
      <c r="C816" s="57" t="s">
        <v>2074</v>
      </c>
      <c r="D816" s="57" t="s">
        <v>1184</v>
      </c>
      <c r="E816" s="57" t="s">
        <v>2134</v>
      </c>
      <c r="F816" s="57" t="s">
        <v>2053</v>
      </c>
      <c r="G816" s="57" t="s">
        <v>2053</v>
      </c>
      <c r="H816" s="57" t="s">
        <v>2054</v>
      </c>
      <c r="I816"/>
      <c r="J816"/>
    </row>
    <row r="817" spans="1:10" x14ac:dyDescent="0.35">
      <c r="A817" s="57" t="s">
        <v>2984</v>
      </c>
      <c r="B817" s="57" t="s">
        <v>1015</v>
      </c>
      <c r="C817" s="57" t="s">
        <v>2071</v>
      </c>
      <c r="D817" s="57" t="s">
        <v>910</v>
      </c>
      <c r="E817" s="57" t="s">
        <v>2052</v>
      </c>
      <c r="F817" s="57" t="s">
        <v>2053</v>
      </c>
      <c r="G817" s="57" t="s">
        <v>2053</v>
      </c>
      <c r="H817" s="57" t="s">
        <v>2054</v>
      </c>
      <c r="I817"/>
      <c r="J817"/>
    </row>
    <row r="818" spans="1:10" x14ac:dyDescent="0.35">
      <c r="A818" s="57" t="s">
        <v>2985</v>
      </c>
      <c r="B818" s="57" t="s">
        <v>228</v>
      </c>
      <c r="C818" s="57" t="s">
        <v>2058</v>
      </c>
      <c r="D818" s="57" t="s">
        <v>128</v>
      </c>
      <c r="E818" s="57" t="s">
        <v>2052</v>
      </c>
      <c r="F818" s="57" t="s">
        <v>2053</v>
      </c>
      <c r="G818" s="57" t="s">
        <v>2053</v>
      </c>
      <c r="H818" s="57" t="s">
        <v>2054</v>
      </c>
      <c r="I818"/>
      <c r="J818"/>
    </row>
    <row r="819" spans="1:10" x14ac:dyDescent="0.35">
      <c r="A819" s="57" t="s">
        <v>2986</v>
      </c>
      <c r="B819" s="57" t="s">
        <v>1016</v>
      </c>
      <c r="C819" s="57" t="s">
        <v>2071</v>
      </c>
      <c r="D819" s="57" t="s">
        <v>910</v>
      </c>
      <c r="E819" s="57" t="s">
        <v>2052</v>
      </c>
      <c r="F819" s="57" t="s">
        <v>2053</v>
      </c>
      <c r="G819" s="57" t="s">
        <v>2053</v>
      </c>
      <c r="H819" s="57" t="s">
        <v>2054</v>
      </c>
      <c r="I819"/>
      <c r="J819"/>
    </row>
    <row r="820" spans="1:10" x14ac:dyDescent="0.35">
      <c r="A820" s="57" t="s">
        <v>2987</v>
      </c>
      <c r="B820" s="57" t="s">
        <v>1677</v>
      </c>
      <c r="C820" s="57" t="s">
        <v>2195</v>
      </c>
      <c r="D820" s="57" t="s">
        <v>1670</v>
      </c>
      <c r="E820" s="57" t="s">
        <v>2052</v>
      </c>
      <c r="F820" s="57" t="s">
        <v>2053</v>
      </c>
      <c r="G820" s="57" t="s">
        <v>2053</v>
      </c>
      <c r="H820" s="57" t="s">
        <v>2054</v>
      </c>
      <c r="I820"/>
      <c r="J820"/>
    </row>
    <row r="821" spans="1:10" x14ac:dyDescent="0.35">
      <c r="A821" s="57" t="s">
        <v>2988</v>
      </c>
      <c r="B821" s="57" t="s">
        <v>1666</v>
      </c>
      <c r="C821" s="57" t="s">
        <v>2347</v>
      </c>
      <c r="D821" s="57" t="s">
        <v>1663</v>
      </c>
      <c r="E821" s="57" t="s">
        <v>2052</v>
      </c>
      <c r="F821" s="57" t="s">
        <v>2053</v>
      </c>
      <c r="G821" s="57" t="s">
        <v>2053</v>
      </c>
      <c r="H821" s="57" t="s">
        <v>2054</v>
      </c>
      <c r="I821"/>
      <c r="J821"/>
    </row>
    <row r="822" spans="1:10" x14ac:dyDescent="0.35">
      <c r="A822" s="57" t="s">
        <v>2989</v>
      </c>
      <c r="B822" s="57" t="s">
        <v>1584</v>
      </c>
      <c r="C822" s="57" t="s">
        <v>2065</v>
      </c>
      <c r="D822" s="57" t="s">
        <v>1530</v>
      </c>
      <c r="E822" s="57" t="s">
        <v>2052</v>
      </c>
      <c r="F822" s="57" t="s">
        <v>2053</v>
      </c>
      <c r="G822" s="57" t="s">
        <v>2053</v>
      </c>
      <c r="H822" s="57" t="s">
        <v>2054</v>
      </c>
      <c r="I822"/>
      <c r="J822"/>
    </row>
    <row r="823" spans="1:10" x14ac:dyDescent="0.35">
      <c r="A823" s="57" t="s">
        <v>2990</v>
      </c>
      <c r="B823" s="57" t="s">
        <v>1694</v>
      </c>
      <c r="C823" s="57" t="s">
        <v>2223</v>
      </c>
      <c r="D823" s="57" t="s">
        <v>1690</v>
      </c>
      <c r="E823" s="57" t="s">
        <v>2052</v>
      </c>
      <c r="F823" s="57" t="s">
        <v>2053</v>
      </c>
      <c r="G823" s="57" t="s">
        <v>2053</v>
      </c>
      <c r="H823" s="57" t="s">
        <v>2054</v>
      </c>
      <c r="I823"/>
      <c r="J823"/>
    </row>
    <row r="824" spans="1:10" x14ac:dyDescent="0.35">
      <c r="A824" s="57" t="s">
        <v>2991</v>
      </c>
      <c r="B824" s="57" t="s">
        <v>1585</v>
      </c>
      <c r="C824" s="57" t="s">
        <v>2065</v>
      </c>
      <c r="D824" s="57" t="s">
        <v>1530</v>
      </c>
      <c r="E824" s="57" t="s">
        <v>2052</v>
      </c>
      <c r="F824" s="57" t="s">
        <v>2053</v>
      </c>
      <c r="G824" s="57" t="s">
        <v>2053</v>
      </c>
      <c r="H824" s="57" t="s">
        <v>2054</v>
      </c>
      <c r="I824"/>
      <c r="J824"/>
    </row>
    <row r="825" spans="1:10" x14ac:dyDescent="0.35">
      <c r="A825" s="57" t="s">
        <v>2992</v>
      </c>
      <c r="B825" s="57" t="s">
        <v>1712</v>
      </c>
      <c r="C825" s="57" t="s">
        <v>2069</v>
      </c>
      <c r="D825" s="57" t="s">
        <v>1706</v>
      </c>
      <c r="E825" s="57" t="s">
        <v>2052</v>
      </c>
      <c r="F825" s="57" t="s">
        <v>2053</v>
      </c>
      <c r="G825" s="57" t="s">
        <v>2053</v>
      </c>
      <c r="H825" s="57" t="s">
        <v>2054</v>
      </c>
      <c r="I825"/>
      <c r="J825"/>
    </row>
    <row r="826" spans="1:10" x14ac:dyDescent="0.35">
      <c r="A826" s="57" t="s">
        <v>2993</v>
      </c>
      <c r="B826" s="57" t="s">
        <v>1279</v>
      </c>
      <c r="C826" s="57" t="s">
        <v>2150</v>
      </c>
      <c r="D826" s="57" t="s">
        <v>1258</v>
      </c>
      <c r="E826" s="57" t="s">
        <v>2052</v>
      </c>
      <c r="F826" s="57" t="s">
        <v>2053</v>
      </c>
      <c r="G826" s="57" t="s">
        <v>2053</v>
      </c>
      <c r="H826" s="57" t="s">
        <v>2054</v>
      </c>
      <c r="I826"/>
      <c r="J826"/>
    </row>
    <row r="827" spans="1:10" x14ac:dyDescent="0.35">
      <c r="A827" s="57" t="s">
        <v>2994</v>
      </c>
      <c r="B827" s="57" t="s">
        <v>1280</v>
      </c>
      <c r="C827" s="57" t="s">
        <v>2150</v>
      </c>
      <c r="D827" s="57" t="s">
        <v>1258</v>
      </c>
      <c r="E827" s="57" t="s">
        <v>2052</v>
      </c>
      <c r="F827" s="57" t="s">
        <v>2053</v>
      </c>
      <c r="G827" s="57" t="s">
        <v>2053</v>
      </c>
      <c r="H827" s="57" t="s">
        <v>2054</v>
      </c>
      <c r="I827"/>
      <c r="J827"/>
    </row>
    <row r="828" spans="1:10" x14ac:dyDescent="0.35">
      <c r="A828" s="57" t="s">
        <v>2995</v>
      </c>
      <c r="B828" s="57" t="s">
        <v>395</v>
      </c>
      <c r="C828" s="57" t="s">
        <v>2056</v>
      </c>
      <c r="D828" s="57" t="s">
        <v>300</v>
      </c>
      <c r="E828" s="57" t="s">
        <v>2052</v>
      </c>
      <c r="F828" s="57" t="s">
        <v>2053</v>
      </c>
      <c r="G828" s="57" t="s">
        <v>2053</v>
      </c>
      <c r="H828" s="57" t="s">
        <v>2054</v>
      </c>
      <c r="I828"/>
      <c r="J828"/>
    </row>
    <row r="829" spans="1:10" x14ac:dyDescent="0.35">
      <c r="A829" s="57" t="s">
        <v>2996</v>
      </c>
      <c r="B829" s="57" t="s">
        <v>1326</v>
      </c>
      <c r="C829" s="57" t="s">
        <v>2063</v>
      </c>
      <c r="D829" s="57" t="s">
        <v>1306</v>
      </c>
      <c r="E829" s="57" t="s">
        <v>2052</v>
      </c>
      <c r="F829" s="57" t="s">
        <v>2053</v>
      </c>
      <c r="G829" s="57" t="s">
        <v>2053</v>
      </c>
      <c r="H829" s="57" t="s">
        <v>2054</v>
      </c>
      <c r="I829"/>
      <c r="J829"/>
    </row>
    <row r="830" spans="1:10" x14ac:dyDescent="0.35">
      <c r="A830" s="57" t="s">
        <v>2997</v>
      </c>
      <c r="B830" s="57" t="s">
        <v>1220</v>
      </c>
      <c r="C830" s="57" t="s">
        <v>2074</v>
      </c>
      <c r="D830" s="57" t="s">
        <v>1184</v>
      </c>
      <c r="E830" s="57" t="s">
        <v>2134</v>
      </c>
      <c r="F830" s="57" t="s">
        <v>2053</v>
      </c>
      <c r="G830" s="57" t="s">
        <v>2053</v>
      </c>
      <c r="H830" s="57" t="s">
        <v>2054</v>
      </c>
      <c r="I830"/>
      <c r="J830"/>
    </row>
    <row r="831" spans="1:10" x14ac:dyDescent="0.35">
      <c r="A831" s="57" t="s">
        <v>2998</v>
      </c>
      <c r="B831" s="57" t="s">
        <v>876</v>
      </c>
      <c r="C831" s="57" t="s">
        <v>2077</v>
      </c>
      <c r="D831" s="57" t="s">
        <v>851</v>
      </c>
      <c r="E831" s="57" t="s">
        <v>2134</v>
      </c>
      <c r="F831" s="57" t="s">
        <v>2053</v>
      </c>
      <c r="G831" s="57" t="s">
        <v>2053</v>
      </c>
      <c r="H831" s="57" t="s">
        <v>2054</v>
      </c>
      <c r="I831"/>
      <c r="J831"/>
    </row>
    <row r="832" spans="1:10" x14ac:dyDescent="0.35">
      <c r="A832" s="57" t="s">
        <v>2999</v>
      </c>
      <c r="B832" s="57" t="s">
        <v>1017</v>
      </c>
      <c r="C832" s="57" t="s">
        <v>2071</v>
      </c>
      <c r="D832" s="57" t="s">
        <v>910</v>
      </c>
      <c r="E832" s="57" t="s">
        <v>2134</v>
      </c>
      <c r="F832" s="57" t="s">
        <v>2053</v>
      </c>
      <c r="G832" s="57" t="s">
        <v>2053</v>
      </c>
      <c r="H832" s="57" t="s">
        <v>2054</v>
      </c>
      <c r="I832"/>
      <c r="J832"/>
    </row>
    <row r="833" spans="1:10" x14ac:dyDescent="0.35">
      <c r="A833" s="57" t="s">
        <v>3000</v>
      </c>
      <c r="B833" s="57" t="s">
        <v>1848</v>
      </c>
      <c r="C833" s="57" t="s">
        <v>3001</v>
      </c>
      <c r="D833" s="57" t="s">
        <v>1847</v>
      </c>
      <c r="E833" s="57" t="s">
        <v>2134</v>
      </c>
      <c r="F833" s="57" t="s">
        <v>2053</v>
      </c>
      <c r="G833" s="57" t="s">
        <v>2053</v>
      </c>
      <c r="H833" s="57" t="s">
        <v>2054</v>
      </c>
      <c r="I833"/>
      <c r="J833"/>
    </row>
    <row r="834" spans="1:10" x14ac:dyDescent="0.35">
      <c r="A834" s="57" t="s">
        <v>3002</v>
      </c>
      <c r="B834" s="57" t="s">
        <v>1612</v>
      </c>
      <c r="C834" s="57" t="s">
        <v>2065</v>
      </c>
      <c r="D834" s="57" t="s">
        <v>1530</v>
      </c>
      <c r="E834" s="57" t="s">
        <v>2052</v>
      </c>
      <c r="F834" s="57" t="s">
        <v>2053</v>
      </c>
      <c r="G834" s="57" t="s">
        <v>2088</v>
      </c>
      <c r="H834" s="57" t="s">
        <v>2054</v>
      </c>
      <c r="I834"/>
      <c r="J834"/>
    </row>
    <row r="835" spans="1:10" x14ac:dyDescent="0.35">
      <c r="A835" s="57" t="s">
        <v>3003</v>
      </c>
      <c r="B835" s="57" t="s">
        <v>1613</v>
      </c>
      <c r="C835" s="57" t="s">
        <v>2065</v>
      </c>
      <c r="D835" s="57" t="s">
        <v>1530</v>
      </c>
      <c r="E835" s="57" t="s">
        <v>2052</v>
      </c>
      <c r="F835" s="57" t="s">
        <v>2053</v>
      </c>
      <c r="G835" s="57" t="s">
        <v>2088</v>
      </c>
      <c r="H835" s="57" t="s">
        <v>2329</v>
      </c>
      <c r="I835"/>
      <c r="J835"/>
    </row>
    <row r="836" spans="1:10" x14ac:dyDescent="0.35">
      <c r="A836" s="57" t="s">
        <v>3004</v>
      </c>
      <c r="B836" s="57" t="s">
        <v>1072</v>
      </c>
      <c r="C836" s="57" t="s">
        <v>2071</v>
      </c>
      <c r="D836" s="57" t="s">
        <v>910</v>
      </c>
      <c r="E836" s="57" t="s">
        <v>2052</v>
      </c>
      <c r="F836" s="57" t="s">
        <v>2053</v>
      </c>
      <c r="G836" s="57" t="s">
        <v>2088</v>
      </c>
      <c r="H836" s="57" t="s">
        <v>3005</v>
      </c>
      <c r="I836"/>
      <c r="J836"/>
    </row>
    <row r="837" spans="1:10" x14ac:dyDescent="0.35">
      <c r="A837" s="57" t="s">
        <v>3006</v>
      </c>
      <c r="B837" s="57" t="s">
        <v>725</v>
      </c>
      <c r="C837" s="57" t="s">
        <v>2090</v>
      </c>
      <c r="D837" s="57" t="s">
        <v>579</v>
      </c>
      <c r="E837" s="57" t="s">
        <v>2052</v>
      </c>
      <c r="F837" s="57" t="s">
        <v>2088</v>
      </c>
      <c r="G837" s="57" t="s">
        <v>2053</v>
      </c>
      <c r="H837" s="57" t="s">
        <v>2054</v>
      </c>
      <c r="I837"/>
      <c r="J837"/>
    </row>
    <row r="838" spans="1:10" x14ac:dyDescent="0.35">
      <c r="A838" s="57" t="s">
        <v>3007</v>
      </c>
      <c r="B838" s="57" t="s">
        <v>229</v>
      </c>
      <c r="C838" s="57" t="s">
        <v>2058</v>
      </c>
      <c r="D838" s="57" t="s">
        <v>128</v>
      </c>
      <c r="E838" s="57" t="s">
        <v>2052</v>
      </c>
      <c r="F838" s="57" t="s">
        <v>2053</v>
      </c>
      <c r="G838" s="57" t="s">
        <v>2053</v>
      </c>
      <c r="H838" s="57" t="s">
        <v>2054</v>
      </c>
      <c r="I838"/>
      <c r="J838"/>
    </row>
    <row r="839" spans="1:10" x14ac:dyDescent="0.35">
      <c r="A839" s="57" t="s">
        <v>3008</v>
      </c>
      <c r="B839" s="57" t="s">
        <v>1018</v>
      </c>
      <c r="C839" s="57" t="s">
        <v>2071</v>
      </c>
      <c r="D839" s="57" t="s">
        <v>910</v>
      </c>
      <c r="E839" s="57" t="s">
        <v>2052</v>
      </c>
      <c r="F839" s="57" t="s">
        <v>2053</v>
      </c>
      <c r="G839" s="57" t="s">
        <v>2053</v>
      </c>
      <c r="H839" s="57" t="s">
        <v>2054</v>
      </c>
      <c r="I839"/>
      <c r="J839"/>
    </row>
    <row r="840" spans="1:10" x14ac:dyDescent="0.35">
      <c r="A840" s="57" t="s">
        <v>3009</v>
      </c>
      <c r="B840" s="57" t="s">
        <v>78</v>
      </c>
      <c r="C840" s="57" t="s">
        <v>2120</v>
      </c>
      <c r="D840" s="57" t="s">
        <v>32</v>
      </c>
      <c r="E840" s="57" t="s">
        <v>2052</v>
      </c>
      <c r="F840" s="57" t="s">
        <v>2053</v>
      </c>
      <c r="G840" s="57" t="s">
        <v>2053</v>
      </c>
      <c r="H840" s="57" t="s">
        <v>2054</v>
      </c>
      <c r="I840"/>
      <c r="J840"/>
    </row>
    <row r="841" spans="1:10" x14ac:dyDescent="0.35">
      <c r="A841" s="57" t="s">
        <v>3010</v>
      </c>
      <c r="B841" s="57" t="s">
        <v>1586</v>
      </c>
      <c r="C841" s="57" t="s">
        <v>2065</v>
      </c>
      <c r="D841" s="57" t="s">
        <v>1530</v>
      </c>
      <c r="E841" s="57" t="s">
        <v>2052</v>
      </c>
      <c r="F841" s="57" t="s">
        <v>2053</v>
      </c>
      <c r="G841" s="57" t="s">
        <v>2053</v>
      </c>
      <c r="H841" s="57" t="s">
        <v>2054</v>
      </c>
      <c r="I841"/>
      <c r="J841"/>
    </row>
    <row r="842" spans="1:10" x14ac:dyDescent="0.35">
      <c r="A842" s="57" t="s">
        <v>3011</v>
      </c>
      <c r="B842" s="57" t="s">
        <v>1704</v>
      </c>
      <c r="C842" s="57" t="s">
        <v>2097</v>
      </c>
      <c r="D842" s="57" t="s">
        <v>1703</v>
      </c>
      <c r="E842" s="57" t="s">
        <v>2052</v>
      </c>
      <c r="F842" s="57" t="s">
        <v>2053</v>
      </c>
      <c r="G842" s="57" t="s">
        <v>2053</v>
      </c>
      <c r="H842" s="57" t="s">
        <v>2054</v>
      </c>
      <c r="I842"/>
      <c r="J842"/>
    </row>
    <row r="843" spans="1:10" x14ac:dyDescent="0.35">
      <c r="A843" s="57" t="s">
        <v>3012</v>
      </c>
      <c r="B843" s="57" t="s">
        <v>230</v>
      </c>
      <c r="C843" s="57" t="s">
        <v>2058</v>
      </c>
      <c r="D843" s="57" t="s">
        <v>128</v>
      </c>
      <c r="E843" s="57" t="s">
        <v>2052</v>
      </c>
      <c r="F843" s="57" t="s">
        <v>2088</v>
      </c>
      <c r="G843" s="57" t="s">
        <v>2053</v>
      </c>
      <c r="H843" s="57" t="s">
        <v>2054</v>
      </c>
      <c r="I843"/>
      <c r="J843"/>
    </row>
    <row r="844" spans="1:10" x14ac:dyDescent="0.35">
      <c r="A844" s="57" t="s">
        <v>3013</v>
      </c>
      <c r="B844" s="57" t="s">
        <v>231</v>
      </c>
      <c r="C844" s="57" t="s">
        <v>2058</v>
      </c>
      <c r="D844" s="57" t="s">
        <v>128</v>
      </c>
      <c r="E844" s="57" t="s">
        <v>2052</v>
      </c>
      <c r="F844" s="57" t="s">
        <v>2053</v>
      </c>
      <c r="G844" s="57" t="s">
        <v>2053</v>
      </c>
      <c r="H844" s="57" t="s">
        <v>2054</v>
      </c>
      <c r="I844"/>
      <c r="J844"/>
    </row>
    <row r="845" spans="1:10" x14ac:dyDescent="0.35">
      <c r="A845" s="57" t="s">
        <v>3014</v>
      </c>
      <c r="B845" s="57" t="s">
        <v>1518</v>
      </c>
      <c r="C845" s="57" t="s">
        <v>2170</v>
      </c>
      <c r="D845" s="57" t="s">
        <v>1489</v>
      </c>
      <c r="E845" s="57" t="s">
        <v>2052</v>
      </c>
      <c r="F845" s="57" t="s">
        <v>2053</v>
      </c>
      <c r="G845" s="57" t="s">
        <v>2053</v>
      </c>
      <c r="H845" s="57" t="s">
        <v>2054</v>
      </c>
      <c r="I845"/>
      <c r="J845"/>
    </row>
    <row r="846" spans="1:10" x14ac:dyDescent="0.35">
      <c r="A846" s="57" t="s">
        <v>3015</v>
      </c>
      <c r="B846" s="57" t="s">
        <v>1713</v>
      </c>
      <c r="C846" s="57" t="s">
        <v>2069</v>
      </c>
      <c r="D846" s="57" t="s">
        <v>1706</v>
      </c>
      <c r="E846" s="57" t="s">
        <v>2052</v>
      </c>
      <c r="F846" s="57" t="s">
        <v>2053</v>
      </c>
      <c r="G846" s="57" t="s">
        <v>2053</v>
      </c>
      <c r="H846" s="57" t="s">
        <v>2054</v>
      </c>
      <c r="I846"/>
      <c r="J846"/>
    </row>
    <row r="847" spans="1:10" x14ac:dyDescent="0.35">
      <c r="A847" s="57" t="s">
        <v>3016</v>
      </c>
      <c r="B847" s="57" t="s">
        <v>79</v>
      </c>
      <c r="C847" s="57" t="s">
        <v>2120</v>
      </c>
      <c r="D847" s="57" t="s">
        <v>32</v>
      </c>
      <c r="E847" s="57" t="s">
        <v>2134</v>
      </c>
      <c r="F847" s="57" t="s">
        <v>2053</v>
      </c>
      <c r="G847" s="57" t="s">
        <v>2053</v>
      </c>
      <c r="H847" s="57" t="s">
        <v>2054</v>
      </c>
      <c r="I847"/>
      <c r="J847"/>
    </row>
    <row r="848" spans="1:10" x14ac:dyDescent="0.35">
      <c r="A848" s="57" t="s">
        <v>3017</v>
      </c>
      <c r="B848" s="57" t="s">
        <v>1327</v>
      </c>
      <c r="C848" s="57" t="s">
        <v>2063</v>
      </c>
      <c r="D848" s="57" t="s">
        <v>1306</v>
      </c>
      <c r="E848" s="57" t="s">
        <v>2052</v>
      </c>
      <c r="F848" s="57" t="s">
        <v>2053</v>
      </c>
      <c r="G848" s="57" t="s">
        <v>2053</v>
      </c>
      <c r="H848" s="57" t="s">
        <v>2054</v>
      </c>
      <c r="I848"/>
      <c r="J848"/>
    </row>
    <row r="849" spans="1:10" x14ac:dyDescent="0.35">
      <c r="A849" s="57" t="s">
        <v>3018</v>
      </c>
      <c r="B849" s="57" t="s">
        <v>80</v>
      </c>
      <c r="C849" s="57" t="s">
        <v>2120</v>
      </c>
      <c r="D849" s="57" t="s">
        <v>32</v>
      </c>
      <c r="E849" s="57" t="s">
        <v>2052</v>
      </c>
      <c r="F849" s="57" t="s">
        <v>2053</v>
      </c>
      <c r="G849" s="57" t="s">
        <v>2053</v>
      </c>
      <c r="H849" s="57" t="s">
        <v>2054</v>
      </c>
      <c r="I849"/>
      <c r="J849"/>
    </row>
    <row r="850" spans="1:10" x14ac:dyDescent="0.35">
      <c r="A850" s="57" t="s">
        <v>3019</v>
      </c>
      <c r="B850" s="57" t="s">
        <v>877</v>
      </c>
      <c r="C850" s="57" t="s">
        <v>2077</v>
      </c>
      <c r="D850" s="57" t="s">
        <v>851</v>
      </c>
      <c r="E850" s="57" t="s">
        <v>2052</v>
      </c>
      <c r="F850" s="57" t="s">
        <v>2053</v>
      </c>
      <c r="G850" s="57" t="s">
        <v>2053</v>
      </c>
      <c r="H850" s="57" t="s">
        <v>2054</v>
      </c>
      <c r="I850"/>
      <c r="J850"/>
    </row>
    <row r="851" spans="1:10" x14ac:dyDescent="0.35">
      <c r="A851" s="57" t="s">
        <v>3020</v>
      </c>
      <c r="B851" s="57" t="s">
        <v>1423</v>
      </c>
      <c r="C851" s="57" t="s">
        <v>2132</v>
      </c>
      <c r="D851" s="57" t="s">
        <v>1721</v>
      </c>
      <c r="E851" s="57" t="s">
        <v>2052</v>
      </c>
      <c r="F851" s="57" t="s">
        <v>2088</v>
      </c>
      <c r="G851" s="57" t="s">
        <v>2053</v>
      </c>
      <c r="H851" s="57" t="s">
        <v>2054</v>
      </c>
      <c r="I851"/>
      <c r="J851"/>
    </row>
    <row r="852" spans="1:10" x14ac:dyDescent="0.35">
      <c r="A852" s="57" t="s">
        <v>3021</v>
      </c>
      <c r="B852" s="57" t="s">
        <v>809</v>
      </c>
      <c r="C852" s="57" t="s">
        <v>2090</v>
      </c>
      <c r="D852" s="57" t="s">
        <v>579</v>
      </c>
      <c r="E852" s="57" t="s">
        <v>2052</v>
      </c>
      <c r="F852" s="57" t="s">
        <v>2053</v>
      </c>
      <c r="G852" s="57" t="s">
        <v>2088</v>
      </c>
      <c r="H852" s="57" t="s">
        <v>3022</v>
      </c>
      <c r="I852"/>
      <c r="J852"/>
    </row>
    <row r="853" spans="1:10" x14ac:dyDescent="0.35">
      <c r="A853" s="57" t="s">
        <v>3023</v>
      </c>
      <c r="B853" s="57" t="s">
        <v>1241</v>
      </c>
      <c r="C853" s="57" t="s">
        <v>2074</v>
      </c>
      <c r="D853" s="57" t="s">
        <v>1184</v>
      </c>
      <c r="E853" s="57" t="s">
        <v>2134</v>
      </c>
      <c r="F853" s="57" t="s">
        <v>2053</v>
      </c>
      <c r="G853" s="57" t="s">
        <v>2053</v>
      </c>
      <c r="H853" s="57" t="s">
        <v>2054</v>
      </c>
      <c r="I853"/>
      <c r="J853"/>
    </row>
    <row r="854" spans="1:10" x14ac:dyDescent="0.35">
      <c r="A854" s="57" t="s">
        <v>3024</v>
      </c>
      <c r="B854" s="57" t="s">
        <v>1097</v>
      </c>
      <c r="C854" s="57" t="s">
        <v>2071</v>
      </c>
      <c r="D854" s="57" t="s">
        <v>910</v>
      </c>
      <c r="E854" s="57" t="s">
        <v>2052</v>
      </c>
      <c r="F854" s="57" t="s">
        <v>2053</v>
      </c>
      <c r="G854" s="57" t="s">
        <v>2088</v>
      </c>
      <c r="H854" s="57" t="s">
        <v>3022</v>
      </c>
      <c r="I854"/>
      <c r="J854"/>
    </row>
    <row r="855" spans="1:10" x14ac:dyDescent="0.35">
      <c r="A855" s="57" t="s">
        <v>3025</v>
      </c>
      <c r="B855" s="57" t="s">
        <v>1298</v>
      </c>
      <c r="C855" s="57" t="s">
        <v>2150</v>
      </c>
      <c r="D855" s="57" t="s">
        <v>1258</v>
      </c>
      <c r="E855" s="57" t="s">
        <v>2052</v>
      </c>
      <c r="F855" s="57" t="s">
        <v>2053</v>
      </c>
      <c r="G855" s="57" t="s">
        <v>2088</v>
      </c>
      <c r="H855" s="57" t="s">
        <v>3022</v>
      </c>
      <c r="I855"/>
      <c r="J855"/>
    </row>
    <row r="856" spans="1:10" x14ac:dyDescent="0.35">
      <c r="A856" s="57" t="s">
        <v>3026</v>
      </c>
      <c r="B856" s="57" t="s">
        <v>284</v>
      </c>
      <c r="C856" s="57" t="s">
        <v>2058</v>
      </c>
      <c r="D856" s="57" t="s">
        <v>128</v>
      </c>
      <c r="E856" s="57" t="s">
        <v>2052</v>
      </c>
      <c r="F856" s="57" t="s">
        <v>2053</v>
      </c>
      <c r="G856" s="57" t="s">
        <v>2088</v>
      </c>
      <c r="H856" s="57" t="s">
        <v>3022</v>
      </c>
      <c r="I856"/>
      <c r="J856"/>
    </row>
    <row r="857" spans="1:10" x14ac:dyDescent="0.35">
      <c r="A857" s="57" t="s">
        <v>3027</v>
      </c>
      <c r="B857" s="57" t="s">
        <v>1098</v>
      </c>
      <c r="C857" s="57" t="s">
        <v>2071</v>
      </c>
      <c r="D857" s="57" t="s">
        <v>910</v>
      </c>
      <c r="E857" s="57" t="s">
        <v>2134</v>
      </c>
      <c r="F857" s="57" t="s">
        <v>2053</v>
      </c>
      <c r="G857" s="57" t="s">
        <v>2088</v>
      </c>
      <c r="H857" s="57" t="s">
        <v>3022</v>
      </c>
      <c r="I857"/>
      <c r="J857"/>
    </row>
    <row r="858" spans="1:10" x14ac:dyDescent="0.35">
      <c r="A858" s="57" t="s">
        <v>3028</v>
      </c>
      <c r="B858" s="57" t="s">
        <v>784</v>
      </c>
      <c r="C858" s="57" t="s">
        <v>2090</v>
      </c>
      <c r="D858" s="57" t="s">
        <v>579</v>
      </c>
      <c r="E858" s="57" t="s">
        <v>2052</v>
      </c>
      <c r="F858" s="57" t="s">
        <v>2053</v>
      </c>
      <c r="G858" s="57" t="s">
        <v>2053</v>
      </c>
      <c r="H858" s="57" t="s">
        <v>2054</v>
      </c>
      <c r="I858"/>
      <c r="J858"/>
    </row>
    <row r="859" spans="1:10" x14ac:dyDescent="0.35">
      <c r="A859" s="57" t="s">
        <v>3029</v>
      </c>
      <c r="B859" s="57" t="s">
        <v>1083</v>
      </c>
      <c r="C859" s="57" t="s">
        <v>2071</v>
      </c>
      <c r="D859" s="57" t="s">
        <v>910</v>
      </c>
      <c r="E859" s="57" t="s">
        <v>2052</v>
      </c>
      <c r="F859" s="57" t="s">
        <v>2053</v>
      </c>
      <c r="G859" s="57" t="s">
        <v>2053</v>
      </c>
      <c r="H859" s="57" t="s">
        <v>2054</v>
      </c>
      <c r="I859"/>
      <c r="J859"/>
    </row>
    <row r="860" spans="1:10" x14ac:dyDescent="0.35">
      <c r="A860" s="57" t="s">
        <v>3030</v>
      </c>
      <c r="B860" s="57" t="s">
        <v>1346</v>
      </c>
      <c r="C860" s="57" t="s">
        <v>2063</v>
      </c>
      <c r="D860" s="57" t="s">
        <v>1306</v>
      </c>
      <c r="E860" s="57" t="s">
        <v>2052</v>
      </c>
      <c r="F860" s="57" t="s">
        <v>2053</v>
      </c>
      <c r="G860" s="57" t="s">
        <v>2088</v>
      </c>
      <c r="H860" s="57" t="s">
        <v>2054</v>
      </c>
      <c r="I860"/>
      <c r="J860"/>
    </row>
    <row r="861" spans="1:10" x14ac:dyDescent="0.35">
      <c r="A861" s="57" t="s">
        <v>3031</v>
      </c>
      <c r="B861" s="57" t="s">
        <v>1560</v>
      </c>
      <c r="C861" s="57" t="s">
        <v>2065</v>
      </c>
      <c r="D861" s="57" t="s">
        <v>1530</v>
      </c>
      <c r="E861" s="57" t="s">
        <v>2052</v>
      </c>
      <c r="F861" s="57" t="s">
        <v>2053</v>
      </c>
      <c r="G861" s="57" t="s">
        <v>2088</v>
      </c>
      <c r="H861" s="57" t="s">
        <v>3032</v>
      </c>
      <c r="I861"/>
      <c r="J861"/>
    </row>
    <row r="862" spans="1:10" x14ac:dyDescent="0.35">
      <c r="A862" s="57" t="s">
        <v>3033</v>
      </c>
      <c r="B862" s="57" t="s">
        <v>1716</v>
      </c>
      <c r="C862" s="57" t="s">
        <v>2069</v>
      </c>
      <c r="D862" s="57" t="s">
        <v>1706</v>
      </c>
      <c r="E862" s="57" t="s">
        <v>2052</v>
      </c>
      <c r="F862" s="57" t="s">
        <v>2053</v>
      </c>
      <c r="G862" s="57" t="s">
        <v>2088</v>
      </c>
      <c r="H862" s="57" t="s">
        <v>2054</v>
      </c>
      <c r="I862"/>
      <c r="J862"/>
    </row>
    <row r="863" spans="1:10" x14ac:dyDescent="0.35">
      <c r="A863" s="57" t="s">
        <v>3034</v>
      </c>
      <c r="B863" s="57" t="s">
        <v>631</v>
      </c>
      <c r="C863" s="57" t="s">
        <v>2090</v>
      </c>
      <c r="D863" s="57" t="s">
        <v>579</v>
      </c>
      <c r="E863" s="57" t="s">
        <v>2052</v>
      </c>
      <c r="F863" s="57" t="s">
        <v>2088</v>
      </c>
      <c r="G863" s="57" t="s">
        <v>2088</v>
      </c>
      <c r="H863" s="57" t="s">
        <v>2054</v>
      </c>
      <c r="I863"/>
      <c r="J863"/>
    </row>
    <row r="864" spans="1:10" x14ac:dyDescent="0.35">
      <c r="A864" s="57" t="s">
        <v>3035</v>
      </c>
      <c r="B864" s="57" t="s">
        <v>1377</v>
      </c>
      <c r="C864" s="57" t="s">
        <v>2132</v>
      </c>
      <c r="D864" s="57" t="s">
        <v>1721</v>
      </c>
      <c r="E864" s="57" t="s">
        <v>2052</v>
      </c>
      <c r="F864" s="57" t="s">
        <v>2088</v>
      </c>
      <c r="G864" s="57" t="s">
        <v>2088</v>
      </c>
      <c r="H864" s="57" t="s">
        <v>2054</v>
      </c>
      <c r="I864"/>
      <c r="J864"/>
    </row>
    <row r="865" spans="1:10" x14ac:dyDescent="0.35">
      <c r="A865" s="57" t="s">
        <v>3036</v>
      </c>
      <c r="B865" s="57" t="s">
        <v>1950</v>
      </c>
      <c r="C865" s="57" t="s">
        <v>2074</v>
      </c>
      <c r="D865" s="57" t="s">
        <v>1184</v>
      </c>
      <c r="E865" s="57" t="s">
        <v>2052</v>
      </c>
      <c r="F865" s="57" t="s">
        <v>2053</v>
      </c>
      <c r="G865" s="57" t="s">
        <v>2088</v>
      </c>
      <c r="H865" s="57" t="s">
        <v>2054</v>
      </c>
      <c r="I865"/>
      <c r="J865"/>
    </row>
    <row r="866" spans="1:10" x14ac:dyDescent="0.35">
      <c r="A866" s="57" t="s">
        <v>3037</v>
      </c>
      <c r="B866" s="57" t="s">
        <v>1951</v>
      </c>
      <c r="C866" s="57" t="s">
        <v>2120</v>
      </c>
      <c r="D866" s="57" t="s">
        <v>32</v>
      </c>
      <c r="E866" s="57" t="s">
        <v>2052</v>
      </c>
      <c r="F866" s="57" t="s">
        <v>2053</v>
      </c>
      <c r="G866" s="57" t="s">
        <v>2088</v>
      </c>
      <c r="H866" s="57" t="s">
        <v>3038</v>
      </c>
      <c r="I866"/>
      <c r="J866"/>
    </row>
    <row r="867" spans="1:10" x14ac:dyDescent="0.35">
      <c r="A867" s="57" t="s">
        <v>3039</v>
      </c>
      <c r="B867" s="57" t="s">
        <v>1952</v>
      </c>
      <c r="C867" s="57" t="s">
        <v>2065</v>
      </c>
      <c r="D867" s="57" t="s">
        <v>1530</v>
      </c>
      <c r="E867" s="57" t="s">
        <v>2134</v>
      </c>
      <c r="F867" s="57" t="s">
        <v>2053</v>
      </c>
      <c r="G867" s="57" t="s">
        <v>2088</v>
      </c>
      <c r="H867" s="57" t="s">
        <v>2054</v>
      </c>
      <c r="I867"/>
      <c r="J867"/>
    </row>
    <row r="868" spans="1:10" x14ac:dyDescent="0.35">
      <c r="A868" s="57" t="s">
        <v>3040</v>
      </c>
      <c r="B868" s="57" t="s">
        <v>1953</v>
      </c>
      <c r="C868" s="57" t="s">
        <v>2071</v>
      </c>
      <c r="D868" s="57" t="s">
        <v>910</v>
      </c>
      <c r="E868" s="57" t="s">
        <v>2052</v>
      </c>
      <c r="F868" s="57" t="s">
        <v>2053</v>
      </c>
      <c r="G868" s="57" t="s">
        <v>2088</v>
      </c>
      <c r="H868" s="57" t="s">
        <v>3041</v>
      </c>
      <c r="I868"/>
      <c r="J868"/>
    </row>
    <row r="869" spans="1:10" x14ac:dyDescent="0.35">
      <c r="A869" s="57" t="s">
        <v>3042</v>
      </c>
      <c r="B869" s="57" t="s">
        <v>1954</v>
      </c>
      <c r="C869" s="57" t="s">
        <v>2061</v>
      </c>
      <c r="D869" s="57" t="s">
        <v>473</v>
      </c>
      <c r="E869" s="57" t="s">
        <v>2052</v>
      </c>
      <c r="F869" s="57" t="s">
        <v>2088</v>
      </c>
      <c r="G869" s="57" t="s">
        <v>2088</v>
      </c>
      <c r="H869" s="57" t="s">
        <v>2054</v>
      </c>
      <c r="I869"/>
      <c r="J869"/>
    </row>
    <row r="870" spans="1:10" x14ac:dyDescent="0.35">
      <c r="A870" s="57" t="s">
        <v>3043</v>
      </c>
      <c r="B870" s="57" t="s">
        <v>1955</v>
      </c>
      <c r="C870" s="57" t="s">
        <v>2071</v>
      </c>
      <c r="D870" s="57" t="s">
        <v>910</v>
      </c>
      <c r="E870" s="57" t="s">
        <v>2052</v>
      </c>
      <c r="F870" s="57" t="s">
        <v>2053</v>
      </c>
      <c r="G870" s="57" t="s">
        <v>2053</v>
      </c>
      <c r="H870" s="57" t="s">
        <v>2054</v>
      </c>
      <c r="I870"/>
      <c r="J870"/>
    </row>
    <row r="871" spans="1:10" x14ac:dyDescent="0.35">
      <c r="A871" s="57" t="s">
        <v>3044</v>
      </c>
      <c r="B871" s="57" t="s">
        <v>1453</v>
      </c>
      <c r="C871" s="57" t="s">
        <v>2065</v>
      </c>
      <c r="D871" s="57" t="s">
        <v>1530</v>
      </c>
      <c r="E871" s="57" t="s">
        <v>2052</v>
      </c>
      <c r="F871" s="57" t="s">
        <v>2088</v>
      </c>
      <c r="G871" s="57" t="s">
        <v>2088</v>
      </c>
      <c r="H871" s="57" t="s">
        <v>2054</v>
      </c>
      <c r="I871"/>
      <c r="J871"/>
    </row>
    <row r="872" spans="1:10" x14ac:dyDescent="0.35">
      <c r="A872" s="57" t="s">
        <v>3045</v>
      </c>
      <c r="B872" s="57" t="s">
        <v>1234</v>
      </c>
      <c r="C872" s="57" t="s">
        <v>2074</v>
      </c>
      <c r="D872" s="57" t="s">
        <v>1184</v>
      </c>
      <c r="E872" s="57" t="s">
        <v>2052</v>
      </c>
      <c r="F872" s="57" t="s">
        <v>2088</v>
      </c>
      <c r="G872" s="57" t="s">
        <v>2088</v>
      </c>
      <c r="H872" s="57" t="s">
        <v>2054</v>
      </c>
      <c r="I872"/>
      <c r="J872"/>
    </row>
    <row r="873" spans="1:10" x14ac:dyDescent="0.35">
      <c r="A873" s="57" t="s">
        <v>3046</v>
      </c>
      <c r="B873" s="57" t="s">
        <v>1073</v>
      </c>
      <c r="C873" s="57" t="s">
        <v>2071</v>
      </c>
      <c r="D873" s="57" t="s">
        <v>910</v>
      </c>
      <c r="E873" s="57" t="s">
        <v>2052</v>
      </c>
      <c r="F873" s="57" t="s">
        <v>2088</v>
      </c>
      <c r="G873" s="57" t="s">
        <v>2088</v>
      </c>
      <c r="H873" s="57" t="s">
        <v>2054</v>
      </c>
      <c r="I873"/>
      <c r="J873"/>
    </row>
    <row r="874" spans="1:10" x14ac:dyDescent="0.35">
      <c r="A874" s="57" t="s">
        <v>3047</v>
      </c>
      <c r="B874" s="57" t="s">
        <v>1614</v>
      </c>
      <c r="C874" s="57" t="s">
        <v>2065</v>
      </c>
      <c r="D874" s="57" t="s">
        <v>1530</v>
      </c>
      <c r="E874" s="57" t="s">
        <v>2052</v>
      </c>
      <c r="F874" s="57" t="s">
        <v>2053</v>
      </c>
      <c r="G874" s="57" t="s">
        <v>2053</v>
      </c>
      <c r="H874" s="57" t="s">
        <v>2054</v>
      </c>
      <c r="I874"/>
      <c r="J874"/>
    </row>
    <row r="875" spans="1:10" x14ac:dyDescent="0.35">
      <c r="A875" s="57" t="s">
        <v>3048</v>
      </c>
      <c r="B875" s="57" t="s">
        <v>810</v>
      </c>
      <c r="C875" s="57" t="s">
        <v>2090</v>
      </c>
      <c r="D875" s="57" t="s">
        <v>579</v>
      </c>
      <c r="E875" s="57" t="s">
        <v>2052</v>
      </c>
      <c r="F875" s="57" t="s">
        <v>2053</v>
      </c>
      <c r="G875" s="57" t="s">
        <v>2088</v>
      </c>
      <c r="H875" s="57" t="s">
        <v>3049</v>
      </c>
      <c r="I875"/>
      <c r="J875"/>
    </row>
    <row r="876" spans="1:10" x14ac:dyDescent="0.35">
      <c r="A876" s="57" t="s">
        <v>3050</v>
      </c>
      <c r="B876" s="57" t="s">
        <v>454</v>
      </c>
      <c r="C876" s="57" t="s">
        <v>2056</v>
      </c>
      <c r="D876" s="57" t="s">
        <v>300</v>
      </c>
      <c r="E876" s="57" t="s">
        <v>2052</v>
      </c>
      <c r="F876" s="57" t="s">
        <v>2053</v>
      </c>
      <c r="G876" s="57" t="s">
        <v>2088</v>
      </c>
      <c r="H876" s="57" t="s">
        <v>3049</v>
      </c>
      <c r="I876"/>
      <c r="J876"/>
    </row>
    <row r="877" spans="1:10" x14ac:dyDescent="0.35">
      <c r="A877" s="57" t="s">
        <v>3051</v>
      </c>
      <c r="B877" s="57" t="s">
        <v>1099</v>
      </c>
      <c r="C877" s="57" t="s">
        <v>2071</v>
      </c>
      <c r="D877" s="57" t="s">
        <v>910</v>
      </c>
      <c r="E877" s="57" t="s">
        <v>2052</v>
      </c>
      <c r="F877" s="57" t="s">
        <v>2053</v>
      </c>
      <c r="G877" s="57" t="s">
        <v>2088</v>
      </c>
      <c r="H877" s="57" t="s">
        <v>3049</v>
      </c>
      <c r="I877"/>
      <c r="J877"/>
    </row>
    <row r="878" spans="1:10" x14ac:dyDescent="0.35">
      <c r="A878" s="57" t="s">
        <v>3052</v>
      </c>
      <c r="B878" s="57" t="s">
        <v>285</v>
      </c>
      <c r="C878" s="57" t="s">
        <v>2058</v>
      </c>
      <c r="D878" s="57" t="s">
        <v>128</v>
      </c>
      <c r="E878" s="57" t="s">
        <v>2052</v>
      </c>
      <c r="F878" s="57" t="s">
        <v>2053</v>
      </c>
      <c r="G878" s="57" t="s">
        <v>2088</v>
      </c>
      <c r="H878" s="57" t="s">
        <v>3049</v>
      </c>
      <c r="I878"/>
      <c r="J878"/>
    </row>
    <row r="879" spans="1:10" x14ac:dyDescent="0.35">
      <c r="A879" s="57" t="s">
        <v>3053</v>
      </c>
      <c r="B879" s="57" t="s">
        <v>1631</v>
      </c>
      <c r="C879" s="57" t="s">
        <v>2065</v>
      </c>
      <c r="D879" s="57" t="s">
        <v>1530</v>
      </c>
      <c r="E879" s="57" t="s">
        <v>2052</v>
      </c>
      <c r="F879" s="57" t="s">
        <v>2053</v>
      </c>
      <c r="G879" s="57" t="s">
        <v>2088</v>
      </c>
      <c r="H879" s="57" t="s">
        <v>3049</v>
      </c>
      <c r="I879"/>
      <c r="J879"/>
    </row>
    <row r="880" spans="1:10" x14ac:dyDescent="0.35">
      <c r="A880" s="57" t="s">
        <v>3054</v>
      </c>
      <c r="B880" s="57" t="s">
        <v>1348</v>
      </c>
      <c r="C880" s="57" t="s">
        <v>2063</v>
      </c>
      <c r="D880" s="57" t="s">
        <v>1306</v>
      </c>
      <c r="E880" s="57" t="s">
        <v>2052</v>
      </c>
      <c r="F880" s="57" t="s">
        <v>2053</v>
      </c>
      <c r="G880" s="57" t="s">
        <v>2088</v>
      </c>
      <c r="H880" s="57" t="s">
        <v>3055</v>
      </c>
      <c r="I880"/>
      <c r="J880"/>
    </row>
    <row r="881" spans="1:10" x14ac:dyDescent="0.35">
      <c r="A881" s="57" t="s">
        <v>3056</v>
      </c>
      <c r="B881" s="57" t="s">
        <v>1100</v>
      </c>
      <c r="C881" s="57" t="s">
        <v>2071</v>
      </c>
      <c r="D881" s="57" t="s">
        <v>910</v>
      </c>
      <c r="E881" s="57" t="s">
        <v>2052</v>
      </c>
      <c r="F881" s="57" t="s">
        <v>2053</v>
      </c>
      <c r="G881" s="57" t="s">
        <v>2088</v>
      </c>
      <c r="H881" s="57" t="s">
        <v>3049</v>
      </c>
      <c r="I881"/>
      <c r="J881"/>
    </row>
    <row r="882" spans="1:10" x14ac:dyDescent="0.35">
      <c r="A882" s="57" t="s">
        <v>3057</v>
      </c>
      <c r="B882" s="57" t="s">
        <v>1804</v>
      </c>
      <c r="C882" s="57" t="s">
        <v>2132</v>
      </c>
      <c r="D882" s="57" t="s">
        <v>1721</v>
      </c>
      <c r="E882" s="57" t="s">
        <v>2052</v>
      </c>
      <c r="F882" s="57" t="s">
        <v>2053</v>
      </c>
      <c r="G882" s="57" t="s">
        <v>2088</v>
      </c>
      <c r="H882" s="57" t="s">
        <v>3055</v>
      </c>
      <c r="I882"/>
      <c r="J882"/>
    </row>
    <row r="883" spans="1:10" x14ac:dyDescent="0.35">
      <c r="A883" s="57" t="s">
        <v>3058</v>
      </c>
      <c r="B883" s="57" t="s">
        <v>850</v>
      </c>
      <c r="C883" s="57" t="s">
        <v>2639</v>
      </c>
      <c r="D883" s="57" t="s">
        <v>838</v>
      </c>
      <c r="E883" s="57" t="s">
        <v>2052</v>
      </c>
      <c r="F883" s="57" t="s">
        <v>2053</v>
      </c>
      <c r="G883" s="57" t="s">
        <v>2088</v>
      </c>
      <c r="H883" s="57" t="s">
        <v>2054</v>
      </c>
      <c r="I883"/>
      <c r="J883"/>
    </row>
    <row r="884" spans="1:10" x14ac:dyDescent="0.35">
      <c r="A884" s="57" t="s">
        <v>3059</v>
      </c>
      <c r="B884" s="57" t="s">
        <v>1529</v>
      </c>
      <c r="C884" s="57" t="s">
        <v>2170</v>
      </c>
      <c r="D884" s="57" t="s">
        <v>1489</v>
      </c>
      <c r="E884" s="57" t="s">
        <v>2052</v>
      </c>
      <c r="F884" s="57" t="s">
        <v>2053</v>
      </c>
      <c r="G884" s="57" t="s">
        <v>2053</v>
      </c>
      <c r="H884" s="57" t="s">
        <v>2054</v>
      </c>
      <c r="I884"/>
      <c r="J884"/>
    </row>
    <row r="885" spans="1:10" x14ac:dyDescent="0.35">
      <c r="A885" s="57" t="s">
        <v>3060</v>
      </c>
      <c r="B885" s="57" t="s">
        <v>1632</v>
      </c>
      <c r="C885" s="57" t="s">
        <v>2065</v>
      </c>
      <c r="D885" s="57" t="s">
        <v>1530</v>
      </c>
      <c r="E885" s="57" t="s">
        <v>2052</v>
      </c>
      <c r="F885" s="57" t="s">
        <v>2053</v>
      </c>
      <c r="G885" s="57" t="s">
        <v>2053</v>
      </c>
      <c r="H885" s="57" t="s">
        <v>2054</v>
      </c>
      <c r="I885"/>
      <c r="J885"/>
    </row>
    <row r="886" spans="1:10" x14ac:dyDescent="0.35">
      <c r="A886" s="57" t="s">
        <v>3061</v>
      </c>
      <c r="B886" s="57" t="s">
        <v>811</v>
      </c>
      <c r="C886" s="57" t="s">
        <v>2090</v>
      </c>
      <c r="D886" s="57" t="s">
        <v>579</v>
      </c>
      <c r="E886" s="57" t="s">
        <v>2052</v>
      </c>
      <c r="F886" s="57" t="s">
        <v>2053</v>
      </c>
      <c r="G886" s="57" t="s">
        <v>2053</v>
      </c>
      <c r="H886" s="57" t="s">
        <v>2054</v>
      </c>
      <c r="I886"/>
      <c r="J886"/>
    </row>
    <row r="887" spans="1:10" x14ac:dyDescent="0.35">
      <c r="A887" s="57" t="s">
        <v>3062</v>
      </c>
      <c r="B887" s="57" t="s">
        <v>455</v>
      </c>
      <c r="C887" s="57" t="s">
        <v>2056</v>
      </c>
      <c r="D887" s="57" t="s">
        <v>300</v>
      </c>
      <c r="E887" s="57" t="s">
        <v>2052</v>
      </c>
      <c r="F887" s="57" t="s">
        <v>2053</v>
      </c>
      <c r="G887" s="57" t="s">
        <v>2053</v>
      </c>
      <c r="H887" s="57" t="s">
        <v>2054</v>
      </c>
      <c r="I887"/>
      <c r="J887"/>
    </row>
    <row r="888" spans="1:10" x14ac:dyDescent="0.35">
      <c r="A888" s="57" t="s">
        <v>3063</v>
      </c>
      <c r="B888" s="57" t="s">
        <v>430</v>
      </c>
      <c r="C888" s="57" t="s">
        <v>2056</v>
      </c>
      <c r="D888" s="57" t="s">
        <v>300</v>
      </c>
      <c r="E888" s="57" t="s">
        <v>2052</v>
      </c>
      <c r="F888" s="57" t="s">
        <v>2053</v>
      </c>
      <c r="G888" s="57" t="s">
        <v>2053</v>
      </c>
      <c r="H888" s="57" t="s">
        <v>2054</v>
      </c>
      <c r="I888"/>
      <c r="J888"/>
    </row>
    <row r="889" spans="1:10" x14ac:dyDescent="0.35">
      <c r="A889" s="57" t="s">
        <v>3064</v>
      </c>
      <c r="B889" s="57" t="s">
        <v>1084</v>
      </c>
      <c r="C889" s="57" t="s">
        <v>2071</v>
      </c>
      <c r="D889" s="57" t="s">
        <v>910</v>
      </c>
      <c r="E889" s="57" t="s">
        <v>2052</v>
      </c>
      <c r="F889" s="57" t="s">
        <v>2053</v>
      </c>
      <c r="G889" s="57" t="s">
        <v>2053</v>
      </c>
      <c r="H889" s="57" t="s">
        <v>2054</v>
      </c>
      <c r="I889"/>
      <c r="J889"/>
    </row>
    <row r="890" spans="1:10" x14ac:dyDescent="0.35">
      <c r="A890" s="57" t="s">
        <v>3065</v>
      </c>
      <c r="B890" s="57" t="s">
        <v>1347</v>
      </c>
      <c r="C890" s="57" t="s">
        <v>2063</v>
      </c>
      <c r="D890" s="57" t="s">
        <v>1306</v>
      </c>
      <c r="E890" s="57" t="s">
        <v>2052</v>
      </c>
      <c r="F890" s="57" t="s">
        <v>2053</v>
      </c>
      <c r="G890" s="57" t="s">
        <v>2088</v>
      </c>
      <c r="H890" s="57" t="s">
        <v>3066</v>
      </c>
      <c r="I890"/>
      <c r="J890"/>
    </row>
    <row r="891" spans="1:10" x14ac:dyDescent="0.35">
      <c r="A891" s="57" t="s">
        <v>3067</v>
      </c>
      <c r="B891" s="57" t="s">
        <v>494</v>
      </c>
      <c r="C891" s="57" t="s">
        <v>2061</v>
      </c>
      <c r="D891" s="57" t="s">
        <v>473</v>
      </c>
      <c r="E891" s="57" t="s">
        <v>2052</v>
      </c>
      <c r="F891" s="57" t="s">
        <v>2053</v>
      </c>
      <c r="G891" s="57" t="s">
        <v>2088</v>
      </c>
      <c r="H891" s="57" t="s">
        <v>2054</v>
      </c>
      <c r="I891"/>
      <c r="J891"/>
    </row>
    <row r="892" spans="1:10" x14ac:dyDescent="0.35">
      <c r="A892" s="57" t="s">
        <v>3068</v>
      </c>
      <c r="B892" s="57" t="s">
        <v>632</v>
      </c>
      <c r="C892" s="57" t="s">
        <v>2090</v>
      </c>
      <c r="D892" s="57" t="s">
        <v>579</v>
      </c>
      <c r="E892" s="57" t="s">
        <v>2052</v>
      </c>
      <c r="F892" s="57" t="s">
        <v>2053</v>
      </c>
      <c r="G892" s="57" t="s">
        <v>2088</v>
      </c>
      <c r="H892" s="57" t="s">
        <v>2054</v>
      </c>
      <c r="I892"/>
      <c r="J892"/>
    </row>
    <row r="893" spans="1:10" x14ac:dyDescent="0.35">
      <c r="A893" s="57" t="s">
        <v>3069</v>
      </c>
      <c r="B893" s="57" t="s">
        <v>173</v>
      </c>
      <c r="C893" s="57" t="s">
        <v>2058</v>
      </c>
      <c r="D893" s="57" t="s">
        <v>128</v>
      </c>
      <c r="E893" s="57" t="s">
        <v>2052</v>
      </c>
      <c r="F893" s="57" t="s">
        <v>2053</v>
      </c>
      <c r="G893" s="57" t="s">
        <v>2088</v>
      </c>
      <c r="H893" s="57" t="s">
        <v>3070</v>
      </c>
      <c r="I893"/>
      <c r="J893"/>
    </row>
    <row r="894" spans="1:10" x14ac:dyDescent="0.35">
      <c r="A894" s="57" t="s">
        <v>3071</v>
      </c>
      <c r="B894" s="57" t="s">
        <v>961</v>
      </c>
      <c r="C894" s="57" t="s">
        <v>2071</v>
      </c>
      <c r="D894" s="57" t="s">
        <v>910</v>
      </c>
      <c r="E894" s="57" t="s">
        <v>2052</v>
      </c>
      <c r="F894" s="57" t="s">
        <v>2053</v>
      </c>
      <c r="G894" s="57" t="s">
        <v>2088</v>
      </c>
      <c r="H894" s="57" t="s">
        <v>2054</v>
      </c>
      <c r="I894"/>
      <c r="J894"/>
    </row>
    <row r="895" spans="1:10" x14ac:dyDescent="0.35">
      <c r="A895" s="57" t="s">
        <v>3072</v>
      </c>
      <c r="B895" s="57" t="s">
        <v>48</v>
      </c>
      <c r="C895" s="57" t="s">
        <v>2120</v>
      </c>
      <c r="D895" s="57" t="s">
        <v>32</v>
      </c>
      <c r="E895" s="57" t="s">
        <v>2052</v>
      </c>
      <c r="F895" s="57" t="s">
        <v>2053</v>
      </c>
      <c r="G895" s="57" t="s">
        <v>2088</v>
      </c>
      <c r="H895" s="57" t="s">
        <v>2054</v>
      </c>
      <c r="I895"/>
      <c r="J895"/>
    </row>
    <row r="896" spans="1:10" x14ac:dyDescent="0.35">
      <c r="A896" s="57" t="s">
        <v>3073</v>
      </c>
      <c r="B896" s="57" t="s">
        <v>1494</v>
      </c>
      <c r="C896" s="57" t="s">
        <v>2170</v>
      </c>
      <c r="D896" s="57" t="s">
        <v>1489</v>
      </c>
      <c r="E896" s="57" t="s">
        <v>2052</v>
      </c>
      <c r="F896" s="57" t="s">
        <v>2053</v>
      </c>
      <c r="G896" s="57" t="s">
        <v>2088</v>
      </c>
      <c r="H896" s="57" t="s">
        <v>3070</v>
      </c>
      <c r="I896"/>
      <c r="J896"/>
    </row>
    <row r="897" spans="1:10" x14ac:dyDescent="0.35">
      <c r="A897" s="57" t="s">
        <v>3074</v>
      </c>
      <c r="B897" s="57" t="s">
        <v>1378</v>
      </c>
      <c r="C897" s="57" t="s">
        <v>2170</v>
      </c>
      <c r="D897" s="57" t="s">
        <v>1489</v>
      </c>
      <c r="E897" s="57" t="s">
        <v>2052</v>
      </c>
      <c r="F897" s="57" t="s">
        <v>2088</v>
      </c>
      <c r="G897" s="57" t="s">
        <v>2088</v>
      </c>
      <c r="H897" s="57" t="s">
        <v>2054</v>
      </c>
      <c r="I897"/>
      <c r="J897"/>
    </row>
    <row r="898" spans="1:10" x14ac:dyDescent="0.35">
      <c r="A898" s="57" t="s">
        <v>3075</v>
      </c>
      <c r="B898" s="57" t="s">
        <v>174</v>
      </c>
      <c r="C898" s="57" t="s">
        <v>2058</v>
      </c>
      <c r="D898" s="57" t="s">
        <v>128</v>
      </c>
      <c r="E898" s="57" t="s">
        <v>2052</v>
      </c>
      <c r="F898" s="57" t="s">
        <v>2053</v>
      </c>
      <c r="G898" s="57" t="s">
        <v>2088</v>
      </c>
      <c r="H898" s="57" t="s">
        <v>2054</v>
      </c>
      <c r="I898"/>
      <c r="J898"/>
    </row>
    <row r="899" spans="1:10" x14ac:dyDescent="0.35">
      <c r="A899" s="57" t="s">
        <v>3076</v>
      </c>
      <c r="B899" s="57" t="s">
        <v>331</v>
      </c>
      <c r="C899" s="57" t="s">
        <v>2056</v>
      </c>
      <c r="D899" s="57" t="s">
        <v>300</v>
      </c>
      <c r="E899" s="57" t="s">
        <v>2052</v>
      </c>
      <c r="F899" s="57" t="s">
        <v>2053</v>
      </c>
      <c r="G899" s="57" t="s">
        <v>2088</v>
      </c>
      <c r="H899" s="57" t="s">
        <v>2054</v>
      </c>
      <c r="I899"/>
      <c r="J899"/>
    </row>
    <row r="900" spans="1:10" x14ac:dyDescent="0.35">
      <c r="A900" s="57" t="s">
        <v>3077</v>
      </c>
      <c r="B900" s="57" t="s">
        <v>1379</v>
      </c>
      <c r="C900" s="57" t="s">
        <v>2132</v>
      </c>
      <c r="D900" s="57" t="s">
        <v>1721</v>
      </c>
      <c r="E900" s="57" t="s">
        <v>2052</v>
      </c>
      <c r="F900" s="57" t="s">
        <v>2088</v>
      </c>
      <c r="G900" s="57" t="s">
        <v>2088</v>
      </c>
      <c r="H900" s="57" t="s">
        <v>2054</v>
      </c>
      <c r="I900"/>
      <c r="J900"/>
    </row>
    <row r="901" spans="1:10" x14ac:dyDescent="0.35">
      <c r="A901" s="57" t="s">
        <v>3078</v>
      </c>
      <c r="B901" s="57" t="s">
        <v>889</v>
      </c>
      <c r="C901" s="57" t="s">
        <v>2077</v>
      </c>
      <c r="D901" s="57" t="s">
        <v>851</v>
      </c>
      <c r="E901" s="57" t="s">
        <v>2052</v>
      </c>
      <c r="F901" s="57" t="s">
        <v>2053</v>
      </c>
      <c r="G901" s="57" t="s">
        <v>2088</v>
      </c>
      <c r="H901" s="57" t="s">
        <v>2054</v>
      </c>
      <c r="I901"/>
      <c r="J901"/>
    </row>
    <row r="902" spans="1:10" x14ac:dyDescent="0.35">
      <c r="A902" s="57" t="s">
        <v>3079</v>
      </c>
      <c r="B902" s="57" t="s">
        <v>890</v>
      </c>
      <c r="C902" s="57" t="s">
        <v>2077</v>
      </c>
      <c r="D902" s="57" t="s">
        <v>851</v>
      </c>
      <c r="E902" s="57" t="s">
        <v>2052</v>
      </c>
      <c r="F902" s="57" t="s">
        <v>2053</v>
      </c>
      <c r="G902" s="57" t="s">
        <v>2088</v>
      </c>
      <c r="H902" s="57" t="s">
        <v>2054</v>
      </c>
      <c r="I902"/>
      <c r="J902"/>
    </row>
    <row r="903" spans="1:10" x14ac:dyDescent="0.35">
      <c r="A903" s="57" t="s">
        <v>3080</v>
      </c>
      <c r="B903" s="57" t="s">
        <v>332</v>
      </c>
      <c r="C903" s="57" t="s">
        <v>2056</v>
      </c>
      <c r="D903" s="57" t="s">
        <v>300</v>
      </c>
      <c r="E903" s="57" t="s">
        <v>2052</v>
      </c>
      <c r="F903" s="57" t="s">
        <v>2088</v>
      </c>
      <c r="G903" s="57" t="s">
        <v>2088</v>
      </c>
      <c r="H903" s="57" t="s">
        <v>2054</v>
      </c>
      <c r="I903"/>
      <c r="J903"/>
    </row>
    <row r="904" spans="1:10" x14ac:dyDescent="0.35">
      <c r="A904" s="57" t="s">
        <v>3081</v>
      </c>
      <c r="B904" s="57" t="s">
        <v>495</v>
      </c>
      <c r="C904" s="57" t="s">
        <v>2061</v>
      </c>
      <c r="D904" s="57" t="s">
        <v>473</v>
      </c>
      <c r="E904" s="57" t="s">
        <v>2052</v>
      </c>
      <c r="F904" s="57" t="s">
        <v>2088</v>
      </c>
      <c r="G904" s="57" t="s">
        <v>2088</v>
      </c>
      <c r="H904" s="57" t="s">
        <v>2054</v>
      </c>
      <c r="I904"/>
      <c r="J904"/>
    </row>
    <row r="905" spans="1:10" x14ac:dyDescent="0.35">
      <c r="A905" s="57" t="s">
        <v>3082</v>
      </c>
      <c r="B905" s="57" t="s">
        <v>476</v>
      </c>
      <c r="C905" s="57" t="s">
        <v>2061</v>
      </c>
      <c r="D905" s="57" t="s">
        <v>473</v>
      </c>
      <c r="E905" s="57" t="s">
        <v>2052</v>
      </c>
      <c r="F905" s="57" t="s">
        <v>2053</v>
      </c>
      <c r="G905" s="57" t="s">
        <v>2088</v>
      </c>
      <c r="H905" s="57" t="s">
        <v>2054</v>
      </c>
      <c r="I905"/>
      <c r="J905"/>
    </row>
    <row r="906" spans="1:10" x14ac:dyDescent="0.35">
      <c r="A906" s="57" t="s">
        <v>3083</v>
      </c>
      <c r="B906" s="57" t="s">
        <v>923</v>
      </c>
      <c r="C906" s="57" t="s">
        <v>2071</v>
      </c>
      <c r="D906" s="57" t="s">
        <v>910</v>
      </c>
      <c r="E906" s="57" t="s">
        <v>2052</v>
      </c>
      <c r="F906" s="57" t="s">
        <v>2053</v>
      </c>
      <c r="G906" s="57" t="s">
        <v>2088</v>
      </c>
      <c r="H906" s="57" t="s">
        <v>2054</v>
      </c>
      <c r="I906"/>
      <c r="J906"/>
    </row>
    <row r="907" spans="1:10" x14ac:dyDescent="0.35">
      <c r="A907" s="57" t="s">
        <v>3084</v>
      </c>
      <c r="B907" s="57" t="s">
        <v>1309</v>
      </c>
      <c r="C907" s="57" t="s">
        <v>2063</v>
      </c>
      <c r="D907" s="57" t="s">
        <v>1306</v>
      </c>
      <c r="E907" s="57" t="s">
        <v>2052</v>
      </c>
      <c r="F907" s="57" t="s">
        <v>2053</v>
      </c>
      <c r="G907" s="57" t="s">
        <v>2088</v>
      </c>
      <c r="H907" s="57" t="s">
        <v>2054</v>
      </c>
      <c r="I907"/>
      <c r="J907"/>
    </row>
    <row r="908" spans="1:10" x14ac:dyDescent="0.35">
      <c r="A908" s="57" t="s">
        <v>3085</v>
      </c>
      <c r="B908" s="57" t="s">
        <v>392</v>
      </c>
      <c r="C908" s="57" t="s">
        <v>2056</v>
      </c>
      <c r="D908" s="57" t="s">
        <v>300</v>
      </c>
      <c r="E908" s="57" t="s">
        <v>2052</v>
      </c>
      <c r="F908" s="57" t="s">
        <v>2053</v>
      </c>
      <c r="G908" s="57" t="s">
        <v>2053</v>
      </c>
      <c r="H908" s="57" t="s">
        <v>2054</v>
      </c>
      <c r="I908"/>
      <c r="J908"/>
    </row>
    <row r="909" spans="1:10" x14ac:dyDescent="0.35">
      <c r="A909" s="57" t="s">
        <v>3086</v>
      </c>
      <c r="B909" s="57" t="s">
        <v>539</v>
      </c>
      <c r="C909" s="57" t="s">
        <v>2061</v>
      </c>
      <c r="D909" s="57" t="s">
        <v>473</v>
      </c>
      <c r="E909" s="57" t="s">
        <v>2052</v>
      </c>
      <c r="F909" s="57" t="s">
        <v>2053</v>
      </c>
      <c r="G909" s="57" t="s">
        <v>2053</v>
      </c>
      <c r="H909" s="57" t="s">
        <v>2054</v>
      </c>
      <c r="I909"/>
      <c r="J909"/>
    </row>
    <row r="910" spans="1:10" x14ac:dyDescent="0.35">
      <c r="A910" s="57" t="s">
        <v>3087</v>
      </c>
      <c r="B910" s="57" t="s">
        <v>540</v>
      </c>
      <c r="C910" s="57" t="s">
        <v>2061</v>
      </c>
      <c r="D910" s="57" t="s">
        <v>473</v>
      </c>
      <c r="E910" s="57" t="s">
        <v>2052</v>
      </c>
      <c r="F910" s="57" t="s">
        <v>2053</v>
      </c>
      <c r="G910" s="57" t="s">
        <v>2053</v>
      </c>
      <c r="H910" s="57" t="s">
        <v>2054</v>
      </c>
      <c r="I910"/>
      <c r="J910"/>
    </row>
    <row r="911" spans="1:10" x14ac:dyDescent="0.35">
      <c r="A911" s="57" t="s">
        <v>3088</v>
      </c>
      <c r="B911" s="57" t="s">
        <v>1011</v>
      </c>
      <c r="C911" s="57" t="s">
        <v>2071</v>
      </c>
      <c r="D911" s="57" t="s">
        <v>910</v>
      </c>
      <c r="E911" s="57" t="s">
        <v>2052</v>
      </c>
      <c r="F911" s="57" t="s">
        <v>2053</v>
      </c>
      <c r="G911" s="57" t="s">
        <v>2053</v>
      </c>
      <c r="H911" s="57" t="s">
        <v>2054</v>
      </c>
      <c r="I911"/>
      <c r="J911"/>
    </row>
    <row r="912" spans="1:10" x14ac:dyDescent="0.35">
      <c r="A912" s="57" t="s">
        <v>3089</v>
      </c>
      <c r="B912" s="57" t="s">
        <v>220</v>
      </c>
      <c r="C912" s="57" t="s">
        <v>2058</v>
      </c>
      <c r="D912" s="57" t="s">
        <v>128</v>
      </c>
      <c r="E912" s="57" t="s">
        <v>2052</v>
      </c>
      <c r="F912" s="57" t="s">
        <v>2053</v>
      </c>
      <c r="G912" s="57" t="s">
        <v>2053</v>
      </c>
      <c r="H912" s="57" t="s">
        <v>2054</v>
      </c>
      <c r="I912"/>
      <c r="J912"/>
    </row>
    <row r="913" spans="1:10" x14ac:dyDescent="0.35">
      <c r="A913" s="57" t="s">
        <v>3090</v>
      </c>
      <c r="B913" s="57" t="s">
        <v>221</v>
      </c>
      <c r="C913" s="57" t="s">
        <v>2058</v>
      </c>
      <c r="D913" s="57" t="s">
        <v>128</v>
      </c>
      <c r="E913" s="57" t="s">
        <v>2052</v>
      </c>
      <c r="F913" s="57" t="s">
        <v>2053</v>
      </c>
      <c r="G913" s="57" t="s">
        <v>2053</v>
      </c>
      <c r="H913" s="57" t="s">
        <v>2054</v>
      </c>
      <c r="I913"/>
      <c r="J913"/>
    </row>
    <row r="914" spans="1:10" x14ac:dyDescent="0.35">
      <c r="A914" s="57" t="s">
        <v>3091</v>
      </c>
      <c r="B914" s="57" t="s">
        <v>1583</v>
      </c>
      <c r="C914" s="57" t="s">
        <v>2065</v>
      </c>
      <c r="D914" s="57" t="s">
        <v>1530</v>
      </c>
      <c r="E914" s="57" t="s">
        <v>2052</v>
      </c>
      <c r="F914" s="57" t="s">
        <v>2053</v>
      </c>
      <c r="G914" s="57" t="s">
        <v>2053</v>
      </c>
      <c r="H914" s="57" t="s">
        <v>2054</v>
      </c>
      <c r="I914"/>
      <c r="J914"/>
    </row>
    <row r="915" spans="1:10" x14ac:dyDescent="0.35">
      <c r="A915" s="57" t="s">
        <v>3092</v>
      </c>
      <c r="B915" s="57" t="s">
        <v>1516</v>
      </c>
      <c r="C915" s="57" t="s">
        <v>2170</v>
      </c>
      <c r="D915" s="57" t="s">
        <v>1489</v>
      </c>
      <c r="E915" s="57" t="s">
        <v>2052</v>
      </c>
      <c r="F915" s="57" t="s">
        <v>2053</v>
      </c>
      <c r="G915" s="57" t="s">
        <v>2088</v>
      </c>
      <c r="H915" s="57" t="s">
        <v>3093</v>
      </c>
      <c r="I915"/>
      <c r="J915"/>
    </row>
    <row r="916" spans="1:10" x14ac:dyDescent="0.35">
      <c r="A916" s="57" t="s">
        <v>3094</v>
      </c>
      <c r="B916" s="57" t="s">
        <v>1420</v>
      </c>
      <c r="C916" s="57" t="s">
        <v>2065</v>
      </c>
      <c r="D916" s="57" t="s">
        <v>1530</v>
      </c>
      <c r="E916" s="57" t="s">
        <v>2052</v>
      </c>
      <c r="F916" s="57" t="s">
        <v>2088</v>
      </c>
      <c r="G916" s="57" t="s">
        <v>2053</v>
      </c>
      <c r="H916" s="57" t="s">
        <v>2054</v>
      </c>
      <c r="I916"/>
      <c r="J916"/>
    </row>
    <row r="917" spans="1:10" x14ac:dyDescent="0.35">
      <c r="A917" s="57" t="s">
        <v>3095</v>
      </c>
      <c r="B917" s="57" t="s">
        <v>962</v>
      </c>
      <c r="C917" s="57" t="s">
        <v>2071</v>
      </c>
      <c r="D917" s="57" t="s">
        <v>910</v>
      </c>
      <c r="E917" s="57" t="s">
        <v>2052</v>
      </c>
      <c r="F917" s="57" t="s">
        <v>2088</v>
      </c>
      <c r="G917" s="57" t="s">
        <v>2088</v>
      </c>
      <c r="H917" s="57" t="s">
        <v>2054</v>
      </c>
      <c r="I917"/>
      <c r="J917"/>
    </row>
    <row r="918" spans="1:10" x14ac:dyDescent="0.35">
      <c r="A918" s="57" t="s">
        <v>3096</v>
      </c>
      <c r="B918" s="57" t="s">
        <v>393</v>
      </c>
      <c r="C918" s="57" t="s">
        <v>2056</v>
      </c>
      <c r="D918" s="57" t="s">
        <v>300</v>
      </c>
      <c r="E918" s="57" t="s">
        <v>2052</v>
      </c>
      <c r="F918" s="57" t="s">
        <v>2053</v>
      </c>
      <c r="G918" s="57" t="s">
        <v>2053</v>
      </c>
      <c r="H918" s="57" t="s">
        <v>2054</v>
      </c>
      <c r="I918"/>
      <c r="J918"/>
    </row>
    <row r="919" spans="1:10" x14ac:dyDescent="0.35">
      <c r="A919" s="57" t="s">
        <v>3097</v>
      </c>
      <c r="B919" s="57" t="s">
        <v>1012</v>
      </c>
      <c r="C919" s="57" t="s">
        <v>2071</v>
      </c>
      <c r="D919" s="57" t="s">
        <v>910</v>
      </c>
      <c r="E919" s="57" t="s">
        <v>2052</v>
      </c>
      <c r="F919" s="57" t="s">
        <v>2053</v>
      </c>
      <c r="G919" s="57" t="s">
        <v>2088</v>
      </c>
      <c r="H919" s="57" t="s">
        <v>2934</v>
      </c>
      <c r="I919"/>
      <c r="J919"/>
    </row>
    <row r="920" spans="1:10" x14ac:dyDescent="0.35">
      <c r="A920" s="57" t="s">
        <v>3098</v>
      </c>
      <c r="B920" s="57" t="s">
        <v>1421</v>
      </c>
      <c r="C920" s="57" t="s">
        <v>2132</v>
      </c>
      <c r="D920" s="57" t="s">
        <v>1721</v>
      </c>
      <c r="E920" s="57" t="s">
        <v>2052</v>
      </c>
      <c r="F920" s="57" t="s">
        <v>2088</v>
      </c>
      <c r="G920" s="57" t="s">
        <v>2053</v>
      </c>
      <c r="H920" s="57" t="s">
        <v>2054</v>
      </c>
      <c r="I920"/>
      <c r="J920"/>
    </row>
    <row r="921" spans="1:10" x14ac:dyDescent="0.35">
      <c r="A921" s="57" t="s">
        <v>3099</v>
      </c>
      <c r="B921" s="57" t="s">
        <v>222</v>
      </c>
      <c r="C921" s="57" t="s">
        <v>2058</v>
      </c>
      <c r="D921" s="57" t="s">
        <v>128</v>
      </c>
      <c r="E921" s="57" t="s">
        <v>2052</v>
      </c>
      <c r="F921" s="57" t="s">
        <v>2088</v>
      </c>
      <c r="G921" s="57" t="s">
        <v>2053</v>
      </c>
      <c r="H921" s="57" t="s">
        <v>2054</v>
      </c>
      <c r="I921"/>
      <c r="J921"/>
    </row>
    <row r="922" spans="1:10" x14ac:dyDescent="0.35">
      <c r="A922" s="57" t="s">
        <v>3100</v>
      </c>
      <c r="B922" s="57" t="s">
        <v>722</v>
      </c>
      <c r="C922" s="57" t="s">
        <v>2090</v>
      </c>
      <c r="D922" s="57" t="s">
        <v>579</v>
      </c>
      <c r="E922" s="57" t="s">
        <v>2052</v>
      </c>
      <c r="F922" s="57" t="s">
        <v>2053</v>
      </c>
      <c r="G922" s="57" t="s">
        <v>2053</v>
      </c>
      <c r="H922" s="57" t="s">
        <v>2054</v>
      </c>
      <c r="I922"/>
      <c r="J922"/>
    </row>
    <row r="923" spans="1:10" x14ac:dyDescent="0.35">
      <c r="A923" s="57" t="s">
        <v>3101</v>
      </c>
      <c r="B923" s="57" t="s">
        <v>1782</v>
      </c>
      <c r="C923" s="57" t="s">
        <v>2132</v>
      </c>
      <c r="D923" s="57" t="s">
        <v>1721</v>
      </c>
      <c r="E923" s="57" t="s">
        <v>2052</v>
      </c>
      <c r="F923" s="57" t="s">
        <v>2053</v>
      </c>
      <c r="G923" s="57" t="s">
        <v>2053</v>
      </c>
      <c r="H923" s="57" t="s">
        <v>2054</v>
      </c>
      <c r="I923"/>
      <c r="J923"/>
    </row>
    <row r="924" spans="1:10" x14ac:dyDescent="0.35">
      <c r="A924" s="57" t="s">
        <v>3102</v>
      </c>
      <c r="B924" s="57" t="s">
        <v>1221</v>
      </c>
      <c r="C924" s="57" t="s">
        <v>2074</v>
      </c>
      <c r="D924" s="57" t="s">
        <v>1184</v>
      </c>
      <c r="E924" s="57" t="s">
        <v>2134</v>
      </c>
      <c r="F924" s="57" t="s">
        <v>2053</v>
      </c>
      <c r="G924" s="57" t="s">
        <v>2053</v>
      </c>
      <c r="H924" s="57" t="s">
        <v>2054</v>
      </c>
      <c r="I924"/>
      <c r="J924"/>
    </row>
    <row r="925" spans="1:10" x14ac:dyDescent="0.35">
      <c r="A925" s="57" t="s">
        <v>3103</v>
      </c>
      <c r="B925" s="57" t="s">
        <v>1222</v>
      </c>
      <c r="C925" s="57" t="s">
        <v>2074</v>
      </c>
      <c r="D925" s="57" t="s">
        <v>1184</v>
      </c>
      <c r="E925" s="57" t="s">
        <v>2052</v>
      </c>
      <c r="F925" s="57" t="s">
        <v>2053</v>
      </c>
      <c r="G925" s="57" t="s">
        <v>2053</v>
      </c>
      <c r="H925" s="57" t="s">
        <v>2054</v>
      </c>
      <c r="I925"/>
      <c r="J925"/>
    </row>
    <row r="926" spans="1:10" x14ac:dyDescent="0.35">
      <c r="A926" s="57" t="s">
        <v>3104</v>
      </c>
      <c r="B926" s="57" t="s">
        <v>1020</v>
      </c>
      <c r="C926" s="57" t="s">
        <v>2071</v>
      </c>
      <c r="D926" s="57" t="s">
        <v>910</v>
      </c>
      <c r="E926" s="57" t="s">
        <v>2052</v>
      </c>
      <c r="F926" s="57" t="s">
        <v>2053</v>
      </c>
      <c r="G926" s="57" t="s">
        <v>2053</v>
      </c>
      <c r="H926" s="57" t="s">
        <v>2054</v>
      </c>
      <c r="I926"/>
      <c r="J926"/>
    </row>
    <row r="927" spans="1:10" x14ac:dyDescent="0.35">
      <c r="A927" s="57" t="s">
        <v>3105</v>
      </c>
      <c r="B927" s="57" t="s">
        <v>82</v>
      </c>
      <c r="C927" s="57" t="s">
        <v>2120</v>
      </c>
      <c r="D927" s="57" t="s">
        <v>32</v>
      </c>
      <c r="E927" s="57" t="s">
        <v>2052</v>
      </c>
      <c r="F927" s="57" t="s">
        <v>2053</v>
      </c>
      <c r="G927" s="57" t="s">
        <v>2088</v>
      </c>
      <c r="H927" s="57" t="s">
        <v>2054</v>
      </c>
      <c r="I927"/>
      <c r="J927"/>
    </row>
    <row r="928" spans="1:10" x14ac:dyDescent="0.35">
      <c r="A928" s="57" t="s">
        <v>3106</v>
      </c>
      <c r="B928" s="57" t="s">
        <v>1021</v>
      </c>
      <c r="C928" s="57" t="s">
        <v>2071</v>
      </c>
      <c r="D928" s="57" t="s">
        <v>910</v>
      </c>
      <c r="E928" s="57" t="s">
        <v>2052</v>
      </c>
      <c r="F928" s="57" t="s">
        <v>2053</v>
      </c>
      <c r="G928" s="57" t="s">
        <v>2053</v>
      </c>
      <c r="H928" s="57" t="s">
        <v>2054</v>
      </c>
      <c r="I928"/>
      <c r="J928"/>
    </row>
    <row r="929" spans="1:10" x14ac:dyDescent="0.35">
      <c r="A929" s="57" t="s">
        <v>3107</v>
      </c>
      <c r="B929" s="57" t="s">
        <v>1328</v>
      </c>
      <c r="C929" s="57" t="s">
        <v>2063</v>
      </c>
      <c r="D929" s="57" t="s">
        <v>1306</v>
      </c>
      <c r="E929" s="57" t="s">
        <v>2134</v>
      </c>
      <c r="F929" s="57" t="s">
        <v>2053</v>
      </c>
      <c r="G929" s="57" t="s">
        <v>2053</v>
      </c>
      <c r="H929" s="57" t="s">
        <v>2054</v>
      </c>
      <c r="I929"/>
      <c r="J929"/>
    </row>
    <row r="930" spans="1:10" x14ac:dyDescent="0.35">
      <c r="A930" s="57" t="s">
        <v>3108</v>
      </c>
      <c r="B930" s="57" t="s">
        <v>234</v>
      </c>
      <c r="C930" s="57" t="s">
        <v>2058</v>
      </c>
      <c r="D930" s="57" t="s">
        <v>128</v>
      </c>
      <c r="E930" s="57" t="s">
        <v>2134</v>
      </c>
      <c r="F930" s="57" t="s">
        <v>2053</v>
      </c>
      <c r="G930" s="57" t="s">
        <v>2053</v>
      </c>
      <c r="H930" s="57" t="s">
        <v>2054</v>
      </c>
      <c r="I930"/>
      <c r="J930"/>
    </row>
    <row r="931" spans="1:10" x14ac:dyDescent="0.35">
      <c r="A931" s="57" t="s">
        <v>3109</v>
      </c>
      <c r="B931" s="57" t="s">
        <v>1022</v>
      </c>
      <c r="C931" s="57" t="s">
        <v>2071</v>
      </c>
      <c r="D931" s="57" t="s">
        <v>910</v>
      </c>
      <c r="E931" s="57" t="s">
        <v>2134</v>
      </c>
      <c r="F931" s="57" t="s">
        <v>2053</v>
      </c>
      <c r="G931" s="57" t="s">
        <v>2053</v>
      </c>
      <c r="H931" s="57" t="s">
        <v>2054</v>
      </c>
      <c r="I931"/>
      <c r="J931"/>
    </row>
    <row r="932" spans="1:10" x14ac:dyDescent="0.35">
      <c r="A932" s="57" t="s">
        <v>3110</v>
      </c>
      <c r="B932" s="57" t="s">
        <v>1023</v>
      </c>
      <c r="C932" s="57" t="s">
        <v>2071</v>
      </c>
      <c r="D932" s="57" t="s">
        <v>910</v>
      </c>
      <c r="E932" s="57" t="s">
        <v>2134</v>
      </c>
      <c r="F932" s="57" t="s">
        <v>2053</v>
      </c>
      <c r="G932" s="57" t="s">
        <v>2053</v>
      </c>
      <c r="H932" s="57" t="s">
        <v>2054</v>
      </c>
      <c r="I932"/>
      <c r="J932"/>
    </row>
    <row r="933" spans="1:10" x14ac:dyDescent="0.35">
      <c r="A933" s="57" t="s">
        <v>3111</v>
      </c>
      <c r="B933" s="57" t="s">
        <v>906</v>
      </c>
      <c r="C933" s="57" t="s">
        <v>2565</v>
      </c>
      <c r="D933" s="57" t="s">
        <v>904</v>
      </c>
      <c r="E933" s="57" t="s">
        <v>2052</v>
      </c>
      <c r="F933" s="57" t="s">
        <v>2053</v>
      </c>
      <c r="G933" s="57" t="s">
        <v>2053</v>
      </c>
      <c r="H933" s="57" t="s">
        <v>2054</v>
      </c>
      <c r="I933"/>
      <c r="J933"/>
    </row>
    <row r="934" spans="1:10" x14ac:dyDescent="0.35">
      <c r="A934" s="57" t="s">
        <v>3112</v>
      </c>
      <c r="B934" s="57" t="s">
        <v>396</v>
      </c>
      <c r="C934" s="57" t="s">
        <v>2056</v>
      </c>
      <c r="D934" s="57" t="s">
        <v>300</v>
      </c>
      <c r="E934" s="57" t="s">
        <v>2134</v>
      </c>
      <c r="F934" s="57" t="s">
        <v>2088</v>
      </c>
      <c r="G934" s="57" t="s">
        <v>2053</v>
      </c>
      <c r="H934" s="57" t="s">
        <v>2054</v>
      </c>
      <c r="I934"/>
      <c r="J934"/>
    </row>
    <row r="935" spans="1:10" x14ac:dyDescent="0.35">
      <c r="A935" s="57" t="s">
        <v>3113</v>
      </c>
      <c r="B935" s="57" t="s">
        <v>543</v>
      </c>
      <c r="C935" s="57" t="s">
        <v>2061</v>
      </c>
      <c r="D935" s="57" t="s">
        <v>473</v>
      </c>
      <c r="E935" s="57" t="s">
        <v>2134</v>
      </c>
      <c r="F935" s="57" t="s">
        <v>2088</v>
      </c>
      <c r="G935" s="57" t="s">
        <v>2053</v>
      </c>
      <c r="H935" s="57" t="s">
        <v>2054</v>
      </c>
      <c r="I935"/>
      <c r="J935"/>
    </row>
    <row r="936" spans="1:10" x14ac:dyDescent="0.35">
      <c r="A936" s="57" t="s">
        <v>3114</v>
      </c>
      <c r="B936" s="57" t="s">
        <v>727</v>
      </c>
      <c r="C936" s="57" t="s">
        <v>2090</v>
      </c>
      <c r="D936" s="57" t="s">
        <v>579</v>
      </c>
      <c r="E936" s="57" t="s">
        <v>2134</v>
      </c>
      <c r="F936" s="57" t="s">
        <v>2088</v>
      </c>
      <c r="G936" s="57" t="s">
        <v>2053</v>
      </c>
      <c r="H936" s="57" t="s">
        <v>2054</v>
      </c>
      <c r="I936"/>
      <c r="J936"/>
    </row>
    <row r="937" spans="1:10" x14ac:dyDescent="0.35">
      <c r="A937" s="57" t="s">
        <v>3115</v>
      </c>
      <c r="B937" s="57" t="s">
        <v>728</v>
      </c>
      <c r="C937" s="57" t="s">
        <v>2090</v>
      </c>
      <c r="D937" s="57" t="s">
        <v>579</v>
      </c>
      <c r="E937" s="57" t="s">
        <v>2134</v>
      </c>
      <c r="F937" s="57" t="s">
        <v>2088</v>
      </c>
      <c r="G937" s="57" t="s">
        <v>2053</v>
      </c>
      <c r="H937" s="57" t="s">
        <v>2054</v>
      </c>
      <c r="I937"/>
      <c r="J937"/>
    </row>
    <row r="938" spans="1:10" x14ac:dyDescent="0.35">
      <c r="A938" s="57" t="s">
        <v>3116</v>
      </c>
      <c r="B938" s="57" t="s">
        <v>1819</v>
      </c>
      <c r="C938" s="57" t="s">
        <v>2311</v>
      </c>
      <c r="D938" s="57" t="s">
        <v>1812</v>
      </c>
      <c r="E938" s="57" t="s">
        <v>2052</v>
      </c>
      <c r="F938" s="57" t="s">
        <v>2053</v>
      </c>
      <c r="G938" s="57" t="s">
        <v>2053</v>
      </c>
      <c r="H938" s="57" t="s">
        <v>2054</v>
      </c>
      <c r="I938"/>
      <c r="J938"/>
    </row>
    <row r="939" spans="1:10" x14ac:dyDescent="0.35">
      <c r="A939" s="57" t="s">
        <v>3117</v>
      </c>
      <c r="B939" s="57" t="s">
        <v>1588</v>
      </c>
      <c r="C939" s="57" t="s">
        <v>2065</v>
      </c>
      <c r="D939" s="57" t="s">
        <v>1530</v>
      </c>
      <c r="E939" s="57" t="s">
        <v>2052</v>
      </c>
      <c r="F939" s="57" t="s">
        <v>2053</v>
      </c>
      <c r="G939" s="57" t="s">
        <v>2053</v>
      </c>
      <c r="H939" s="57" t="s">
        <v>2054</v>
      </c>
      <c r="I939"/>
      <c r="J939"/>
    </row>
    <row r="940" spans="1:10" x14ac:dyDescent="0.35">
      <c r="A940" s="57" t="s">
        <v>3118</v>
      </c>
      <c r="B940" s="57" t="s">
        <v>1424</v>
      </c>
      <c r="C940" s="57" t="s">
        <v>2223</v>
      </c>
      <c r="D940" s="57" t="s">
        <v>1690</v>
      </c>
      <c r="E940" s="57" t="s">
        <v>2052</v>
      </c>
      <c r="F940" s="57" t="s">
        <v>2088</v>
      </c>
      <c r="G940" s="57" t="s">
        <v>2053</v>
      </c>
      <c r="H940" s="57" t="s">
        <v>2054</v>
      </c>
      <c r="I940"/>
      <c r="J940"/>
    </row>
    <row r="941" spans="1:10" x14ac:dyDescent="0.35">
      <c r="A941" s="57" t="s">
        <v>3119</v>
      </c>
      <c r="B941" s="57" t="s">
        <v>1425</v>
      </c>
      <c r="C941" s="57" t="s">
        <v>2065</v>
      </c>
      <c r="D941" s="57" t="s">
        <v>1530</v>
      </c>
      <c r="E941" s="57" t="s">
        <v>2052</v>
      </c>
      <c r="F941" s="57" t="s">
        <v>2088</v>
      </c>
      <c r="G941" s="57" t="s">
        <v>2053</v>
      </c>
      <c r="H941" s="57" t="s">
        <v>2054</v>
      </c>
      <c r="I941"/>
      <c r="J941"/>
    </row>
    <row r="942" spans="1:10" x14ac:dyDescent="0.35">
      <c r="A942" s="57" t="s">
        <v>3120</v>
      </c>
      <c r="B942" s="57" t="s">
        <v>1426</v>
      </c>
      <c r="C942" s="57" t="s">
        <v>2195</v>
      </c>
      <c r="D942" s="57" t="s">
        <v>1670</v>
      </c>
      <c r="E942" s="57" t="s">
        <v>2052</v>
      </c>
      <c r="F942" s="57" t="s">
        <v>2088</v>
      </c>
      <c r="G942" s="57" t="s">
        <v>2053</v>
      </c>
      <c r="H942" s="57" t="s">
        <v>2054</v>
      </c>
      <c r="I942"/>
      <c r="J942"/>
    </row>
    <row r="943" spans="1:10" x14ac:dyDescent="0.35">
      <c r="A943" s="57" t="s">
        <v>3121</v>
      </c>
      <c r="B943" s="57" t="s">
        <v>1024</v>
      </c>
      <c r="C943" s="57" t="s">
        <v>2071</v>
      </c>
      <c r="D943" s="57" t="s">
        <v>910</v>
      </c>
      <c r="E943" s="57" t="s">
        <v>2134</v>
      </c>
      <c r="F943" s="57" t="s">
        <v>2053</v>
      </c>
      <c r="G943" s="57" t="s">
        <v>2053</v>
      </c>
      <c r="H943" s="57" t="s">
        <v>2054</v>
      </c>
      <c r="I943"/>
      <c r="J943"/>
    </row>
    <row r="944" spans="1:10" x14ac:dyDescent="0.35">
      <c r="A944" s="57" t="s">
        <v>3122</v>
      </c>
      <c r="B944" s="57" t="s">
        <v>1145</v>
      </c>
      <c r="C944" s="57" t="s">
        <v>2580</v>
      </c>
      <c r="D944" s="57" t="s">
        <v>1143</v>
      </c>
      <c r="E944" s="57" t="s">
        <v>2052</v>
      </c>
      <c r="F944" s="57" t="s">
        <v>2053</v>
      </c>
      <c r="G944" s="57" t="s">
        <v>2053</v>
      </c>
      <c r="H944" s="57" t="s">
        <v>2054</v>
      </c>
      <c r="I944"/>
      <c r="J944"/>
    </row>
    <row r="945" spans="1:10" x14ac:dyDescent="0.35">
      <c r="A945" s="57" t="s">
        <v>3123</v>
      </c>
      <c r="B945" s="57" t="s">
        <v>235</v>
      </c>
      <c r="C945" s="57" t="s">
        <v>2058</v>
      </c>
      <c r="D945" s="57" t="s">
        <v>128</v>
      </c>
      <c r="E945" s="57" t="s">
        <v>2052</v>
      </c>
      <c r="F945" s="57" t="s">
        <v>2053</v>
      </c>
      <c r="G945" s="57" t="s">
        <v>2053</v>
      </c>
      <c r="H945" s="57" t="s">
        <v>2054</v>
      </c>
      <c r="I945"/>
      <c r="J945"/>
    </row>
    <row r="946" spans="1:10" x14ac:dyDescent="0.35">
      <c r="A946" s="57" t="s">
        <v>3124</v>
      </c>
      <c r="B946" s="57" t="s">
        <v>1705</v>
      </c>
      <c r="C946" s="57" t="s">
        <v>2097</v>
      </c>
      <c r="D946" s="57" t="s">
        <v>1703</v>
      </c>
      <c r="E946" s="57" t="s">
        <v>2052</v>
      </c>
      <c r="F946" s="57" t="s">
        <v>2053</v>
      </c>
      <c r="G946" s="57" t="s">
        <v>2053</v>
      </c>
      <c r="H946" s="57" t="s">
        <v>2054</v>
      </c>
      <c r="I946"/>
      <c r="J946"/>
    </row>
    <row r="947" spans="1:10" x14ac:dyDescent="0.35">
      <c r="A947" s="57" t="s">
        <v>3125</v>
      </c>
      <c r="B947" s="57" t="s">
        <v>1025</v>
      </c>
      <c r="C947" s="57" t="s">
        <v>2071</v>
      </c>
      <c r="D947" s="57" t="s">
        <v>910</v>
      </c>
      <c r="E947" s="57" t="s">
        <v>2134</v>
      </c>
      <c r="F947" s="57" t="s">
        <v>2053</v>
      </c>
      <c r="G947" s="57" t="s">
        <v>2053</v>
      </c>
      <c r="H947" s="57" t="s">
        <v>2054</v>
      </c>
      <c r="I947"/>
      <c r="J947"/>
    </row>
    <row r="948" spans="1:10" x14ac:dyDescent="0.35">
      <c r="A948" s="57" t="s">
        <v>3126</v>
      </c>
      <c r="B948" s="57" t="s">
        <v>1026</v>
      </c>
      <c r="C948" s="57" t="s">
        <v>2071</v>
      </c>
      <c r="D948" s="57" t="s">
        <v>910</v>
      </c>
      <c r="E948" s="57" t="s">
        <v>2134</v>
      </c>
      <c r="F948" s="57" t="s">
        <v>2053</v>
      </c>
      <c r="G948" s="57" t="s">
        <v>2053</v>
      </c>
      <c r="H948" s="57" t="s">
        <v>2054</v>
      </c>
      <c r="I948"/>
      <c r="J948"/>
    </row>
    <row r="949" spans="1:10" x14ac:dyDescent="0.35">
      <c r="A949" s="57" t="s">
        <v>3127</v>
      </c>
      <c r="B949" s="57" t="s">
        <v>1223</v>
      </c>
      <c r="C949" s="57" t="s">
        <v>2074</v>
      </c>
      <c r="D949" s="57" t="s">
        <v>1184</v>
      </c>
      <c r="E949" s="57" t="s">
        <v>2134</v>
      </c>
      <c r="F949" s="57" t="s">
        <v>2053</v>
      </c>
      <c r="G949" s="57" t="s">
        <v>2053</v>
      </c>
      <c r="H949" s="57" t="s">
        <v>2054</v>
      </c>
      <c r="I949"/>
      <c r="J949"/>
    </row>
    <row r="950" spans="1:10" x14ac:dyDescent="0.35">
      <c r="A950" s="57" t="s">
        <v>3128</v>
      </c>
      <c r="B950" s="57" t="s">
        <v>83</v>
      </c>
      <c r="C950" s="57" t="s">
        <v>2120</v>
      </c>
      <c r="D950" s="57" t="s">
        <v>32</v>
      </c>
      <c r="E950" s="57" t="s">
        <v>2134</v>
      </c>
      <c r="F950" s="57" t="s">
        <v>2053</v>
      </c>
      <c r="G950" s="57" t="s">
        <v>2053</v>
      </c>
      <c r="H950" s="57" t="s">
        <v>2054</v>
      </c>
      <c r="I950"/>
      <c r="J950"/>
    </row>
    <row r="951" spans="1:10" x14ac:dyDescent="0.35">
      <c r="A951" s="57" t="s">
        <v>3129</v>
      </c>
      <c r="B951" s="57" t="s">
        <v>1329</v>
      </c>
      <c r="C951" s="57" t="s">
        <v>2063</v>
      </c>
      <c r="D951" s="57" t="s">
        <v>1306</v>
      </c>
      <c r="E951" s="57" t="s">
        <v>2052</v>
      </c>
      <c r="F951" s="57" t="s">
        <v>2053</v>
      </c>
      <c r="G951" s="57" t="s">
        <v>2053</v>
      </c>
      <c r="H951" s="57" t="s">
        <v>2054</v>
      </c>
      <c r="I951"/>
      <c r="J951"/>
    </row>
    <row r="952" spans="1:10" x14ac:dyDescent="0.35">
      <c r="A952" s="57" t="s">
        <v>3130</v>
      </c>
      <c r="B952" s="57" t="s">
        <v>1027</v>
      </c>
      <c r="C952" s="57" t="s">
        <v>2071</v>
      </c>
      <c r="D952" s="57" t="s">
        <v>910</v>
      </c>
      <c r="E952" s="57" t="s">
        <v>2134</v>
      </c>
      <c r="F952" s="57" t="s">
        <v>2053</v>
      </c>
      <c r="G952" s="57" t="s">
        <v>2053</v>
      </c>
      <c r="H952" s="57" t="s">
        <v>2054</v>
      </c>
      <c r="I952"/>
      <c r="J952"/>
    </row>
    <row r="953" spans="1:10" x14ac:dyDescent="0.35">
      <c r="A953" s="57" t="s">
        <v>3131</v>
      </c>
      <c r="B953" s="57" t="s">
        <v>236</v>
      </c>
      <c r="C953" s="57" t="s">
        <v>2058</v>
      </c>
      <c r="D953" s="57" t="s">
        <v>128</v>
      </c>
      <c r="E953" s="57" t="s">
        <v>2052</v>
      </c>
      <c r="F953" s="57" t="s">
        <v>2053</v>
      </c>
      <c r="G953" s="57" t="s">
        <v>2053</v>
      </c>
      <c r="H953" s="57" t="s">
        <v>2054</v>
      </c>
      <c r="I953"/>
      <c r="J953"/>
    </row>
    <row r="954" spans="1:10" x14ac:dyDescent="0.35">
      <c r="A954" s="57" t="s">
        <v>3132</v>
      </c>
      <c r="B954" s="57" t="s">
        <v>1330</v>
      </c>
      <c r="C954" s="57" t="s">
        <v>2063</v>
      </c>
      <c r="D954" s="57" t="s">
        <v>1306</v>
      </c>
      <c r="E954" s="57" t="s">
        <v>2134</v>
      </c>
      <c r="F954" s="57" t="s">
        <v>2053</v>
      </c>
      <c r="G954" s="57" t="s">
        <v>2053</v>
      </c>
      <c r="H954" s="57" t="s">
        <v>2054</v>
      </c>
      <c r="I954"/>
      <c r="J954"/>
    </row>
    <row r="955" spans="1:10" x14ac:dyDescent="0.35">
      <c r="A955" s="57" t="s">
        <v>3133</v>
      </c>
      <c r="B955" s="57" t="s">
        <v>879</v>
      </c>
      <c r="C955" s="57" t="s">
        <v>2077</v>
      </c>
      <c r="D955" s="57" t="s">
        <v>851</v>
      </c>
      <c r="E955" s="57" t="s">
        <v>2134</v>
      </c>
      <c r="F955" s="57" t="s">
        <v>2053</v>
      </c>
      <c r="G955" s="57" t="s">
        <v>2053</v>
      </c>
      <c r="H955" s="57" t="s">
        <v>2054</v>
      </c>
      <c r="I955"/>
      <c r="J955"/>
    </row>
    <row r="956" spans="1:10" x14ac:dyDescent="0.35">
      <c r="A956" s="57" t="s">
        <v>3134</v>
      </c>
      <c r="B956" s="57" t="s">
        <v>1028</v>
      </c>
      <c r="C956" s="57" t="s">
        <v>2071</v>
      </c>
      <c r="D956" s="57" t="s">
        <v>910</v>
      </c>
      <c r="E956" s="57" t="s">
        <v>2134</v>
      </c>
      <c r="F956" s="57" t="s">
        <v>2053</v>
      </c>
      <c r="G956" s="57" t="s">
        <v>2053</v>
      </c>
      <c r="H956" s="57" t="s">
        <v>2054</v>
      </c>
      <c r="I956"/>
      <c r="J956"/>
    </row>
    <row r="957" spans="1:10" x14ac:dyDescent="0.35">
      <c r="A957" s="57" t="s">
        <v>3135</v>
      </c>
      <c r="B957" s="57" t="s">
        <v>880</v>
      </c>
      <c r="C957" s="57" t="s">
        <v>2077</v>
      </c>
      <c r="D957" s="57" t="s">
        <v>851</v>
      </c>
      <c r="E957" s="57" t="s">
        <v>2052</v>
      </c>
      <c r="F957" s="57" t="s">
        <v>2053</v>
      </c>
      <c r="G957" s="57" t="s">
        <v>2053</v>
      </c>
      <c r="H957" s="57" t="s">
        <v>2054</v>
      </c>
      <c r="I957"/>
      <c r="J957"/>
    </row>
    <row r="958" spans="1:10" x14ac:dyDescent="0.35">
      <c r="A958" s="57" t="s">
        <v>3136</v>
      </c>
      <c r="B958" s="57" t="s">
        <v>881</v>
      </c>
      <c r="C958" s="57" t="s">
        <v>2077</v>
      </c>
      <c r="D958" s="57" t="s">
        <v>851</v>
      </c>
      <c r="E958" s="57" t="s">
        <v>2052</v>
      </c>
      <c r="F958" s="57" t="s">
        <v>2053</v>
      </c>
      <c r="G958" s="57" t="s">
        <v>2053</v>
      </c>
      <c r="H958" s="57" t="s">
        <v>2054</v>
      </c>
      <c r="I958"/>
      <c r="J958"/>
    </row>
    <row r="959" spans="1:10" x14ac:dyDescent="0.35">
      <c r="A959" s="57" t="s">
        <v>3137</v>
      </c>
      <c r="B959" s="57" t="s">
        <v>1166</v>
      </c>
      <c r="C959" s="57" t="s">
        <v>2585</v>
      </c>
      <c r="D959" s="57" t="s">
        <v>1164</v>
      </c>
      <c r="E959" s="57" t="s">
        <v>2052</v>
      </c>
      <c r="F959" s="57" t="s">
        <v>2053</v>
      </c>
      <c r="G959" s="57" t="s">
        <v>2053</v>
      </c>
      <c r="H959" s="57" t="s">
        <v>2054</v>
      </c>
      <c r="I959"/>
      <c r="J959"/>
    </row>
    <row r="960" spans="1:10" x14ac:dyDescent="0.35">
      <c r="A960" s="57" t="s">
        <v>3138</v>
      </c>
      <c r="B960" s="57" t="s">
        <v>237</v>
      </c>
      <c r="C960" s="57" t="s">
        <v>2058</v>
      </c>
      <c r="D960" s="57" t="s">
        <v>128</v>
      </c>
      <c r="E960" s="57" t="s">
        <v>2052</v>
      </c>
      <c r="F960" s="57" t="s">
        <v>2053</v>
      </c>
      <c r="G960" s="57" t="s">
        <v>2053</v>
      </c>
      <c r="H960" s="57" t="s">
        <v>2054</v>
      </c>
      <c r="I960"/>
      <c r="J960"/>
    </row>
    <row r="961" spans="1:10" x14ac:dyDescent="0.35">
      <c r="A961" s="57" t="s">
        <v>3139</v>
      </c>
      <c r="B961" s="57" t="s">
        <v>882</v>
      </c>
      <c r="C961" s="57" t="s">
        <v>2077</v>
      </c>
      <c r="D961" s="57" t="s">
        <v>851</v>
      </c>
      <c r="E961" s="57" t="s">
        <v>2052</v>
      </c>
      <c r="F961" s="57" t="s">
        <v>2053</v>
      </c>
      <c r="G961" s="57" t="s">
        <v>2053</v>
      </c>
      <c r="H961" s="57" t="s">
        <v>2054</v>
      </c>
      <c r="I961"/>
      <c r="J961"/>
    </row>
    <row r="962" spans="1:10" x14ac:dyDescent="0.35">
      <c r="A962" s="57" t="s">
        <v>3140</v>
      </c>
      <c r="B962" s="57" t="s">
        <v>1175</v>
      </c>
      <c r="C962" s="57" t="s">
        <v>2589</v>
      </c>
      <c r="D962" s="57" t="s">
        <v>1172</v>
      </c>
      <c r="E962" s="57" t="s">
        <v>2052</v>
      </c>
      <c r="F962" s="57" t="s">
        <v>2053</v>
      </c>
      <c r="G962" s="57" t="s">
        <v>2053</v>
      </c>
      <c r="H962" s="57" t="s">
        <v>2054</v>
      </c>
      <c r="I962"/>
      <c r="J962"/>
    </row>
    <row r="963" spans="1:10" x14ac:dyDescent="0.35">
      <c r="A963" s="57" t="s">
        <v>3141</v>
      </c>
      <c r="B963" s="57" t="s">
        <v>397</v>
      </c>
      <c r="C963" s="57" t="s">
        <v>2056</v>
      </c>
      <c r="D963" s="57" t="s">
        <v>300</v>
      </c>
      <c r="E963" s="57" t="s">
        <v>2052</v>
      </c>
      <c r="F963" s="57" t="s">
        <v>2088</v>
      </c>
      <c r="G963" s="57" t="s">
        <v>2053</v>
      </c>
      <c r="H963" s="57" t="s">
        <v>2054</v>
      </c>
      <c r="I963"/>
      <c r="J963"/>
    </row>
    <row r="964" spans="1:10" x14ac:dyDescent="0.35">
      <c r="A964" s="57" t="s">
        <v>3142</v>
      </c>
      <c r="B964" s="57" t="s">
        <v>544</v>
      </c>
      <c r="C964" s="57" t="s">
        <v>2061</v>
      </c>
      <c r="D964" s="57" t="s">
        <v>473</v>
      </c>
      <c r="E964" s="57" t="s">
        <v>2052</v>
      </c>
      <c r="F964" s="57" t="s">
        <v>2088</v>
      </c>
      <c r="G964" s="57" t="s">
        <v>2053</v>
      </c>
      <c r="H964" s="57" t="s">
        <v>2054</v>
      </c>
      <c r="I964"/>
      <c r="J964"/>
    </row>
    <row r="965" spans="1:10" x14ac:dyDescent="0.35">
      <c r="A965" s="57" t="s">
        <v>3143</v>
      </c>
      <c r="B965" s="57" t="s">
        <v>729</v>
      </c>
      <c r="C965" s="57" t="s">
        <v>2090</v>
      </c>
      <c r="D965" s="57" t="s">
        <v>579</v>
      </c>
      <c r="E965" s="57" t="s">
        <v>2052</v>
      </c>
      <c r="F965" s="57" t="s">
        <v>2088</v>
      </c>
      <c r="G965" s="57" t="s">
        <v>2053</v>
      </c>
      <c r="H965" s="57" t="s">
        <v>2054</v>
      </c>
      <c r="I965"/>
      <c r="J965"/>
    </row>
    <row r="966" spans="1:10" x14ac:dyDescent="0.35">
      <c r="A966" s="57" t="s">
        <v>3144</v>
      </c>
      <c r="B966" s="57" t="s">
        <v>730</v>
      </c>
      <c r="C966" s="57" t="s">
        <v>2090</v>
      </c>
      <c r="D966" s="57" t="s">
        <v>579</v>
      </c>
      <c r="E966" s="57" t="s">
        <v>2052</v>
      </c>
      <c r="F966" s="57" t="s">
        <v>2088</v>
      </c>
      <c r="G966" s="57" t="s">
        <v>2053</v>
      </c>
      <c r="H966" s="57" t="s">
        <v>2054</v>
      </c>
      <c r="I966"/>
      <c r="J966"/>
    </row>
    <row r="967" spans="1:10" x14ac:dyDescent="0.35">
      <c r="A967" s="57" t="s">
        <v>3145</v>
      </c>
      <c r="B967" s="57" t="s">
        <v>1029</v>
      </c>
      <c r="C967" s="57" t="s">
        <v>2071</v>
      </c>
      <c r="D967" s="57" t="s">
        <v>910</v>
      </c>
      <c r="E967" s="57" t="s">
        <v>2134</v>
      </c>
      <c r="F967" s="57" t="s">
        <v>2053</v>
      </c>
      <c r="G967" s="57" t="s">
        <v>2053</v>
      </c>
      <c r="H967" s="57" t="s">
        <v>2054</v>
      </c>
      <c r="I967"/>
      <c r="J967"/>
    </row>
    <row r="968" spans="1:10" x14ac:dyDescent="0.35">
      <c r="A968" s="57" t="s">
        <v>3146</v>
      </c>
      <c r="B968" s="57" t="s">
        <v>1030</v>
      </c>
      <c r="C968" s="57" t="s">
        <v>2071</v>
      </c>
      <c r="D968" s="57" t="s">
        <v>910</v>
      </c>
      <c r="E968" s="57" t="s">
        <v>2052</v>
      </c>
      <c r="F968" s="57" t="s">
        <v>2053</v>
      </c>
      <c r="G968" s="57" t="s">
        <v>2053</v>
      </c>
      <c r="H968" s="57" t="s">
        <v>2054</v>
      </c>
      <c r="I968"/>
      <c r="J968"/>
    </row>
    <row r="969" spans="1:10" x14ac:dyDescent="0.35">
      <c r="A969" s="57" t="s">
        <v>3147</v>
      </c>
      <c r="B969" s="57" t="s">
        <v>1031</v>
      </c>
      <c r="C969" s="57" t="s">
        <v>2071</v>
      </c>
      <c r="D969" s="57" t="s">
        <v>910</v>
      </c>
      <c r="E969" s="57" t="s">
        <v>2134</v>
      </c>
      <c r="F969" s="57" t="s">
        <v>2053</v>
      </c>
      <c r="G969" s="57" t="s">
        <v>2053</v>
      </c>
      <c r="H969" s="57" t="s">
        <v>2054</v>
      </c>
      <c r="I969"/>
      <c r="J969"/>
    </row>
    <row r="970" spans="1:10" x14ac:dyDescent="0.35">
      <c r="A970" s="57" t="s">
        <v>3148</v>
      </c>
      <c r="B970" s="57" t="s">
        <v>1032</v>
      </c>
      <c r="C970" s="57" t="s">
        <v>2071</v>
      </c>
      <c r="D970" s="57" t="s">
        <v>910</v>
      </c>
      <c r="E970" s="57" t="s">
        <v>2052</v>
      </c>
      <c r="F970" s="57" t="s">
        <v>2053</v>
      </c>
      <c r="G970" s="57" t="s">
        <v>2053</v>
      </c>
      <c r="H970" s="57" t="s">
        <v>2054</v>
      </c>
      <c r="I970"/>
      <c r="J970"/>
    </row>
    <row r="971" spans="1:10" x14ac:dyDescent="0.35">
      <c r="A971" s="57" t="s">
        <v>3149</v>
      </c>
      <c r="B971" s="57" t="s">
        <v>333</v>
      </c>
      <c r="C971" s="57" t="s">
        <v>2056</v>
      </c>
      <c r="D971" s="57" t="s">
        <v>300</v>
      </c>
      <c r="E971" s="57" t="s">
        <v>2052</v>
      </c>
      <c r="F971" s="57" t="s">
        <v>2088</v>
      </c>
      <c r="G971" s="57" t="s">
        <v>2088</v>
      </c>
      <c r="H971" s="57" t="s">
        <v>3150</v>
      </c>
      <c r="I971"/>
      <c r="J971"/>
    </row>
    <row r="972" spans="1:10" x14ac:dyDescent="0.35">
      <c r="A972" s="57" t="s">
        <v>3151</v>
      </c>
      <c r="B972" s="57" t="s">
        <v>1380</v>
      </c>
      <c r="C972" s="57" t="s">
        <v>2132</v>
      </c>
      <c r="D972" s="57" t="s">
        <v>1721</v>
      </c>
      <c r="E972" s="57" t="s">
        <v>2052</v>
      </c>
      <c r="F972" s="57" t="s">
        <v>2088</v>
      </c>
      <c r="G972" s="57" t="s">
        <v>2088</v>
      </c>
      <c r="H972" s="57" t="s">
        <v>3150</v>
      </c>
      <c r="I972"/>
      <c r="J972"/>
    </row>
    <row r="973" spans="1:10" x14ac:dyDescent="0.35">
      <c r="A973" s="57" t="s">
        <v>3152</v>
      </c>
      <c r="B973" s="57" t="s">
        <v>496</v>
      </c>
      <c r="C973" s="57" t="s">
        <v>2061</v>
      </c>
      <c r="D973" s="57" t="s">
        <v>473</v>
      </c>
      <c r="E973" s="57" t="s">
        <v>2052</v>
      </c>
      <c r="F973" s="57" t="s">
        <v>2088</v>
      </c>
      <c r="G973" s="57" t="s">
        <v>2088</v>
      </c>
      <c r="H973" s="57" t="s">
        <v>3150</v>
      </c>
      <c r="I973"/>
      <c r="J973"/>
    </row>
    <row r="974" spans="1:10" x14ac:dyDescent="0.35">
      <c r="A974" s="57" t="s">
        <v>3153</v>
      </c>
      <c r="B974" s="57" t="s">
        <v>853</v>
      </c>
      <c r="C974" s="57" t="s">
        <v>2077</v>
      </c>
      <c r="D974" s="57" t="s">
        <v>851</v>
      </c>
      <c r="E974" s="57" t="s">
        <v>2052</v>
      </c>
      <c r="F974" s="57" t="s">
        <v>2053</v>
      </c>
      <c r="G974" s="57" t="s">
        <v>2088</v>
      </c>
      <c r="H974" s="57" t="s">
        <v>2054</v>
      </c>
      <c r="I974"/>
      <c r="J974"/>
    </row>
    <row r="975" spans="1:10" x14ac:dyDescent="0.35">
      <c r="A975" s="57" t="s">
        <v>3154</v>
      </c>
      <c r="B975" s="57" t="s">
        <v>1343</v>
      </c>
      <c r="C975" s="57" t="s">
        <v>2063</v>
      </c>
      <c r="D975" s="57" t="s">
        <v>1306</v>
      </c>
      <c r="E975" s="57" t="s">
        <v>2052</v>
      </c>
      <c r="F975" s="57" t="s">
        <v>2053</v>
      </c>
      <c r="G975" s="57" t="s">
        <v>2088</v>
      </c>
      <c r="H975" s="57" t="s">
        <v>2054</v>
      </c>
      <c r="I975"/>
      <c r="J975"/>
    </row>
    <row r="976" spans="1:10" x14ac:dyDescent="0.35">
      <c r="A976" s="57" t="s">
        <v>3155</v>
      </c>
      <c r="B976" s="57" t="s">
        <v>394</v>
      </c>
      <c r="C976" s="57" t="s">
        <v>2056</v>
      </c>
      <c r="D976" s="57" t="s">
        <v>300</v>
      </c>
      <c r="E976" s="57" t="s">
        <v>2052</v>
      </c>
      <c r="F976" s="57" t="s">
        <v>2053</v>
      </c>
      <c r="G976" s="57" t="s">
        <v>2053</v>
      </c>
      <c r="H976" s="57" t="s">
        <v>2054</v>
      </c>
      <c r="I976"/>
      <c r="J976"/>
    </row>
    <row r="977" spans="1:10" x14ac:dyDescent="0.35">
      <c r="A977" s="57" t="s">
        <v>3156</v>
      </c>
      <c r="B977" s="57" t="s">
        <v>541</v>
      </c>
      <c r="C977" s="57" t="s">
        <v>2061</v>
      </c>
      <c r="D977" s="57" t="s">
        <v>473</v>
      </c>
      <c r="E977" s="57" t="s">
        <v>2052</v>
      </c>
      <c r="F977" s="57" t="s">
        <v>2053</v>
      </c>
      <c r="G977" s="57" t="s">
        <v>2053</v>
      </c>
      <c r="H977" s="57" t="s">
        <v>2054</v>
      </c>
      <c r="I977"/>
      <c r="J977"/>
    </row>
    <row r="978" spans="1:10" x14ac:dyDescent="0.35">
      <c r="A978" s="57" t="s">
        <v>3157</v>
      </c>
      <c r="B978" s="57" t="s">
        <v>723</v>
      </c>
      <c r="C978" s="57" t="s">
        <v>2090</v>
      </c>
      <c r="D978" s="57" t="s">
        <v>579</v>
      </c>
      <c r="E978" s="57" t="s">
        <v>2052</v>
      </c>
      <c r="F978" s="57" t="s">
        <v>2053</v>
      </c>
      <c r="G978" s="57" t="s">
        <v>2053</v>
      </c>
      <c r="H978" s="57" t="s">
        <v>2054</v>
      </c>
      <c r="I978"/>
      <c r="J978"/>
    </row>
    <row r="979" spans="1:10" x14ac:dyDescent="0.35">
      <c r="A979" s="57" t="s">
        <v>3158</v>
      </c>
      <c r="B979" s="57" t="s">
        <v>376</v>
      </c>
      <c r="C979" s="57" t="s">
        <v>2056</v>
      </c>
      <c r="D979" s="57" t="s">
        <v>300</v>
      </c>
      <c r="E979" s="57" t="s">
        <v>2052</v>
      </c>
      <c r="F979" s="57" t="s">
        <v>2088</v>
      </c>
      <c r="G979" s="57" t="s">
        <v>2088</v>
      </c>
      <c r="H979" s="57" t="s">
        <v>3159</v>
      </c>
      <c r="I979"/>
      <c r="J979"/>
    </row>
    <row r="980" spans="1:10" x14ac:dyDescent="0.35">
      <c r="A980" s="57" t="s">
        <v>3160</v>
      </c>
      <c r="B980" s="57" t="s">
        <v>694</v>
      </c>
      <c r="C980" s="57" t="s">
        <v>2090</v>
      </c>
      <c r="D980" s="57" t="s">
        <v>579</v>
      </c>
      <c r="E980" s="57" t="s">
        <v>2052</v>
      </c>
      <c r="F980" s="57" t="s">
        <v>2088</v>
      </c>
      <c r="G980" s="57" t="s">
        <v>2088</v>
      </c>
      <c r="H980" s="57" t="s">
        <v>3159</v>
      </c>
      <c r="I980"/>
      <c r="J980"/>
    </row>
    <row r="981" spans="1:10" x14ac:dyDescent="0.35">
      <c r="A981" s="57" t="s">
        <v>3161</v>
      </c>
      <c r="B981" s="57" t="s">
        <v>525</v>
      </c>
      <c r="C981" s="57" t="s">
        <v>2061</v>
      </c>
      <c r="D981" s="57" t="s">
        <v>473</v>
      </c>
      <c r="E981" s="57" t="s">
        <v>2052</v>
      </c>
      <c r="F981" s="57" t="s">
        <v>2088</v>
      </c>
      <c r="G981" s="57" t="s">
        <v>2088</v>
      </c>
      <c r="H981" s="57" t="s">
        <v>3159</v>
      </c>
      <c r="I981"/>
      <c r="J981"/>
    </row>
    <row r="982" spans="1:10" x14ac:dyDescent="0.35">
      <c r="A982" s="57" t="s">
        <v>3162</v>
      </c>
      <c r="B982" s="57" t="s">
        <v>1409</v>
      </c>
      <c r="C982" s="57" t="s">
        <v>2132</v>
      </c>
      <c r="D982" s="57" t="s">
        <v>1721</v>
      </c>
      <c r="E982" s="57" t="s">
        <v>2052</v>
      </c>
      <c r="F982" s="57" t="s">
        <v>2088</v>
      </c>
      <c r="G982" s="57" t="s">
        <v>2088</v>
      </c>
      <c r="H982" s="57" t="s">
        <v>3159</v>
      </c>
      <c r="I982"/>
      <c r="J982"/>
    </row>
    <row r="983" spans="1:10" x14ac:dyDescent="0.35">
      <c r="A983" s="57" t="s">
        <v>3163</v>
      </c>
      <c r="B983" s="57" t="s">
        <v>1033</v>
      </c>
      <c r="C983" s="57" t="s">
        <v>2071</v>
      </c>
      <c r="D983" s="57" t="s">
        <v>910</v>
      </c>
      <c r="E983" s="57" t="s">
        <v>2134</v>
      </c>
      <c r="F983" s="57" t="s">
        <v>2053</v>
      </c>
      <c r="G983" s="57" t="s">
        <v>2053</v>
      </c>
      <c r="H983" s="57" t="s">
        <v>2054</v>
      </c>
      <c r="I983"/>
      <c r="J983"/>
    </row>
    <row r="984" spans="1:10" x14ac:dyDescent="0.35">
      <c r="A984" s="57" t="s">
        <v>3164</v>
      </c>
      <c r="B984" s="57" t="s">
        <v>731</v>
      </c>
      <c r="C984" s="57" t="s">
        <v>2090</v>
      </c>
      <c r="D984" s="57" t="s">
        <v>579</v>
      </c>
      <c r="E984" s="57" t="s">
        <v>2052</v>
      </c>
      <c r="F984" s="57" t="s">
        <v>2053</v>
      </c>
      <c r="G984" s="57" t="s">
        <v>2053</v>
      </c>
      <c r="H984" s="57" t="s">
        <v>2054</v>
      </c>
      <c r="I984"/>
      <c r="J984"/>
    </row>
    <row r="985" spans="1:10" x14ac:dyDescent="0.35">
      <c r="A985" s="57" t="s">
        <v>3165</v>
      </c>
      <c r="B985" s="57" t="s">
        <v>1224</v>
      </c>
      <c r="C985" s="57" t="s">
        <v>2074</v>
      </c>
      <c r="D985" s="57" t="s">
        <v>1184</v>
      </c>
      <c r="E985" s="57" t="s">
        <v>2052</v>
      </c>
      <c r="F985" s="57" t="s">
        <v>2053</v>
      </c>
      <c r="G985" s="57" t="s">
        <v>2053</v>
      </c>
      <c r="H985" s="57" t="s">
        <v>2054</v>
      </c>
      <c r="I985"/>
      <c r="J985"/>
    </row>
    <row r="986" spans="1:10" x14ac:dyDescent="0.35">
      <c r="A986" s="57" t="s">
        <v>3166</v>
      </c>
      <c r="B986" s="57" t="s">
        <v>1788</v>
      </c>
      <c r="C986" s="57" t="s">
        <v>2132</v>
      </c>
      <c r="D986" s="57" t="s">
        <v>1721</v>
      </c>
      <c r="E986" s="57" t="s">
        <v>2052</v>
      </c>
      <c r="F986" s="57" t="s">
        <v>2053</v>
      </c>
      <c r="G986" s="57" t="s">
        <v>2053</v>
      </c>
      <c r="H986" s="57" t="s">
        <v>2054</v>
      </c>
      <c r="I986"/>
      <c r="J986"/>
    </row>
    <row r="987" spans="1:10" x14ac:dyDescent="0.35">
      <c r="A987" s="57" t="s">
        <v>3167</v>
      </c>
      <c r="B987" s="57" t="s">
        <v>732</v>
      </c>
      <c r="C987" s="57" t="s">
        <v>2090</v>
      </c>
      <c r="D987" s="57" t="s">
        <v>579</v>
      </c>
      <c r="E987" s="57" t="s">
        <v>2052</v>
      </c>
      <c r="F987" s="57" t="s">
        <v>2053</v>
      </c>
      <c r="G987" s="57" t="s">
        <v>2053</v>
      </c>
      <c r="H987" s="57" t="s">
        <v>2054</v>
      </c>
      <c r="I987"/>
      <c r="J987"/>
    </row>
    <row r="988" spans="1:10" x14ac:dyDescent="0.35">
      <c r="A988" s="57" t="s">
        <v>3168</v>
      </c>
      <c r="B988" s="57" t="s">
        <v>733</v>
      </c>
      <c r="C988" s="57" t="s">
        <v>2090</v>
      </c>
      <c r="D988" s="57" t="s">
        <v>579</v>
      </c>
      <c r="E988" s="57" t="s">
        <v>2134</v>
      </c>
      <c r="F988" s="57" t="s">
        <v>2053</v>
      </c>
      <c r="G988" s="57" t="s">
        <v>2088</v>
      </c>
      <c r="H988" s="57" t="s">
        <v>3169</v>
      </c>
      <c r="I988"/>
      <c r="J988"/>
    </row>
    <row r="989" spans="1:10" x14ac:dyDescent="0.35">
      <c r="A989" s="57" t="s">
        <v>3170</v>
      </c>
      <c r="B989" s="57" t="s">
        <v>1427</v>
      </c>
      <c r="C989" s="57" t="s">
        <v>2195</v>
      </c>
      <c r="D989" s="57" t="s">
        <v>1670</v>
      </c>
      <c r="E989" s="57" t="s">
        <v>2052</v>
      </c>
      <c r="F989" s="57" t="s">
        <v>2088</v>
      </c>
      <c r="G989" s="57" t="s">
        <v>2053</v>
      </c>
      <c r="H989" s="57" t="s">
        <v>2054</v>
      </c>
      <c r="I989"/>
      <c r="J989"/>
    </row>
    <row r="990" spans="1:10" x14ac:dyDescent="0.35">
      <c r="A990" s="57" t="s">
        <v>3171</v>
      </c>
      <c r="B990" s="57" t="s">
        <v>398</v>
      </c>
      <c r="C990" s="57" t="s">
        <v>2056</v>
      </c>
      <c r="D990" s="57" t="s">
        <v>300</v>
      </c>
      <c r="E990" s="57" t="s">
        <v>2134</v>
      </c>
      <c r="F990" s="57" t="s">
        <v>2053</v>
      </c>
      <c r="G990" s="57" t="s">
        <v>2088</v>
      </c>
      <c r="H990" s="57" t="s">
        <v>3169</v>
      </c>
      <c r="I990"/>
      <c r="J990"/>
    </row>
    <row r="991" spans="1:10" x14ac:dyDescent="0.35">
      <c r="A991" s="57" t="s">
        <v>3172</v>
      </c>
      <c r="B991" s="57" t="s">
        <v>1282</v>
      </c>
      <c r="C991" s="57" t="s">
        <v>2150</v>
      </c>
      <c r="D991" s="57" t="s">
        <v>1258</v>
      </c>
      <c r="E991" s="57" t="s">
        <v>2134</v>
      </c>
      <c r="F991" s="57" t="s">
        <v>2053</v>
      </c>
      <c r="G991" s="57" t="s">
        <v>2053</v>
      </c>
      <c r="H991" s="57" t="s">
        <v>2054</v>
      </c>
      <c r="I991"/>
      <c r="J991"/>
    </row>
    <row r="992" spans="1:10" x14ac:dyDescent="0.35">
      <c r="A992" s="57" t="s">
        <v>3173</v>
      </c>
      <c r="B992" s="57" t="s">
        <v>1034</v>
      </c>
      <c r="C992" s="57" t="s">
        <v>2071</v>
      </c>
      <c r="D992" s="57" t="s">
        <v>910</v>
      </c>
      <c r="E992" s="57" t="s">
        <v>2134</v>
      </c>
      <c r="F992" s="57" t="s">
        <v>2053</v>
      </c>
      <c r="G992" s="57" t="s">
        <v>2053</v>
      </c>
      <c r="H992" s="57" t="s">
        <v>2054</v>
      </c>
      <c r="I992"/>
      <c r="J992"/>
    </row>
    <row r="993" spans="1:10" x14ac:dyDescent="0.35">
      <c r="A993" s="57" t="s">
        <v>3174</v>
      </c>
      <c r="B993" s="57" t="s">
        <v>1589</v>
      </c>
      <c r="C993" s="57" t="s">
        <v>2065</v>
      </c>
      <c r="D993" s="57" t="s">
        <v>1530</v>
      </c>
      <c r="E993" s="57" t="s">
        <v>2052</v>
      </c>
      <c r="F993" s="57" t="s">
        <v>2053</v>
      </c>
      <c r="G993" s="57" t="s">
        <v>2053</v>
      </c>
      <c r="H993" s="57" t="s">
        <v>2054</v>
      </c>
      <c r="I993"/>
      <c r="J993"/>
    </row>
    <row r="994" spans="1:10" x14ac:dyDescent="0.35">
      <c r="A994" s="57" t="s">
        <v>3175</v>
      </c>
      <c r="B994" s="57" t="s">
        <v>1331</v>
      </c>
      <c r="C994" s="57" t="s">
        <v>2063</v>
      </c>
      <c r="D994" s="57" t="s">
        <v>1306</v>
      </c>
      <c r="E994" s="57" t="s">
        <v>2134</v>
      </c>
      <c r="F994" s="57" t="s">
        <v>2053</v>
      </c>
      <c r="G994" s="57" t="s">
        <v>2053</v>
      </c>
      <c r="H994" s="57" t="s">
        <v>2054</v>
      </c>
      <c r="I994"/>
      <c r="J994"/>
    </row>
    <row r="995" spans="1:10" x14ac:dyDescent="0.35">
      <c r="A995" s="57" t="s">
        <v>3176</v>
      </c>
      <c r="B995" s="57" t="s">
        <v>1176</v>
      </c>
      <c r="C995" s="57" t="s">
        <v>2589</v>
      </c>
      <c r="D995" s="57" t="s">
        <v>1172</v>
      </c>
      <c r="E995" s="57" t="s">
        <v>2052</v>
      </c>
      <c r="F995" s="57" t="s">
        <v>2053</v>
      </c>
      <c r="G995" s="57" t="s">
        <v>2053</v>
      </c>
      <c r="H995" s="57" t="s">
        <v>2054</v>
      </c>
      <c r="I995"/>
      <c r="J995"/>
    </row>
    <row r="996" spans="1:10" x14ac:dyDescent="0.35">
      <c r="A996" s="57" t="s">
        <v>3177</v>
      </c>
      <c r="B996" s="57" t="s">
        <v>907</v>
      </c>
      <c r="C996" s="57" t="s">
        <v>2565</v>
      </c>
      <c r="D996" s="57" t="s">
        <v>904</v>
      </c>
      <c r="E996" s="57" t="s">
        <v>2052</v>
      </c>
      <c r="F996" s="57" t="s">
        <v>2053</v>
      </c>
      <c r="G996" s="57" t="s">
        <v>2053</v>
      </c>
      <c r="H996" s="57" t="s">
        <v>2054</v>
      </c>
      <c r="I996"/>
      <c r="J996"/>
    </row>
    <row r="997" spans="1:10" x14ac:dyDescent="0.35">
      <c r="A997" s="57" t="s">
        <v>3178</v>
      </c>
      <c r="B997" s="57" t="s">
        <v>238</v>
      </c>
      <c r="C997" s="57" t="s">
        <v>2058</v>
      </c>
      <c r="D997" s="57" t="s">
        <v>128</v>
      </c>
      <c r="E997" s="57" t="s">
        <v>2052</v>
      </c>
      <c r="F997" s="57" t="s">
        <v>2053</v>
      </c>
      <c r="G997" s="57" t="s">
        <v>2053</v>
      </c>
      <c r="H997" s="57" t="s">
        <v>2054</v>
      </c>
      <c r="I997"/>
      <c r="J997"/>
    </row>
    <row r="998" spans="1:10" x14ac:dyDescent="0.35">
      <c r="A998" s="57" t="s">
        <v>3179</v>
      </c>
      <c r="B998" s="57" t="s">
        <v>1909</v>
      </c>
      <c r="C998" s="57" t="s">
        <v>2065</v>
      </c>
      <c r="D998" s="57" t="s">
        <v>1530</v>
      </c>
      <c r="E998" s="57" t="s">
        <v>2052</v>
      </c>
      <c r="F998" s="57" t="s">
        <v>2053</v>
      </c>
      <c r="G998" s="57" t="s">
        <v>2053</v>
      </c>
      <c r="H998" s="57" t="s">
        <v>2054</v>
      </c>
      <c r="I998"/>
      <c r="J998"/>
    </row>
    <row r="999" spans="1:10" x14ac:dyDescent="0.35">
      <c r="A999" s="57" t="s">
        <v>3180</v>
      </c>
      <c r="B999" s="57" t="s">
        <v>1428</v>
      </c>
      <c r="C999" s="57" t="s">
        <v>2223</v>
      </c>
      <c r="D999" s="57" t="s">
        <v>1690</v>
      </c>
      <c r="E999" s="57" t="s">
        <v>2052</v>
      </c>
      <c r="F999" s="57" t="s">
        <v>2088</v>
      </c>
      <c r="G999" s="57" t="s">
        <v>2053</v>
      </c>
      <c r="H999" s="57" t="s">
        <v>2054</v>
      </c>
      <c r="I999"/>
      <c r="J999"/>
    </row>
    <row r="1000" spans="1:10" x14ac:dyDescent="0.35">
      <c r="A1000" s="57" t="s">
        <v>3181</v>
      </c>
      <c r="B1000" s="57" t="s">
        <v>1590</v>
      </c>
      <c r="C1000" s="57" t="s">
        <v>2065</v>
      </c>
      <c r="D1000" s="57" t="s">
        <v>1530</v>
      </c>
      <c r="E1000" s="57" t="s">
        <v>2052</v>
      </c>
      <c r="F1000" s="57" t="s">
        <v>2053</v>
      </c>
      <c r="G1000" s="57" t="s">
        <v>2053</v>
      </c>
      <c r="H1000" s="57" t="s">
        <v>2054</v>
      </c>
      <c r="I1000"/>
      <c r="J1000"/>
    </row>
    <row r="1001" spans="1:10" x14ac:dyDescent="0.35">
      <c r="A1001" s="57" t="s">
        <v>3182</v>
      </c>
      <c r="B1001" s="57" t="s">
        <v>1429</v>
      </c>
      <c r="C1001" s="57" t="s">
        <v>2065</v>
      </c>
      <c r="D1001" s="57" t="s">
        <v>1530</v>
      </c>
      <c r="E1001" s="57" t="s">
        <v>2052</v>
      </c>
      <c r="F1001" s="57" t="s">
        <v>2088</v>
      </c>
      <c r="G1001" s="57" t="s">
        <v>2053</v>
      </c>
      <c r="H1001" s="57" t="s">
        <v>2054</v>
      </c>
      <c r="I1001"/>
      <c r="J1001"/>
    </row>
    <row r="1002" spans="1:10" x14ac:dyDescent="0.35">
      <c r="A1002" s="57" t="s">
        <v>3183</v>
      </c>
      <c r="B1002" s="57" t="s">
        <v>1430</v>
      </c>
      <c r="C1002" s="57" t="s">
        <v>2170</v>
      </c>
      <c r="D1002" s="57" t="s">
        <v>1489</v>
      </c>
      <c r="E1002" s="57" t="s">
        <v>2052</v>
      </c>
      <c r="F1002" s="57" t="s">
        <v>2088</v>
      </c>
      <c r="G1002" s="57" t="s">
        <v>2053</v>
      </c>
      <c r="H1002" s="57" t="s">
        <v>2054</v>
      </c>
      <c r="I1002"/>
      <c r="J1002"/>
    </row>
    <row r="1003" spans="1:10" x14ac:dyDescent="0.35">
      <c r="A1003" s="57" t="s">
        <v>3184</v>
      </c>
      <c r="B1003" s="57" t="s">
        <v>1431</v>
      </c>
      <c r="C1003" s="57" t="s">
        <v>2069</v>
      </c>
      <c r="D1003" s="57" t="s">
        <v>1706</v>
      </c>
      <c r="E1003" s="57" t="s">
        <v>2052</v>
      </c>
      <c r="F1003" s="57" t="s">
        <v>2088</v>
      </c>
      <c r="G1003" s="57" t="s">
        <v>2053</v>
      </c>
      <c r="H1003" s="57" t="s">
        <v>2054</v>
      </c>
      <c r="I1003"/>
      <c r="J1003"/>
    </row>
    <row r="1004" spans="1:10" x14ac:dyDescent="0.35">
      <c r="A1004" s="57" t="s">
        <v>3185</v>
      </c>
      <c r="B1004" s="57" t="s">
        <v>1667</v>
      </c>
      <c r="C1004" s="57" t="s">
        <v>2347</v>
      </c>
      <c r="D1004" s="57" t="s">
        <v>1663</v>
      </c>
      <c r="E1004" s="57" t="s">
        <v>2052</v>
      </c>
      <c r="F1004" s="57" t="s">
        <v>2053</v>
      </c>
      <c r="G1004" s="57" t="s">
        <v>2053</v>
      </c>
      <c r="H1004" s="57" t="s">
        <v>2054</v>
      </c>
      <c r="I1004"/>
      <c r="J1004"/>
    </row>
    <row r="1005" spans="1:10" x14ac:dyDescent="0.35">
      <c r="A1005" s="57" t="s">
        <v>3186</v>
      </c>
      <c r="B1005" s="57" t="s">
        <v>734</v>
      </c>
      <c r="C1005" s="57" t="s">
        <v>2090</v>
      </c>
      <c r="D1005" s="57" t="s">
        <v>579</v>
      </c>
      <c r="E1005" s="57" t="s">
        <v>2052</v>
      </c>
      <c r="F1005" s="57" t="s">
        <v>2053</v>
      </c>
      <c r="G1005" s="57" t="s">
        <v>2053</v>
      </c>
      <c r="H1005" s="57" t="s">
        <v>2054</v>
      </c>
      <c r="I1005"/>
      <c r="J1005"/>
    </row>
    <row r="1006" spans="1:10" x14ac:dyDescent="0.35">
      <c r="A1006" s="57" t="s">
        <v>3187</v>
      </c>
      <c r="B1006" s="57" t="s">
        <v>1167</v>
      </c>
      <c r="C1006" s="57" t="s">
        <v>2585</v>
      </c>
      <c r="D1006" s="57" t="s">
        <v>1164</v>
      </c>
      <c r="E1006" s="57" t="s">
        <v>2052</v>
      </c>
      <c r="F1006" s="57" t="s">
        <v>2053</v>
      </c>
      <c r="G1006" s="57" t="s">
        <v>2053</v>
      </c>
      <c r="H1006" s="57" t="s">
        <v>2054</v>
      </c>
      <c r="I1006"/>
      <c r="J1006"/>
    </row>
    <row r="1007" spans="1:10" x14ac:dyDescent="0.35">
      <c r="A1007" s="57" t="s">
        <v>3188</v>
      </c>
      <c r="B1007" s="57" t="s">
        <v>1332</v>
      </c>
      <c r="C1007" s="57" t="s">
        <v>2063</v>
      </c>
      <c r="D1007" s="57" t="s">
        <v>1306</v>
      </c>
      <c r="E1007" s="57" t="s">
        <v>2052</v>
      </c>
      <c r="F1007" s="57" t="s">
        <v>2053</v>
      </c>
      <c r="G1007" s="57" t="s">
        <v>2053</v>
      </c>
      <c r="H1007" s="57" t="s">
        <v>2054</v>
      </c>
      <c r="I1007"/>
      <c r="J1007"/>
    </row>
    <row r="1008" spans="1:10" x14ac:dyDescent="0.35">
      <c r="A1008" s="57" t="s">
        <v>3189</v>
      </c>
      <c r="B1008" s="57" t="s">
        <v>545</v>
      </c>
      <c r="C1008" s="57" t="s">
        <v>2061</v>
      </c>
      <c r="D1008" s="57" t="s">
        <v>473</v>
      </c>
      <c r="E1008" s="57" t="s">
        <v>2052</v>
      </c>
      <c r="F1008" s="57" t="s">
        <v>2053</v>
      </c>
      <c r="G1008" s="57" t="s">
        <v>2053</v>
      </c>
      <c r="H1008" s="57" t="s">
        <v>2054</v>
      </c>
      <c r="I1008"/>
      <c r="J1008"/>
    </row>
    <row r="1009" spans="1:10" x14ac:dyDescent="0.35">
      <c r="A1009" s="57" t="s">
        <v>3190</v>
      </c>
      <c r="B1009" s="57" t="s">
        <v>1333</v>
      </c>
      <c r="C1009" s="57" t="s">
        <v>2063</v>
      </c>
      <c r="D1009" s="57" t="s">
        <v>1306</v>
      </c>
      <c r="E1009" s="57" t="s">
        <v>2052</v>
      </c>
      <c r="F1009" s="57" t="s">
        <v>2053</v>
      </c>
      <c r="G1009" s="57" t="s">
        <v>2053</v>
      </c>
      <c r="H1009" s="57" t="s">
        <v>2054</v>
      </c>
      <c r="I1009"/>
      <c r="J1009"/>
    </row>
    <row r="1010" spans="1:10" x14ac:dyDescent="0.35">
      <c r="A1010" s="57" t="s">
        <v>3191</v>
      </c>
      <c r="B1010" s="57" t="s">
        <v>1225</v>
      </c>
      <c r="C1010" s="57" t="s">
        <v>2074</v>
      </c>
      <c r="D1010" s="57" t="s">
        <v>1184</v>
      </c>
      <c r="E1010" s="57" t="s">
        <v>2052</v>
      </c>
      <c r="F1010" s="57" t="s">
        <v>2053</v>
      </c>
      <c r="G1010" s="57" t="s">
        <v>2053</v>
      </c>
      <c r="H1010" s="57" t="s">
        <v>2054</v>
      </c>
      <c r="I1010"/>
      <c r="J1010"/>
    </row>
    <row r="1011" spans="1:10" x14ac:dyDescent="0.35">
      <c r="A1011" s="57" t="s">
        <v>3192</v>
      </c>
      <c r="B1011" s="57" t="s">
        <v>735</v>
      </c>
      <c r="C1011" s="57" t="s">
        <v>2090</v>
      </c>
      <c r="D1011" s="57" t="s">
        <v>579</v>
      </c>
      <c r="E1011" s="57" t="s">
        <v>2134</v>
      </c>
      <c r="F1011" s="57" t="s">
        <v>2053</v>
      </c>
      <c r="G1011" s="57" t="s">
        <v>2053</v>
      </c>
      <c r="H1011" s="57" t="s">
        <v>2054</v>
      </c>
      <c r="I1011"/>
      <c r="J1011"/>
    </row>
    <row r="1012" spans="1:10" x14ac:dyDescent="0.35">
      <c r="A1012" s="57" t="s">
        <v>3193</v>
      </c>
      <c r="B1012" s="57" t="s">
        <v>1182</v>
      </c>
      <c r="C1012" s="57" t="s">
        <v>2081</v>
      </c>
      <c r="D1012" s="57" t="s">
        <v>1180</v>
      </c>
      <c r="E1012" s="57" t="s">
        <v>2134</v>
      </c>
      <c r="F1012" s="57" t="s">
        <v>2053</v>
      </c>
      <c r="G1012" s="57" t="s">
        <v>2053</v>
      </c>
      <c r="H1012" s="57" t="s">
        <v>2054</v>
      </c>
      <c r="I1012"/>
      <c r="J1012"/>
    </row>
    <row r="1013" spans="1:10" x14ac:dyDescent="0.35">
      <c r="A1013" s="57" t="s">
        <v>3194</v>
      </c>
      <c r="B1013" s="57" t="s">
        <v>883</v>
      </c>
      <c r="C1013" s="57" t="s">
        <v>2077</v>
      </c>
      <c r="D1013" s="57" t="s">
        <v>851</v>
      </c>
      <c r="E1013" s="57" t="s">
        <v>2134</v>
      </c>
      <c r="F1013" s="57" t="s">
        <v>2053</v>
      </c>
      <c r="G1013" s="57" t="s">
        <v>2053</v>
      </c>
      <c r="H1013" s="57" t="s">
        <v>2054</v>
      </c>
      <c r="I1013"/>
      <c r="J1013"/>
    </row>
    <row r="1014" spans="1:10" x14ac:dyDescent="0.35">
      <c r="A1014" s="57" t="s">
        <v>3195</v>
      </c>
      <c r="B1014" s="57" t="s">
        <v>884</v>
      </c>
      <c r="C1014" s="57" t="s">
        <v>2077</v>
      </c>
      <c r="D1014" s="57" t="s">
        <v>851</v>
      </c>
      <c r="E1014" s="57" t="s">
        <v>2052</v>
      </c>
      <c r="F1014" s="57" t="s">
        <v>2053</v>
      </c>
      <c r="G1014" s="57" t="s">
        <v>2053</v>
      </c>
      <c r="H1014" s="57" t="s">
        <v>2054</v>
      </c>
      <c r="I1014"/>
      <c r="J1014"/>
    </row>
    <row r="1015" spans="1:10" x14ac:dyDescent="0.35">
      <c r="A1015" s="57" t="s">
        <v>3196</v>
      </c>
      <c r="B1015" s="57" t="s">
        <v>1035</v>
      </c>
      <c r="C1015" s="57" t="s">
        <v>2071</v>
      </c>
      <c r="D1015" s="57" t="s">
        <v>910</v>
      </c>
      <c r="E1015" s="57" t="s">
        <v>2052</v>
      </c>
      <c r="F1015" s="57" t="s">
        <v>2053</v>
      </c>
      <c r="G1015" s="57" t="s">
        <v>2053</v>
      </c>
      <c r="H1015" s="57" t="s">
        <v>2054</v>
      </c>
      <c r="I1015"/>
      <c r="J1015"/>
    </row>
    <row r="1016" spans="1:10" x14ac:dyDescent="0.35">
      <c r="A1016" s="57" t="s">
        <v>3197</v>
      </c>
      <c r="B1016" s="57" t="s">
        <v>1036</v>
      </c>
      <c r="C1016" s="57" t="s">
        <v>2071</v>
      </c>
      <c r="D1016" s="57" t="s">
        <v>910</v>
      </c>
      <c r="E1016" s="57" t="s">
        <v>2052</v>
      </c>
      <c r="F1016" s="57" t="s">
        <v>2053</v>
      </c>
      <c r="G1016" s="57" t="s">
        <v>2053</v>
      </c>
      <c r="H1016" s="57" t="s">
        <v>2054</v>
      </c>
      <c r="I1016"/>
      <c r="J1016"/>
    </row>
    <row r="1017" spans="1:10" x14ac:dyDescent="0.35">
      <c r="A1017" s="57" t="s">
        <v>3198</v>
      </c>
      <c r="B1017" s="57" t="s">
        <v>546</v>
      </c>
      <c r="C1017" s="57" t="s">
        <v>2061</v>
      </c>
      <c r="D1017" s="57" t="s">
        <v>473</v>
      </c>
      <c r="E1017" s="57" t="s">
        <v>2052</v>
      </c>
      <c r="F1017" s="57" t="s">
        <v>2088</v>
      </c>
      <c r="G1017" s="57" t="s">
        <v>2053</v>
      </c>
      <c r="H1017" s="57" t="s">
        <v>2054</v>
      </c>
      <c r="I1017"/>
      <c r="J1017"/>
    </row>
    <row r="1018" spans="1:10" x14ac:dyDescent="0.35">
      <c r="A1018" s="57" t="s">
        <v>3199</v>
      </c>
      <c r="B1018" s="57" t="s">
        <v>399</v>
      </c>
      <c r="C1018" s="57" t="s">
        <v>2056</v>
      </c>
      <c r="D1018" s="57" t="s">
        <v>300</v>
      </c>
      <c r="E1018" s="57" t="s">
        <v>2052</v>
      </c>
      <c r="F1018" s="57" t="s">
        <v>2088</v>
      </c>
      <c r="G1018" s="57" t="s">
        <v>2053</v>
      </c>
      <c r="H1018" s="57" t="s">
        <v>2054</v>
      </c>
      <c r="I1018"/>
      <c r="J1018"/>
    </row>
    <row r="1019" spans="1:10" x14ac:dyDescent="0.35">
      <c r="A1019" s="57" t="s">
        <v>3200</v>
      </c>
      <c r="B1019" s="57" t="s">
        <v>85</v>
      </c>
      <c r="C1019" s="57" t="s">
        <v>2120</v>
      </c>
      <c r="D1019" s="57" t="s">
        <v>32</v>
      </c>
      <c r="E1019" s="57" t="s">
        <v>2052</v>
      </c>
      <c r="F1019" s="57" t="s">
        <v>2088</v>
      </c>
      <c r="G1019" s="57" t="s">
        <v>2053</v>
      </c>
      <c r="H1019" s="57" t="s">
        <v>2054</v>
      </c>
      <c r="I1019"/>
      <c r="J1019"/>
    </row>
    <row r="1020" spans="1:10" x14ac:dyDescent="0.35">
      <c r="A1020" s="57" t="s">
        <v>3201</v>
      </c>
      <c r="B1020" s="57" t="s">
        <v>1432</v>
      </c>
      <c r="C1020" s="57" t="s">
        <v>2065</v>
      </c>
      <c r="D1020" s="57" t="s">
        <v>1530</v>
      </c>
      <c r="E1020" s="57" t="s">
        <v>2052</v>
      </c>
      <c r="F1020" s="57" t="s">
        <v>2088</v>
      </c>
      <c r="G1020" s="57" t="s">
        <v>2053</v>
      </c>
      <c r="H1020" s="57" t="s">
        <v>2054</v>
      </c>
      <c r="I1020"/>
      <c r="J1020"/>
    </row>
    <row r="1021" spans="1:10" x14ac:dyDescent="0.35">
      <c r="A1021" s="57" t="s">
        <v>3202</v>
      </c>
      <c r="B1021" s="57" t="s">
        <v>736</v>
      </c>
      <c r="C1021" s="57" t="s">
        <v>2090</v>
      </c>
      <c r="D1021" s="57" t="s">
        <v>579</v>
      </c>
      <c r="E1021" s="57" t="s">
        <v>2052</v>
      </c>
      <c r="F1021" s="57" t="s">
        <v>2088</v>
      </c>
      <c r="G1021" s="57" t="s">
        <v>2053</v>
      </c>
      <c r="H1021" s="57" t="s">
        <v>2054</v>
      </c>
      <c r="I1021"/>
      <c r="J1021"/>
    </row>
    <row r="1022" spans="1:10" x14ac:dyDescent="0.35">
      <c r="A1022" s="57" t="s">
        <v>3203</v>
      </c>
      <c r="B1022" s="57" t="s">
        <v>239</v>
      </c>
      <c r="C1022" s="57" t="s">
        <v>2058</v>
      </c>
      <c r="D1022" s="57" t="s">
        <v>128</v>
      </c>
      <c r="E1022" s="57" t="s">
        <v>2052</v>
      </c>
      <c r="F1022" s="57" t="s">
        <v>2088</v>
      </c>
      <c r="G1022" s="57" t="s">
        <v>2053</v>
      </c>
      <c r="H1022" s="57" t="s">
        <v>2054</v>
      </c>
      <c r="I1022"/>
      <c r="J1022"/>
    </row>
    <row r="1023" spans="1:10" x14ac:dyDescent="0.35">
      <c r="A1023" s="57" t="s">
        <v>3204</v>
      </c>
      <c r="B1023" s="57" t="s">
        <v>400</v>
      </c>
      <c r="C1023" s="57" t="s">
        <v>2056</v>
      </c>
      <c r="D1023" s="57" t="s">
        <v>300</v>
      </c>
      <c r="E1023" s="57" t="s">
        <v>2052</v>
      </c>
      <c r="F1023" s="57" t="s">
        <v>2053</v>
      </c>
      <c r="G1023" s="57" t="s">
        <v>2053</v>
      </c>
      <c r="H1023" s="57" t="s">
        <v>2054</v>
      </c>
      <c r="I1023"/>
      <c r="J1023"/>
    </row>
    <row r="1024" spans="1:10" x14ac:dyDescent="0.35">
      <c r="A1024" s="57" t="s">
        <v>3205</v>
      </c>
      <c r="B1024" s="57" t="s">
        <v>86</v>
      </c>
      <c r="C1024" s="57" t="s">
        <v>2120</v>
      </c>
      <c r="D1024" s="57" t="s">
        <v>32</v>
      </c>
      <c r="E1024" s="57" t="s">
        <v>2134</v>
      </c>
      <c r="F1024" s="57" t="s">
        <v>2088</v>
      </c>
      <c r="G1024" s="57" t="s">
        <v>2088</v>
      </c>
      <c r="H1024" s="57" t="s">
        <v>3169</v>
      </c>
      <c r="I1024"/>
      <c r="J1024"/>
    </row>
    <row r="1025" spans="1:10" x14ac:dyDescent="0.35">
      <c r="A1025" s="57" t="s">
        <v>3206</v>
      </c>
      <c r="B1025" s="57" t="s">
        <v>737</v>
      </c>
      <c r="C1025" s="57" t="s">
        <v>2090</v>
      </c>
      <c r="D1025" s="57" t="s">
        <v>579</v>
      </c>
      <c r="E1025" s="57" t="s">
        <v>2134</v>
      </c>
      <c r="F1025" s="57" t="s">
        <v>2088</v>
      </c>
      <c r="G1025" s="57" t="s">
        <v>2088</v>
      </c>
      <c r="H1025" s="57" t="s">
        <v>3169</v>
      </c>
      <c r="I1025"/>
      <c r="J1025"/>
    </row>
    <row r="1026" spans="1:10" x14ac:dyDescent="0.35">
      <c r="A1026" s="57" t="s">
        <v>3207</v>
      </c>
      <c r="B1026" s="57" t="s">
        <v>401</v>
      </c>
      <c r="C1026" s="57" t="s">
        <v>2056</v>
      </c>
      <c r="D1026" s="57" t="s">
        <v>300</v>
      </c>
      <c r="E1026" s="57" t="s">
        <v>2134</v>
      </c>
      <c r="F1026" s="57" t="s">
        <v>2088</v>
      </c>
      <c r="G1026" s="57" t="s">
        <v>2088</v>
      </c>
      <c r="H1026" s="57" t="s">
        <v>3169</v>
      </c>
      <c r="I1026"/>
      <c r="J1026"/>
    </row>
    <row r="1027" spans="1:10" x14ac:dyDescent="0.35">
      <c r="A1027" s="57" t="s">
        <v>3208</v>
      </c>
      <c r="B1027" s="57" t="s">
        <v>1816</v>
      </c>
      <c r="C1027" s="57" t="s">
        <v>2311</v>
      </c>
      <c r="D1027" s="57" t="s">
        <v>1812</v>
      </c>
      <c r="E1027" s="57" t="s">
        <v>2052</v>
      </c>
      <c r="F1027" s="57" t="s">
        <v>2053</v>
      </c>
      <c r="G1027" s="57" t="s">
        <v>2088</v>
      </c>
      <c r="H1027" s="57" t="s">
        <v>2054</v>
      </c>
      <c r="I1027"/>
      <c r="J1027"/>
    </row>
    <row r="1028" spans="1:10" x14ac:dyDescent="0.35">
      <c r="A1028" s="57" t="s">
        <v>3209</v>
      </c>
      <c r="B1028" s="57" t="s">
        <v>1746</v>
      </c>
      <c r="C1028" s="57" t="s">
        <v>2132</v>
      </c>
      <c r="D1028" s="57" t="s">
        <v>1721</v>
      </c>
      <c r="E1028" s="57" t="s">
        <v>2052</v>
      </c>
      <c r="F1028" s="57" t="s">
        <v>2053</v>
      </c>
      <c r="G1028" s="57" t="s">
        <v>2088</v>
      </c>
      <c r="H1028" s="57" t="s">
        <v>2054</v>
      </c>
      <c r="I1028"/>
      <c r="J1028"/>
    </row>
    <row r="1029" spans="1:10" x14ac:dyDescent="0.35">
      <c r="A1029" s="57" t="s">
        <v>3210</v>
      </c>
      <c r="B1029" s="57" t="s">
        <v>633</v>
      </c>
      <c r="C1029" s="57" t="s">
        <v>2090</v>
      </c>
      <c r="D1029" s="57" t="s">
        <v>579</v>
      </c>
      <c r="E1029" s="57" t="s">
        <v>2052</v>
      </c>
      <c r="F1029" s="57" t="s">
        <v>2053</v>
      </c>
      <c r="G1029" s="57" t="s">
        <v>2088</v>
      </c>
      <c r="H1029" s="57" t="s">
        <v>2054</v>
      </c>
      <c r="I1029"/>
      <c r="J1029"/>
    </row>
    <row r="1030" spans="1:10" x14ac:dyDescent="0.35">
      <c r="A1030" s="57" t="s">
        <v>3211</v>
      </c>
      <c r="B1030" s="57" t="s">
        <v>1381</v>
      </c>
      <c r="C1030" s="57" t="s">
        <v>2170</v>
      </c>
      <c r="D1030" s="57" t="s">
        <v>1489</v>
      </c>
      <c r="E1030" s="57" t="s">
        <v>2052</v>
      </c>
      <c r="F1030" s="57" t="s">
        <v>2088</v>
      </c>
      <c r="G1030" s="57" t="s">
        <v>2088</v>
      </c>
      <c r="H1030" s="57" t="s">
        <v>3212</v>
      </c>
      <c r="I1030"/>
      <c r="J1030"/>
    </row>
    <row r="1031" spans="1:10" x14ac:dyDescent="0.35">
      <c r="A1031" s="57" t="s">
        <v>3213</v>
      </c>
      <c r="B1031" s="57" t="s">
        <v>175</v>
      </c>
      <c r="C1031" s="57" t="s">
        <v>2058</v>
      </c>
      <c r="D1031" s="57" t="s">
        <v>128</v>
      </c>
      <c r="E1031" s="57" t="s">
        <v>2052</v>
      </c>
      <c r="F1031" s="57" t="s">
        <v>2053</v>
      </c>
      <c r="G1031" s="57" t="s">
        <v>2088</v>
      </c>
      <c r="H1031" s="57" t="s">
        <v>2054</v>
      </c>
      <c r="I1031"/>
      <c r="J1031"/>
    </row>
    <row r="1032" spans="1:10" x14ac:dyDescent="0.35">
      <c r="A1032" s="57" t="s">
        <v>3214</v>
      </c>
      <c r="B1032" s="57" t="s">
        <v>634</v>
      </c>
      <c r="C1032" s="57" t="s">
        <v>2090</v>
      </c>
      <c r="D1032" s="57" t="s">
        <v>579</v>
      </c>
      <c r="E1032" s="57" t="s">
        <v>2052</v>
      </c>
      <c r="F1032" s="57" t="s">
        <v>2053</v>
      </c>
      <c r="G1032" s="57" t="s">
        <v>2088</v>
      </c>
      <c r="H1032" s="57" t="s">
        <v>2054</v>
      </c>
      <c r="I1032"/>
      <c r="J1032"/>
    </row>
    <row r="1033" spans="1:10" x14ac:dyDescent="0.35">
      <c r="A1033" s="57" t="s">
        <v>3215</v>
      </c>
      <c r="B1033" s="57" t="s">
        <v>839</v>
      </c>
      <c r="C1033" s="57" t="s">
        <v>2639</v>
      </c>
      <c r="D1033" s="57" t="s">
        <v>838</v>
      </c>
      <c r="E1033" s="57" t="s">
        <v>2052</v>
      </c>
      <c r="F1033" s="57" t="s">
        <v>2053</v>
      </c>
      <c r="G1033" s="57" t="s">
        <v>2088</v>
      </c>
      <c r="H1033" s="57" t="s">
        <v>2054</v>
      </c>
      <c r="I1033"/>
      <c r="J1033"/>
    </row>
    <row r="1034" spans="1:10" x14ac:dyDescent="0.35">
      <c r="A1034" s="57" t="s">
        <v>3216</v>
      </c>
      <c r="B1034" s="57" t="s">
        <v>334</v>
      </c>
      <c r="C1034" s="57" t="s">
        <v>2056</v>
      </c>
      <c r="D1034" s="57" t="s">
        <v>300</v>
      </c>
      <c r="E1034" s="57" t="s">
        <v>2052</v>
      </c>
      <c r="F1034" s="57" t="s">
        <v>2053</v>
      </c>
      <c r="G1034" s="57" t="s">
        <v>2088</v>
      </c>
      <c r="H1034" s="57" t="s">
        <v>2054</v>
      </c>
      <c r="I1034"/>
      <c r="J1034"/>
    </row>
    <row r="1035" spans="1:10" x14ac:dyDescent="0.35">
      <c r="A1035" s="57" t="s">
        <v>3217</v>
      </c>
      <c r="B1035" s="57" t="s">
        <v>377</v>
      </c>
      <c r="C1035" s="57" t="s">
        <v>2056</v>
      </c>
      <c r="D1035" s="57" t="s">
        <v>300</v>
      </c>
      <c r="E1035" s="57" t="s">
        <v>2052</v>
      </c>
      <c r="F1035" s="57" t="s">
        <v>2088</v>
      </c>
      <c r="G1035" s="57" t="s">
        <v>2088</v>
      </c>
      <c r="H1035" s="57" t="s">
        <v>3218</v>
      </c>
      <c r="I1035"/>
      <c r="J1035"/>
    </row>
    <row r="1036" spans="1:10" x14ac:dyDescent="0.35">
      <c r="A1036" s="57" t="s">
        <v>3219</v>
      </c>
      <c r="B1036" s="57" t="s">
        <v>206</v>
      </c>
      <c r="C1036" s="57" t="s">
        <v>2058</v>
      </c>
      <c r="D1036" s="57" t="s">
        <v>128</v>
      </c>
      <c r="E1036" s="57" t="s">
        <v>2052</v>
      </c>
      <c r="F1036" s="57" t="s">
        <v>2053</v>
      </c>
      <c r="G1036" s="57" t="s">
        <v>2088</v>
      </c>
      <c r="H1036" s="57" t="s">
        <v>3218</v>
      </c>
      <c r="I1036"/>
      <c r="J1036"/>
    </row>
    <row r="1037" spans="1:10" x14ac:dyDescent="0.35">
      <c r="A1037" s="57" t="s">
        <v>3220</v>
      </c>
      <c r="B1037" s="57" t="s">
        <v>1509</v>
      </c>
      <c r="C1037" s="57" t="s">
        <v>2170</v>
      </c>
      <c r="D1037" s="57" t="s">
        <v>1489</v>
      </c>
      <c r="E1037" s="57" t="s">
        <v>2052</v>
      </c>
      <c r="F1037" s="57" t="s">
        <v>2053</v>
      </c>
      <c r="G1037" s="57" t="s">
        <v>2088</v>
      </c>
      <c r="H1037" s="57" t="s">
        <v>3218</v>
      </c>
      <c r="I1037"/>
      <c r="J1037"/>
    </row>
    <row r="1038" spans="1:10" x14ac:dyDescent="0.35">
      <c r="A1038" s="57" t="s">
        <v>3221</v>
      </c>
      <c r="B1038" s="57" t="s">
        <v>695</v>
      </c>
      <c r="C1038" s="57" t="s">
        <v>2090</v>
      </c>
      <c r="D1038" s="57" t="s">
        <v>579</v>
      </c>
      <c r="E1038" s="57" t="s">
        <v>2052</v>
      </c>
      <c r="F1038" s="57" t="s">
        <v>2053</v>
      </c>
      <c r="G1038" s="57" t="s">
        <v>2088</v>
      </c>
      <c r="H1038" s="57" t="s">
        <v>3218</v>
      </c>
      <c r="I1038"/>
      <c r="J1038"/>
    </row>
    <row r="1039" spans="1:10" x14ac:dyDescent="0.35">
      <c r="A1039" s="57" t="s">
        <v>3222</v>
      </c>
      <c r="B1039" s="57" t="s">
        <v>696</v>
      </c>
      <c r="C1039" s="57" t="s">
        <v>2090</v>
      </c>
      <c r="D1039" s="57" t="s">
        <v>579</v>
      </c>
      <c r="E1039" s="57" t="s">
        <v>2052</v>
      </c>
      <c r="F1039" s="57" t="s">
        <v>2088</v>
      </c>
      <c r="G1039" s="57" t="s">
        <v>2088</v>
      </c>
      <c r="H1039" s="57" t="s">
        <v>3218</v>
      </c>
      <c r="I1039"/>
      <c r="J1039"/>
    </row>
    <row r="1040" spans="1:10" x14ac:dyDescent="0.35">
      <c r="A1040" s="57" t="s">
        <v>3223</v>
      </c>
      <c r="B1040" s="57" t="s">
        <v>378</v>
      </c>
      <c r="C1040" s="57" t="s">
        <v>2056</v>
      </c>
      <c r="D1040" s="57" t="s">
        <v>300</v>
      </c>
      <c r="E1040" s="57" t="s">
        <v>2052</v>
      </c>
      <c r="F1040" s="57" t="s">
        <v>2053</v>
      </c>
      <c r="G1040" s="57" t="s">
        <v>2088</v>
      </c>
      <c r="H1040" s="57" t="s">
        <v>3218</v>
      </c>
      <c r="I1040"/>
      <c r="J1040"/>
    </row>
    <row r="1041" spans="1:10" x14ac:dyDescent="0.35">
      <c r="A1041" s="57" t="s">
        <v>3224</v>
      </c>
      <c r="B1041" s="57" t="s">
        <v>1771</v>
      </c>
      <c r="C1041" s="57" t="s">
        <v>2132</v>
      </c>
      <c r="D1041" s="57" t="s">
        <v>1721</v>
      </c>
      <c r="E1041" s="57" t="s">
        <v>2052</v>
      </c>
      <c r="F1041" s="57" t="s">
        <v>2053</v>
      </c>
      <c r="G1041" s="57" t="s">
        <v>2088</v>
      </c>
      <c r="H1041" s="57" t="s">
        <v>3218</v>
      </c>
      <c r="I1041"/>
      <c r="J1041"/>
    </row>
    <row r="1042" spans="1:10" x14ac:dyDescent="0.35">
      <c r="A1042" s="57" t="s">
        <v>3225</v>
      </c>
      <c r="B1042" s="57" t="s">
        <v>241</v>
      </c>
      <c r="C1042" s="57" t="s">
        <v>2058</v>
      </c>
      <c r="D1042" s="57" t="s">
        <v>128</v>
      </c>
      <c r="E1042" s="57" t="s">
        <v>2052</v>
      </c>
      <c r="F1042" s="57" t="s">
        <v>2053</v>
      </c>
      <c r="G1042" s="57" t="s">
        <v>2053</v>
      </c>
      <c r="H1042" s="57" t="s">
        <v>2054</v>
      </c>
      <c r="I1042"/>
      <c r="J1042"/>
    </row>
    <row r="1043" spans="1:10" x14ac:dyDescent="0.35">
      <c r="A1043" s="57" t="s">
        <v>3226</v>
      </c>
      <c r="B1043" s="57" t="s">
        <v>1037</v>
      </c>
      <c r="C1043" s="57" t="s">
        <v>2071</v>
      </c>
      <c r="D1043" s="57" t="s">
        <v>910</v>
      </c>
      <c r="E1043" s="57" t="s">
        <v>2134</v>
      </c>
      <c r="F1043" s="57" t="s">
        <v>2053</v>
      </c>
      <c r="G1043" s="57" t="s">
        <v>2053</v>
      </c>
      <c r="H1043" s="57" t="s">
        <v>2054</v>
      </c>
      <c r="I1043"/>
      <c r="J1043"/>
    </row>
    <row r="1044" spans="1:10" x14ac:dyDescent="0.35">
      <c r="A1044" s="57" t="s">
        <v>3227</v>
      </c>
      <c r="B1044" s="57" t="s">
        <v>1910</v>
      </c>
      <c r="C1044" s="57" t="s">
        <v>2271</v>
      </c>
      <c r="D1044" s="57" t="s">
        <v>1823</v>
      </c>
      <c r="E1044" s="57" t="s">
        <v>2134</v>
      </c>
      <c r="F1044" s="57" t="s">
        <v>2053</v>
      </c>
      <c r="G1044" s="57" t="s">
        <v>2053</v>
      </c>
      <c r="H1044" s="57" t="s">
        <v>2054</v>
      </c>
      <c r="I1044"/>
      <c r="J1044"/>
    </row>
    <row r="1045" spans="1:10" x14ac:dyDescent="0.35">
      <c r="A1045" s="57" t="s">
        <v>3228</v>
      </c>
      <c r="B1045" s="57" t="s">
        <v>402</v>
      </c>
      <c r="C1045" s="57" t="s">
        <v>2056</v>
      </c>
      <c r="D1045" s="57" t="s">
        <v>300</v>
      </c>
      <c r="E1045" s="57" t="s">
        <v>2052</v>
      </c>
      <c r="F1045" s="57" t="s">
        <v>2053</v>
      </c>
      <c r="G1045" s="57" t="s">
        <v>2053</v>
      </c>
      <c r="H1045" s="57" t="s">
        <v>2054</v>
      </c>
      <c r="I1045"/>
      <c r="J1045"/>
    </row>
    <row r="1046" spans="1:10" x14ac:dyDescent="0.35">
      <c r="A1046" s="57" t="s">
        <v>3229</v>
      </c>
      <c r="B1046" s="57" t="s">
        <v>1168</v>
      </c>
      <c r="C1046" s="57" t="s">
        <v>2585</v>
      </c>
      <c r="D1046" s="57" t="s">
        <v>1164</v>
      </c>
      <c r="E1046" s="57" t="s">
        <v>2052</v>
      </c>
      <c r="F1046" s="57" t="s">
        <v>2053</v>
      </c>
      <c r="G1046" s="57" t="s">
        <v>2053</v>
      </c>
      <c r="H1046" s="57" t="s">
        <v>2054</v>
      </c>
      <c r="I1046"/>
      <c r="J1046"/>
    </row>
    <row r="1047" spans="1:10" x14ac:dyDescent="0.35">
      <c r="A1047" s="57" t="s">
        <v>3230</v>
      </c>
      <c r="B1047" s="57" t="s">
        <v>1226</v>
      </c>
      <c r="C1047" s="57" t="s">
        <v>2074</v>
      </c>
      <c r="D1047" s="57" t="s">
        <v>1184</v>
      </c>
      <c r="E1047" s="57" t="s">
        <v>2134</v>
      </c>
      <c r="F1047" s="57" t="s">
        <v>2053</v>
      </c>
      <c r="G1047" s="57" t="s">
        <v>2053</v>
      </c>
      <c r="H1047" s="57" t="s">
        <v>2054</v>
      </c>
      <c r="I1047"/>
      <c r="J1047"/>
    </row>
    <row r="1048" spans="1:10" x14ac:dyDescent="0.35">
      <c r="A1048" s="57" t="s">
        <v>3231</v>
      </c>
      <c r="B1048" s="57" t="s">
        <v>1334</v>
      </c>
      <c r="C1048" s="57" t="s">
        <v>2063</v>
      </c>
      <c r="D1048" s="57" t="s">
        <v>1306</v>
      </c>
      <c r="E1048" s="57" t="s">
        <v>2134</v>
      </c>
      <c r="F1048" s="57" t="s">
        <v>2053</v>
      </c>
      <c r="G1048" s="57" t="s">
        <v>2053</v>
      </c>
      <c r="H1048" s="57" t="s">
        <v>2054</v>
      </c>
      <c r="I1048"/>
      <c r="J1048"/>
    </row>
    <row r="1049" spans="1:10" x14ac:dyDescent="0.35">
      <c r="A1049" s="57" t="s">
        <v>3232</v>
      </c>
      <c r="B1049" s="57" t="s">
        <v>242</v>
      </c>
      <c r="C1049" s="57" t="s">
        <v>2058</v>
      </c>
      <c r="D1049" s="57" t="s">
        <v>128</v>
      </c>
      <c r="E1049" s="57" t="s">
        <v>2052</v>
      </c>
      <c r="F1049" s="57" t="s">
        <v>2053</v>
      </c>
      <c r="G1049" s="57" t="s">
        <v>2053</v>
      </c>
      <c r="H1049" s="57" t="s">
        <v>2054</v>
      </c>
      <c r="I1049"/>
      <c r="J1049"/>
    </row>
    <row r="1050" spans="1:10" x14ac:dyDescent="0.35">
      <c r="A1050" s="57" t="s">
        <v>3233</v>
      </c>
      <c r="B1050" s="57" t="s">
        <v>1177</v>
      </c>
      <c r="C1050" s="57" t="s">
        <v>2589</v>
      </c>
      <c r="D1050" s="57" t="s">
        <v>1172</v>
      </c>
      <c r="E1050" s="57" t="s">
        <v>2052</v>
      </c>
      <c r="F1050" s="57" t="s">
        <v>2053</v>
      </c>
      <c r="G1050" s="57" t="s">
        <v>2053</v>
      </c>
      <c r="H1050" s="57" t="s">
        <v>2054</v>
      </c>
      <c r="I1050"/>
      <c r="J1050"/>
    </row>
    <row r="1051" spans="1:10" x14ac:dyDescent="0.35">
      <c r="A1051" s="57" t="s">
        <v>3234</v>
      </c>
      <c r="B1051" s="57" t="s">
        <v>1038</v>
      </c>
      <c r="C1051" s="57" t="s">
        <v>2071</v>
      </c>
      <c r="D1051" s="57" t="s">
        <v>910</v>
      </c>
      <c r="E1051" s="57" t="s">
        <v>2052</v>
      </c>
      <c r="F1051" s="57" t="s">
        <v>2053</v>
      </c>
      <c r="G1051" s="57" t="s">
        <v>2053</v>
      </c>
      <c r="H1051" s="57" t="s">
        <v>2054</v>
      </c>
      <c r="I1051"/>
      <c r="J1051"/>
    </row>
    <row r="1052" spans="1:10" x14ac:dyDescent="0.35">
      <c r="A1052" s="57" t="s">
        <v>3235</v>
      </c>
      <c r="B1052" s="57" t="s">
        <v>1227</v>
      </c>
      <c r="C1052" s="57" t="s">
        <v>2074</v>
      </c>
      <c r="D1052" s="57" t="s">
        <v>1184</v>
      </c>
      <c r="E1052" s="57" t="s">
        <v>2134</v>
      </c>
      <c r="F1052" s="57" t="s">
        <v>2053</v>
      </c>
      <c r="G1052" s="57" t="s">
        <v>2053</v>
      </c>
      <c r="H1052" s="57" t="s">
        <v>2054</v>
      </c>
      <c r="I1052"/>
      <c r="J1052"/>
    </row>
    <row r="1053" spans="1:10" x14ac:dyDescent="0.35">
      <c r="A1053" s="57" t="s">
        <v>3236</v>
      </c>
      <c r="B1053" s="57" t="s">
        <v>1591</v>
      </c>
      <c r="C1053" s="57" t="s">
        <v>2065</v>
      </c>
      <c r="D1053" s="57" t="s">
        <v>1530</v>
      </c>
      <c r="E1053" s="57" t="s">
        <v>2052</v>
      </c>
      <c r="F1053" s="57" t="s">
        <v>2053</v>
      </c>
      <c r="G1053" s="57" t="s">
        <v>2053</v>
      </c>
      <c r="H1053" s="57" t="s">
        <v>2054</v>
      </c>
      <c r="I1053"/>
      <c r="J1053"/>
    </row>
    <row r="1054" spans="1:10" x14ac:dyDescent="0.35">
      <c r="A1054" s="57" t="s">
        <v>3237</v>
      </c>
      <c r="B1054" s="57" t="s">
        <v>1592</v>
      </c>
      <c r="C1054" s="57" t="s">
        <v>2065</v>
      </c>
      <c r="D1054" s="57" t="s">
        <v>1530</v>
      </c>
      <c r="E1054" s="57" t="s">
        <v>2052</v>
      </c>
      <c r="F1054" s="57" t="s">
        <v>2053</v>
      </c>
      <c r="G1054" s="57" t="s">
        <v>2053</v>
      </c>
      <c r="H1054" s="57" t="s">
        <v>2054</v>
      </c>
      <c r="I1054"/>
      <c r="J1054"/>
    </row>
    <row r="1055" spans="1:10" x14ac:dyDescent="0.35">
      <c r="A1055" s="57" t="s">
        <v>3238</v>
      </c>
      <c r="B1055" s="57" t="s">
        <v>1593</v>
      </c>
      <c r="C1055" s="57" t="s">
        <v>2065</v>
      </c>
      <c r="D1055" s="57" t="s">
        <v>1530</v>
      </c>
      <c r="E1055" s="57" t="s">
        <v>2052</v>
      </c>
      <c r="F1055" s="57" t="s">
        <v>2053</v>
      </c>
      <c r="G1055" s="57" t="s">
        <v>2053</v>
      </c>
      <c r="H1055" s="57" t="s">
        <v>2054</v>
      </c>
      <c r="I1055"/>
      <c r="J1055"/>
    </row>
    <row r="1056" spans="1:10" x14ac:dyDescent="0.35">
      <c r="A1056" s="57" t="s">
        <v>3239</v>
      </c>
      <c r="B1056" s="57" t="s">
        <v>1695</v>
      </c>
      <c r="C1056" s="57" t="s">
        <v>2223</v>
      </c>
      <c r="D1056" s="57" t="s">
        <v>1690</v>
      </c>
      <c r="E1056" s="57" t="s">
        <v>2052</v>
      </c>
      <c r="F1056" s="57" t="s">
        <v>2053</v>
      </c>
      <c r="G1056" s="57" t="s">
        <v>2053</v>
      </c>
      <c r="H1056" s="57" t="s">
        <v>2054</v>
      </c>
      <c r="I1056"/>
      <c r="J1056"/>
    </row>
    <row r="1057" spans="1:10" x14ac:dyDescent="0.35">
      <c r="A1057" s="57" t="s">
        <v>3240</v>
      </c>
      <c r="B1057" s="57" t="s">
        <v>1678</v>
      </c>
      <c r="C1057" s="57" t="s">
        <v>2195</v>
      </c>
      <c r="D1057" s="57" t="s">
        <v>1670</v>
      </c>
      <c r="E1057" s="57" t="s">
        <v>2052</v>
      </c>
      <c r="F1057" s="57" t="s">
        <v>2053</v>
      </c>
      <c r="G1057" s="57" t="s">
        <v>2053</v>
      </c>
      <c r="H1057" s="57" t="s">
        <v>2054</v>
      </c>
      <c r="I1057"/>
      <c r="J1057"/>
    </row>
    <row r="1058" spans="1:10" x14ac:dyDescent="0.35">
      <c r="A1058" s="57" t="s">
        <v>3241</v>
      </c>
      <c r="B1058" s="57" t="s">
        <v>1283</v>
      </c>
      <c r="C1058" s="57" t="s">
        <v>2150</v>
      </c>
      <c r="D1058" s="57" t="s">
        <v>1258</v>
      </c>
      <c r="E1058" s="57" t="s">
        <v>2052</v>
      </c>
      <c r="F1058" s="57" t="s">
        <v>2053</v>
      </c>
      <c r="G1058" s="57" t="s">
        <v>2053</v>
      </c>
      <c r="H1058" s="57" t="s">
        <v>2054</v>
      </c>
      <c r="I1058"/>
      <c r="J1058"/>
    </row>
    <row r="1059" spans="1:10" x14ac:dyDescent="0.35">
      <c r="A1059" s="57" t="s">
        <v>3242</v>
      </c>
      <c r="B1059" s="57" t="s">
        <v>738</v>
      </c>
      <c r="C1059" s="57" t="s">
        <v>2090</v>
      </c>
      <c r="D1059" s="57" t="s">
        <v>579</v>
      </c>
      <c r="E1059" s="57" t="s">
        <v>2052</v>
      </c>
      <c r="F1059" s="57" t="s">
        <v>2053</v>
      </c>
      <c r="G1059" s="57" t="s">
        <v>2053</v>
      </c>
      <c r="H1059" s="57" t="s">
        <v>2054</v>
      </c>
      <c r="I1059"/>
      <c r="J1059"/>
    </row>
    <row r="1060" spans="1:10" x14ac:dyDescent="0.35">
      <c r="A1060" s="57" t="s">
        <v>3243</v>
      </c>
      <c r="B1060" s="57" t="s">
        <v>1335</v>
      </c>
      <c r="C1060" s="57" t="s">
        <v>2063</v>
      </c>
      <c r="D1060" s="57" t="s">
        <v>1306</v>
      </c>
      <c r="E1060" s="57" t="s">
        <v>2052</v>
      </c>
      <c r="F1060" s="57" t="s">
        <v>2053</v>
      </c>
      <c r="G1060" s="57" t="s">
        <v>2053</v>
      </c>
      <c r="H1060" s="57" t="s">
        <v>2054</v>
      </c>
      <c r="I1060"/>
      <c r="J1060"/>
    </row>
    <row r="1061" spans="1:10" x14ac:dyDescent="0.35">
      <c r="A1061" s="57" t="s">
        <v>3244</v>
      </c>
      <c r="B1061" s="57" t="s">
        <v>739</v>
      </c>
      <c r="C1061" s="57" t="s">
        <v>2090</v>
      </c>
      <c r="D1061" s="57" t="s">
        <v>579</v>
      </c>
      <c r="E1061" s="57" t="s">
        <v>2052</v>
      </c>
      <c r="F1061" s="57" t="s">
        <v>2053</v>
      </c>
      <c r="G1061" s="57" t="s">
        <v>2053</v>
      </c>
      <c r="H1061" s="57" t="s">
        <v>2054</v>
      </c>
      <c r="I1061"/>
      <c r="J1061"/>
    </row>
    <row r="1062" spans="1:10" x14ac:dyDescent="0.35">
      <c r="A1062" s="57" t="s">
        <v>3245</v>
      </c>
      <c r="B1062" s="57" t="s">
        <v>885</v>
      </c>
      <c r="C1062" s="57" t="s">
        <v>2077</v>
      </c>
      <c r="D1062" s="57" t="s">
        <v>851</v>
      </c>
      <c r="E1062" s="57" t="s">
        <v>2052</v>
      </c>
      <c r="F1062" s="57" t="s">
        <v>2053</v>
      </c>
      <c r="G1062" s="57" t="s">
        <v>2053</v>
      </c>
      <c r="H1062" s="57" t="s">
        <v>2054</v>
      </c>
      <c r="I1062"/>
      <c r="J1062"/>
    </row>
    <row r="1063" spans="1:10" x14ac:dyDescent="0.35">
      <c r="A1063" s="57" t="s">
        <v>3246</v>
      </c>
      <c r="B1063" s="57" t="s">
        <v>1039</v>
      </c>
      <c r="C1063" s="57" t="s">
        <v>2071</v>
      </c>
      <c r="D1063" s="57" t="s">
        <v>910</v>
      </c>
      <c r="E1063" s="57" t="s">
        <v>2134</v>
      </c>
      <c r="F1063" s="57" t="s">
        <v>2053</v>
      </c>
      <c r="G1063" s="57" t="s">
        <v>2053</v>
      </c>
      <c r="H1063" s="57" t="s">
        <v>2054</v>
      </c>
      <c r="I1063"/>
      <c r="J1063"/>
    </row>
    <row r="1064" spans="1:10" x14ac:dyDescent="0.35">
      <c r="A1064" s="57" t="s">
        <v>3247</v>
      </c>
      <c r="B1064" s="57" t="s">
        <v>1284</v>
      </c>
      <c r="C1064" s="57" t="s">
        <v>2150</v>
      </c>
      <c r="D1064" s="57" t="s">
        <v>1258</v>
      </c>
      <c r="E1064" s="57" t="s">
        <v>2052</v>
      </c>
      <c r="F1064" s="57" t="s">
        <v>2053</v>
      </c>
      <c r="G1064" s="57" t="s">
        <v>2053</v>
      </c>
      <c r="H1064" s="57" t="s">
        <v>2054</v>
      </c>
      <c r="I1064"/>
      <c r="J1064"/>
    </row>
    <row r="1065" spans="1:10" x14ac:dyDescent="0.35">
      <c r="A1065" s="57" t="s">
        <v>3248</v>
      </c>
      <c r="B1065" s="57" t="s">
        <v>1040</v>
      </c>
      <c r="C1065" s="57" t="s">
        <v>2071</v>
      </c>
      <c r="D1065" s="57" t="s">
        <v>910</v>
      </c>
      <c r="E1065" s="57" t="s">
        <v>2052</v>
      </c>
      <c r="F1065" s="57" t="s">
        <v>2053</v>
      </c>
      <c r="G1065" s="57" t="s">
        <v>2053</v>
      </c>
      <c r="H1065" s="57" t="s">
        <v>2054</v>
      </c>
      <c r="I1065"/>
      <c r="J1065"/>
    </row>
    <row r="1066" spans="1:10" x14ac:dyDescent="0.35">
      <c r="A1066" s="57" t="s">
        <v>3249</v>
      </c>
      <c r="B1066" s="57" t="s">
        <v>1594</v>
      </c>
      <c r="C1066" s="57" t="s">
        <v>2065</v>
      </c>
      <c r="D1066" s="57" t="s">
        <v>1530</v>
      </c>
      <c r="E1066" s="57" t="s">
        <v>2052</v>
      </c>
      <c r="F1066" s="57" t="s">
        <v>2053</v>
      </c>
      <c r="G1066" s="57" t="s">
        <v>2053</v>
      </c>
      <c r="H1066" s="57" t="s">
        <v>2054</v>
      </c>
      <c r="I1066"/>
      <c r="J1066"/>
    </row>
    <row r="1067" spans="1:10" x14ac:dyDescent="0.35">
      <c r="A1067" s="57" t="s">
        <v>3250</v>
      </c>
      <c r="B1067" s="57" t="s">
        <v>1789</v>
      </c>
      <c r="C1067" s="57" t="s">
        <v>2132</v>
      </c>
      <c r="D1067" s="57" t="s">
        <v>1721</v>
      </c>
      <c r="E1067" s="57" t="s">
        <v>2052</v>
      </c>
      <c r="F1067" s="57" t="s">
        <v>2053</v>
      </c>
      <c r="G1067" s="57" t="s">
        <v>2053</v>
      </c>
      <c r="H1067" s="57" t="s">
        <v>2054</v>
      </c>
      <c r="I1067"/>
      <c r="J1067"/>
    </row>
    <row r="1068" spans="1:10" x14ac:dyDescent="0.35">
      <c r="A1068" s="57" t="s">
        <v>3251</v>
      </c>
      <c r="B1068" s="57" t="s">
        <v>497</v>
      </c>
      <c r="C1068" s="57" t="s">
        <v>2061</v>
      </c>
      <c r="D1068" s="57" t="s">
        <v>473</v>
      </c>
      <c r="E1068" s="57" t="s">
        <v>2052</v>
      </c>
      <c r="F1068" s="57" t="s">
        <v>2088</v>
      </c>
      <c r="G1068" s="57" t="s">
        <v>2088</v>
      </c>
      <c r="H1068" s="57" t="s">
        <v>2054</v>
      </c>
      <c r="I1068"/>
      <c r="J1068"/>
    </row>
    <row r="1069" spans="1:10" x14ac:dyDescent="0.35">
      <c r="A1069" s="57" t="s">
        <v>3252</v>
      </c>
      <c r="B1069" s="57" t="s">
        <v>49</v>
      </c>
      <c r="C1069" s="57" t="s">
        <v>2120</v>
      </c>
      <c r="D1069" s="57" t="s">
        <v>32</v>
      </c>
      <c r="E1069" s="57" t="s">
        <v>2052</v>
      </c>
      <c r="F1069" s="57" t="s">
        <v>2053</v>
      </c>
      <c r="G1069" s="57" t="s">
        <v>2088</v>
      </c>
      <c r="H1069" s="57" t="s">
        <v>2054</v>
      </c>
      <c r="I1069"/>
      <c r="J1069"/>
    </row>
    <row r="1070" spans="1:10" x14ac:dyDescent="0.35">
      <c r="A1070" s="57" t="s">
        <v>3253</v>
      </c>
      <c r="B1070" s="57" t="s">
        <v>862</v>
      </c>
      <c r="C1070" s="57" t="s">
        <v>2077</v>
      </c>
      <c r="D1070" s="57" t="s">
        <v>851</v>
      </c>
      <c r="E1070" s="57" t="s">
        <v>2052</v>
      </c>
      <c r="F1070" s="57" t="s">
        <v>2053</v>
      </c>
      <c r="G1070" s="57" t="s">
        <v>2088</v>
      </c>
      <c r="H1070" s="57" t="s">
        <v>2054</v>
      </c>
      <c r="I1070"/>
      <c r="J1070"/>
    </row>
    <row r="1071" spans="1:10" x14ac:dyDescent="0.35">
      <c r="A1071" s="57" t="s">
        <v>3254</v>
      </c>
      <c r="B1071" s="57" t="s">
        <v>335</v>
      </c>
      <c r="C1071" s="57" t="s">
        <v>2056</v>
      </c>
      <c r="D1071" s="57" t="s">
        <v>300</v>
      </c>
      <c r="E1071" s="57" t="s">
        <v>2052</v>
      </c>
      <c r="F1071" s="57" t="s">
        <v>2088</v>
      </c>
      <c r="G1071" s="57" t="s">
        <v>2088</v>
      </c>
      <c r="H1071" s="57" t="s">
        <v>2054</v>
      </c>
      <c r="I1071"/>
      <c r="J1071"/>
    </row>
    <row r="1072" spans="1:10" x14ac:dyDescent="0.35">
      <c r="A1072" s="57" t="s">
        <v>3255</v>
      </c>
      <c r="B1072" s="57" t="s">
        <v>635</v>
      </c>
      <c r="C1072" s="57" t="s">
        <v>2090</v>
      </c>
      <c r="D1072" s="57" t="s">
        <v>579</v>
      </c>
      <c r="E1072" s="57" t="s">
        <v>2052</v>
      </c>
      <c r="F1072" s="57" t="s">
        <v>2088</v>
      </c>
      <c r="G1072" s="57" t="s">
        <v>2088</v>
      </c>
      <c r="H1072" s="57" t="s">
        <v>2054</v>
      </c>
      <c r="I1072"/>
      <c r="J1072"/>
    </row>
    <row r="1073" spans="1:10" x14ac:dyDescent="0.35">
      <c r="A1073" s="57" t="s">
        <v>3256</v>
      </c>
      <c r="B1073" s="57" t="s">
        <v>1382</v>
      </c>
      <c r="C1073" s="57" t="s">
        <v>2132</v>
      </c>
      <c r="D1073" s="57" t="s">
        <v>1721</v>
      </c>
      <c r="E1073" s="57" t="s">
        <v>2134</v>
      </c>
      <c r="F1073" s="57" t="s">
        <v>2088</v>
      </c>
      <c r="G1073" s="57" t="s">
        <v>2088</v>
      </c>
      <c r="H1073" s="57" t="s">
        <v>2054</v>
      </c>
      <c r="I1073"/>
      <c r="J1073"/>
    </row>
    <row r="1074" spans="1:10" x14ac:dyDescent="0.35">
      <c r="A1074" s="57" t="s">
        <v>3257</v>
      </c>
      <c r="B1074" s="57" t="s">
        <v>963</v>
      </c>
      <c r="C1074" s="57" t="s">
        <v>2071</v>
      </c>
      <c r="D1074" s="57" t="s">
        <v>910</v>
      </c>
      <c r="E1074" s="57" t="s">
        <v>2052</v>
      </c>
      <c r="F1074" s="57" t="s">
        <v>2053</v>
      </c>
      <c r="G1074" s="57" t="s">
        <v>2088</v>
      </c>
      <c r="H1074" s="57" t="s">
        <v>2054</v>
      </c>
      <c r="I1074"/>
      <c r="J1074"/>
    </row>
    <row r="1075" spans="1:10" x14ac:dyDescent="0.35">
      <c r="A1075" s="57" t="s">
        <v>3258</v>
      </c>
      <c r="B1075" s="57" t="s">
        <v>1495</v>
      </c>
      <c r="C1075" s="57" t="s">
        <v>2170</v>
      </c>
      <c r="D1075" s="57" t="s">
        <v>1489</v>
      </c>
      <c r="E1075" s="57" t="s">
        <v>2052</v>
      </c>
      <c r="F1075" s="57" t="s">
        <v>2053</v>
      </c>
      <c r="G1075" s="57" t="s">
        <v>2088</v>
      </c>
      <c r="H1075" s="57" t="s">
        <v>2054</v>
      </c>
      <c r="I1075"/>
      <c r="J1075"/>
    </row>
    <row r="1076" spans="1:10" x14ac:dyDescent="0.35">
      <c r="A1076" s="57" t="s">
        <v>3259</v>
      </c>
      <c r="B1076" s="57" t="s">
        <v>1496</v>
      </c>
      <c r="C1076" s="57" t="s">
        <v>2170</v>
      </c>
      <c r="D1076" s="57" t="s">
        <v>1489</v>
      </c>
      <c r="E1076" s="57" t="s">
        <v>2052</v>
      </c>
      <c r="F1076" s="57" t="s">
        <v>2053</v>
      </c>
      <c r="G1076" s="57" t="s">
        <v>2088</v>
      </c>
      <c r="H1076" s="57" t="s">
        <v>2054</v>
      </c>
      <c r="I1076"/>
      <c r="J1076"/>
    </row>
    <row r="1077" spans="1:10" x14ac:dyDescent="0.35">
      <c r="A1077" s="57" t="s">
        <v>3260</v>
      </c>
      <c r="B1077" s="57" t="s">
        <v>176</v>
      </c>
      <c r="C1077" s="57" t="s">
        <v>2058</v>
      </c>
      <c r="D1077" s="57" t="s">
        <v>128</v>
      </c>
      <c r="E1077" s="57" t="s">
        <v>2052</v>
      </c>
      <c r="F1077" s="57" t="s">
        <v>2053</v>
      </c>
      <c r="G1077" s="57" t="s">
        <v>2088</v>
      </c>
      <c r="H1077" s="57" t="s">
        <v>2054</v>
      </c>
      <c r="I1077"/>
      <c r="J1077"/>
    </row>
    <row r="1078" spans="1:10" x14ac:dyDescent="0.35">
      <c r="A1078" s="57" t="s">
        <v>3261</v>
      </c>
      <c r="B1078" s="57" t="s">
        <v>636</v>
      </c>
      <c r="C1078" s="57" t="s">
        <v>2090</v>
      </c>
      <c r="D1078" s="57" t="s">
        <v>579</v>
      </c>
      <c r="E1078" s="57" t="s">
        <v>2052</v>
      </c>
      <c r="F1078" s="57" t="s">
        <v>2053</v>
      </c>
      <c r="G1078" s="57" t="s">
        <v>2088</v>
      </c>
      <c r="H1078" s="57" t="s">
        <v>2054</v>
      </c>
      <c r="I1078"/>
      <c r="J1078"/>
    </row>
    <row r="1079" spans="1:10" x14ac:dyDescent="0.35">
      <c r="A1079" s="57" t="s">
        <v>3262</v>
      </c>
      <c r="B1079" s="57" t="s">
        <v>547</v>
      </c>
      <c r="C1079" s="57" t="s">
        <v>2061</v>
      </c>
      <c r="D1079" s="57" t="s">
        <v>473</v>
      </c>
      <c r="E1079" s="57" t="s">
        <v>2052</v>
      </c>
      <c r="F1079" s="57" t="s">
        <v>2053</v>
      </c>
      <c r="G1079" s="57" t="s">
        <v>2053</v>
      </c>
      <c r="H1079" s="57" t="s">
        <v>2054</v>
      </c>
      <c r="I1079"/>
      <c r="J1079"/>
    </row>
    <row r="1080" spans="1:10" x14ac:dyDescent="0.35">
      <c r="A1080" s="57" t="s">
        <v>3263</v>
      </c>
      <c r="B1080" s="57" t="s">
        <v>244</v>
      </c>
      <c r="C1080" s="57" t="s">
        <v>2058</v>
      </c>
      <c r="D1080" s="57" t="s">
        <v>128</v>
      </c>
      <c r="E1080" s="57" t="s">
        <v>2052</v>
      </c>
      <c r="F1080" s="57" t="s">
        <v>2088</v>
      </c>
      <c r="G1080" s="57" t="s">
        <v>2053</v>
      </c>
      <c r="H1080" s="57" t="s">
        <v>2054</v>
      </c>
      <c r="I1080"/>
      <c r="J1080"/>
    </row>
    <row r="1081" spans="1:10" x14ac:dyDescent="0.35">
      <c r="A1081" s="57" t="s">
        <v>3264</v>
      </c>
      <c r="B1081" s="57" t="s">
        <v>1433</v>
      </c>
      <c r="C1081" s="57" t="s">
        <v>2132</v>
      </c>
      <c r="D1081" s="57" t="s">
        <v>1721</v>
      </c>
      <c r="E1081" s="57" t="s">
        <v>2052</v>
      </c>
      <c r="F1081" s="57" t="s">
        <v>2088</v>
      </c>
      <c r="G1081" s="57" t="s">
        <v>2053</v>
      </c>
      <c r="H1081" s="57" t="s">
        <v>2054</v>
      </c>
      <c r="I1081"/>
      <c r="J1081"/>
    </row>
    <row r="1082" spans="1:10" x14ac:dyDescent="0.35">
      <c r="A1082" s="57" t="s">
        <v>3265</v>
      </c>
      <c r="B1082" s="57" t="s">
        <v>1783</v>
      </c>
      <c r="C1082" s="57" t="s">
        <v>2132</v>
      </c>
      <c r="D1082" s="57" t="s">
        <v>1721</v>
      </c>
      <c r="E1082" s="57" t="s">
        <v>2052</v>
      </c>
      <c r="F1082" s="57" t="s">
        <v>2053</v>
      </c>
      <c r="G1082" s="57" t="s">
        <v>2088</v>
      </c>
      <c r="H1082" s="57" t="s">
        <v>3266</v>
      </c>
      <c r="I1082"/>
      <c r="J1082"/>
    </row>
    <row r="1083" spans="1:10" x14ac:dyDescent="0.35">
      <c r="A1083" s="57" t="s">
        <v>3267</v>
      </c>
      <c r="B1083" s="57" t="s">
        <v>1523</v>
      </c>
      <c r="C1083" s="57" t="s">
        <v>2170</v>
      </c>
      <c r="D1083" s="57" t="s">
        <v>1489</v>
      </c>
      <c r="E1083" s="57" t="s">
        <v>2052</v>
      </c>
      <c r="F1083" s="57" t="s">
        <v>2053</v>
      </c>
      <c r="G1083" s="57" t="s">
        <v>2088</v>
      </c>
      <c r="H1083" s="57" t="s">
        <v>2054</v>
      </c>
      <c r="I1083"/>
      <c r="J1083"/>
    </row>
    <row r="1084" spans="1:10" x14ac:dyDescent="0.35">
      <c r="A1084" s="57" t="s">
        <v>3268</v>
      </c>
      <c r="B1084" s="57" t="s">
        <v>177</v>
      </c>
      <c r="C1084" s="57" t="s">
        <v>2058</v>
      </c>
      <c r="D1084" s="57" t="s">
        <v>128</v>
      </c>
      <c r="E1084" s="57" t="s">
        <v>2052</v>
      </c>
      <c r="F1084" s="57" t="s">
        <v>2053</v>
      </c>
      <c r="G1084" s="57" t="s">
        <v>2088</v>
      </c>
      <c r="H1084" s="57" t="s">
        <v>2054</v>
      </c>
      <c r="I1084"/>
      <c r="J1084"/>
    </row>
    <row r="1085" spans="1:10" x14ac:dyDescent="0.35">
      <c r="A1085" s="57" t="s">
        <v>3269</v>
      </c>
      <c r="B1085" s="57" t="s">
        <v>1250</v>
      </c>
      <c r="C1085" s="57" t="s">
        <v>2074</v>
      </c>
      <c r="D1085" s="57" t="s">
        <v>1184</v>
      </c>
      <c r="E1085" s="57" t="s">
        <v>2052</v>
      </c>
      <c r="F1085" s="57" t="s">
        <v>2053</v>
      </c>
      <c r="G1085" s="57" t="s">
        <v>2088</v>
      </c>
      <c r="H1085" s="57" t="s">
        <v>2054</v>
      </c>
      <c r="I1085"/>
      <c r="J1085"/>
    </row>
    <row r="1086" spans="1:10" x14ac:dyDescent="0.35">
      <c r="A1086" s="57" t="s">
        <v>3270</v>
      </c>
      <c r="B1086" s="57" t="s">
        <v>1304</v>
      </c>
      <c r="C1086" s="57" t="s">
        <v>2150</v>
      </c>
      <c r="D1086" s="57" t="s">
        <v>1258</v>
      </c>
      <c r="E1086" s="57" t="s">
        <v>2052</v>
      </c>
      <c r="F1086" s="57" t="s">
        <v>2053</v>
      </c>
      <c r="G1086" s="57" t="s">
        <v>2088</v>
      </c>
      <c r="H1086" s="57" t="s">
        <v>2054</v>
      </c>
      <c r="I1086"/>
      <c r="J1086"/>
    </row>
    <row r="1087" spans="1:10" x14ac:dyDescent="0.35">
      <c r="A1087" s="57" t="s">
        <v>3271</v>
      </c>
      <c r="B1087" s="57" t="s">
        <v>740</v>
      </c>
      <c r="C1087" s="57" t="s">
        <v>2090</v>
      </c>
      <c r="D1087" s="57" t="s">
        <v>579</v>
      </c>
      <c r="E1087" s="57" t="s">
        <v>2052</v>
      </c>
      <c r="F1087" s="57" t="s">
        <v>2053</v>
      </c>
      <c r="G1087" s="57" t="s">
        <v>2053</v>
      </c>
      <c r="H1087" s="57" t="s">
        <v>2054</v>
      </c>
      <c r="I1087"/>
      <c r="J1087"/>
    </row>
    <row r="1088" spans="1:10" x14ac:dyDescent="0.35">
      <c r="A1088" s="57" t="s">
        <v>3272</v>
      </c>
      <c r="B1088" s="57" t="s">
        <v>403</v>
      </c>
      <c r="C1088" s="57" t="s">
        <v>2056</v>
      </c>
      <c r="D1088" s="57" t="s">
        <v>300</v>
      </c>
      <c r="E1088" s="57" t="s">
        <v>2052</v>
      </c>
      <c r="F1088" s="57" t="s">
        <v>2088</v>
      </c>
      <c r="G1088" s="57" t="s">
        <v>2053</v>
      </c>
      <c r="H1088" s="57" t="s">
        <v>2054</v>
      </c>
      <c r="I1088"/>
      <c r="J1088"/>
    </row>
    <row r="1089" spans="1:10" x14ac:dyDescent="0.35">
      <c r="A1089" s="57" t="s">
        <v>3273</v>
      </c>
      <c r="B1089" s="57" t="s">
        <v>1228</v>
      </c>
      <c r="C1089" s="57" t="s">
        <v>2074</v>
      </c>
      <c r="D1089" s="57" t="s">
        <v>1184</v>
      </c>
      <c r="E1089" s="57" t="s">
        <v>2052</v>
      </c>
      <c r="F1089" s="57" t="s">
        <v>2053</v>
      </c>
      <c r="G1089" s="57" t="s">
        <v>2053</v>
      </c>
      <c r="H1089" s="57" t="s">
        <v>2054</v>
      </c>
      <c r="I1089"/>
      <c r="J1089"/>
    </row>
    <row r="1090" spans="1:10" x14ac:dyDescent="0.35">
      <c r="A1090" s="57" t="s">
        <v>3274</v>
      </c>
      <c r="B1090" s="57" t="s">
        <v>741</v>
      </c>
      <c r="C1090" s="57" t="s">
        <v>2090</v>
      </c>
      <c r="D1090" s="57" t="s">
        <v>579</v>
      </c>
      <c r="E1090" s="57" t="s">
        <v>2052</v>
      </c>
      <c r="F1090" s="57" t="s">
        <v>2088</v>
      </c>
      <c r="G1090" s="57" t="s">
        <v>2053</v>
      </c>
      <c r="H1090" s="57" t="s">
        <v>2054</v>
      </c>
      <c r="I1090"/>
      <c r="J1090"/>
    </row>
    <row r="1091" spans="1:10" x14ac:dyDescent="0.35">
      <c r="A1091" s="57" t="s">
        <v>3275</v>
      </c>
      <c r="B1091" s="57" t="s">
        <v>548</v>
      </c>
      <c r="C1091" s="57" t="s">
        <v>2061</v>
      </c>
      <c r="D1091" s="57" t="s">
        <v>473</v>
      </c>
      <c r="E1091" s="57" t="s">
        <v>2052</v>
      </c>
      <c r="F1091" s="57" t="s">
        <v>2088</v>
      </c>
      <c r="G1091" s="57" t="s">
        <v>2053</v>
      </c>
      <c r="H1091" s="57" t="s">
        <v>2054</v>
      </c>
      <c r="I1091"/>
      <c r="J1091"/>
    </row>
    <row r="1092" spans="1:10" x14ac:dyDescent="0.35">
      <c r="A1092" s="57" t="s">
        <v>3276</v>
      </c>
      <c r="B1092" s="57" t="s">
        <v>404</v>
      </c>
      <c r="C1092" s="57" t="s">
        <v>2056</v>
      </c>
      <c r="D1092" s="57" t="s">
        <v>300</v>
      </c>
      <c r="E1092" s="57" t="s">
        <v>2052</v>
      </c>
      <c r="F1092" s="57" t="s">
        <v>2088</v>
      </c>
      <c r="G1092" s="57" t="s">
        <v>2053</v>
      </c>
      <c r="H1092" s="57" t="s">
        <v>2054</v>
      </c>
      <c r="I1092"/>
      <c r="J1092"/>
    </row>
    <row r="1093" spans="1:10" x14ac:dyDescent="0.35">
      <c r="A1093" s="57" t="s">
        <v>3277</v>
      </c>
      <c r="B1093" s="57" t="s">
        <v>1041</v>
      </c>
      <c r="C1093" s="57" t="s">
        <v>2071</v>
      </c>
      <c r="D1093" s="57" t="s">
        <v>910</v>
      </c>
      <c r="E1093" s="57" t="s">
        <v>2052</v>
      </c>
      <c r="F1093" s="57" t="s">
        <v>2053</v>
      </c>
      <c r="G1093" s="57" t="s">
        <v>2053</v>
      </c>
      <c r="H1093" s="57" t="s">
        <v>2054</v>
      </c>
      <c r="I1093"/>
      <c r="J1093"/>
    </row>
    <row r="1094" spans="1:10" x14ac:dyDescent="0.35">
      <c r="A1094" s="57" t="s">
        <v>3278</v>
      </c>
      <c r="B1094" s="57" t="s">
        <v>246</v>
      </c>
      <c r="C1094" s="57" t="s">
        <v>2058</v>
      </c>
      <c r="D1094" s="57" t="s">
        <v>128</v>
      </c>
      <c r="E1094" s="57" t="s">
        <v>2052</v>
      </c>
      <c r="F1094" s="57" t="s">
        <v>2053</v>
      </c>
      <c r="G1094" s="57" t="s">
        <v>2053</v>
      </c>
      <c r="H1094" s="57" t="s">
        <v>2054</v>
      </c>
      <c r="I1094"/>
      <c r="J1094"/>
    </row>
    <row r="1095" spans="1:10" x14ac:dyDescent="0.35">
      <c r="A1095" s="57" t="s">
        <v>3279</v>
      </c>
      <c r="B1095" s="57" t="s">
        <v>1696</v>
      </c>
      <c r="C1095" s="57" t="s">
        <v>2223</v>
      </c>
      <c r="D1095" s="57" t="s">
        <v>1690</v>
      </c>
      <c r="E1095" s="57" t="s">
        <v>2052</v>
      </c>
      <c r="F1095" s="57" t="s">
        <v>2053</v>
      </c>
      <c r="G1095" s="57" t="s">
        <v>2053</v>
      </c>
      <c r="H1095" s="57" t="s">
        <v>2054</v>
      </c>
      <c r="I1095"/>
      <c r="J1095"/>
    </row>
    <row r="1096" spans="1:10" x14ac:dyDescent="0.35">
      <c r="A1096" s="57" t="s">
        <v>3280</v>
      </c>
      <c r="B1096" s="57" t="s">
        <v>1595</v>
      </c>
      <c r="C1096" s="57" t="s">
        <v>2065</v>
      </c>
      <c r="D1096" s="57" t="s">
        <v>1530</v>
      </c>
      <c r="E1096" s="57" t="s">
        <v>2052</v>
      </c>
      <c r="F1096" s="57" t="s">
        <v>2053</v>
      </c>
      <c r="G1096" s="57" t="s">
        <v>2053</v>
      </c>
      <c r="H1096" s="57" t="s">
        <v>2054</v>
      </c>
      <c r="I1096"/>
      <c r="J1096"/>
    </row>
    <row r="1097" spans="1:10" x14ac:dyDescent="0.35">
      <c r="A1097" s="57" t="s">
        <v>3281</v>
      </c>
      <c r="B1097" s="57" t="s">
        <v>1714</v>
      </c>
      <c r="C1097" s="57" t="s">
        <v>2069</v>
      </c>
      <c r="D1097" s="57" t="s">
        <v>1706</v>
      </c>
      <c r="E1097" s="57" t="s">
        <v>2052</v>
      </c>
      <c r="F1097" s="57" t="s">
        <v>2053</v>
      </c>
      <c r="G1097" s="57" t="s">
        <v>2053</v>
      </c>
      <c r="H1097" s="57" t="s">
        <v>2054</v>
      </c>
      <c r="I1097"/>
      <c r="J1097"/>
    </row>
    <row r="1098" spans="1:10" x14ac:dyDescent="0.35">
      <c r="A1098" s="57" t="s">
        <v>3282</v>
      </c>
      <c r="B1098" s="57" t="s">
        <v>1042</v>
      </c>
      <c r="C1098" s="57" t="s">
        <v>2071</v>
      </c>
      <c r="D1098" s="57" t="s">
        <v>910</v>
      </c>
      <c r="E1098" s="57" t="s">
        <v>2052</v>
      </c>
      <c r="F1098" s="57" t="s">
        <v>2053</v>
      </c>
      <c r="G1098" s="57" t="s">
        <v>2053</v>
      </c>
      <c r="H1098" s="57" t="s">
        <v>2054</v>
      </c>
      <c r="I1098"/>
      <c r="J1098"/>
    </row>
    <row r="1099" spans="1:10" x14ac:dyDescent="0.35">
      <c r="A1099" s="57" t="s">
        <v>3283</v>
      </c>
      <c r="B1099" s="57" t="s">
        <v>1336</v>
      </c>
      <c r="C1099" s="57" t="s">
        <v>2063</v>
      </c>
      <c r="D1099" s="57" t="s">
        <v>1306</v>
      </c>
      <c r="E1099" s="57" t="s">
        <v>2052</v>
      </c>
      <c r="F1099" s="57" t="s">
        <v>2053</v>
      </c>
      <c r="G1099" s="57" t="s">
        <v>2053</v>
      </c>
      <c r="H1099" s="57" t="s">
        <v>2054</v>
      </c>
      <c r="I1099"/>
      <c r="J1099"/>
    </row>
    <row r="1100" spans="1:10" x14ac:dyDescent="0.35">
      <c r="A1100" s="57" t="s">
        <v>3284</v>
      </c>
      <c r="B1100" s="57" t="s">
        <v>886</v>
      </c>
      <c r="C1100" s="57" t="s">
        <v>2077</v>
      </c>
      <c r="D1100" s="57" t="s">
        <v>851</v>
      </c>
      <c r="E1100" s="57" t="s">
        <v>2052</v>
      </c>
      <c r="F1100" s="57" t="s">
        <v>2053</v>
      </c>
      <c r="G1100" s="57" t="s">
        <v>2053</v>
      </c>
      <c r="H1100" s="57" t="s">
        <v>2054</v>
      </c>
      <c r="I1100"/>
      <c r="J1100"/>
    </row>
    <row r="1101" spans="1:10" x14ac:dyDescent="0.35">
      <c r="A1101" s="57" t="s">
        <v>3285</v>
      </c>
      <c r="B1101" s="57" t="s">
        <v>812</v>
      </c>
      <c r="C1101" s="57" t="s">
        <v>2090</v>
      </c>
      <c r="D1101" s="57" t="s">
        <v>579</v>
      </c>
      <c r="E1101" s="57" t="s">
        <v>2052</v>
      </c>
      <c r="F1101" s="57" t="s">
        <v>2053</v>
      </c>
      <c r="G1101" s="57" t="s">
        <v>2088</v>
      </c>
      <c r="H1101" s="57" t="s">
        <v>3286</v>
      </c>
      <c r="I1101"/>
      <c r="J1101"/>
    </row>
    <row r="1102" spans="1:10" x14ac:dyDescent="0.35">
      <c r="A1102" s="57" t="s">
        <v>3287</v>
      </c>
      <c r="B1102" s="57" t="s">
        <v>1101</v>
      </c>
      <c r="C1102" s="57" t="s">
        <v>2071</v>
      </c>
      <c r="D1102" s="57" t="s">
        <v>910</v>
      </c>
      <c r="E1102" s="57" t="s">
        <v>2052</v>
      </c>
      <c r="F1102" s="57" t="s">
        <v>2053</v>
      </c>
      <c r="G1102" s="57" t="s">
        <v>2088</v>
      </c>
      <c r="H1102" s="57" t="s">
        <v>3286</v>
      </c>
      <c r="I1102"/>
      <c r="J1102"/>
    </row>
    <row r="1103" spans="1:10" x14ac:dyDescent="0.35">
      <c r="A1103" s="57" t="s">
        <v>3288</v>
      </c>
      <c r="B1103" s="57" t="s">
        <v>1805</v>
      </c>
      <c r="C1103" s="57" t="s">
        <v>2132</v>
      </c>
      <c r="D1103" s="57" t="s">
        <v>1721</v>
      </c>
      <c r="E1103" s="57" t="s">
        <v>2052</v>
      </c>
      <c r="F1103" s="57" t="s">
        <v>2053</v>
      </c>
      <c r="G1103" s="57" t="s">
        <v>2088</v>
      </c>
      <c r="H1103" s="57" t="s">
        <v>3289</v>
      </c>
      <c r="I1103"/>
      <c r="J1103"/>
    </row>
    <row r="1104" spans="1:10" x14ac:dyDescent="0.35">
      <c r="A1104" s="57" t="s">
        <v>3290</v>
      </c>
      <c r="B1104" s="57" t="s">
        <v>456</v>
      </c>
      <c r="C1104" s="57" t="s">
        <v>2056</v>
      </c>
      <c r="D1104" s="57" t="s">
        <v>300</v>
      </c>
      <c r="E1104" s="57" t="s">
        <v>2052</v>
      </c>
      <c r="F1104" s="57" t="s">
        <v>2088</v>
      </c>
      <c r="G1104" s="57" t="s">
        <v>2088</v>
      </c>
      <c r="H1104" s="57" t="s">
        <v>3291</v>
      </c>
      <c r="I1104"/>
      <c r="J1104"/>
    </row>
    <row r="1105" spans="1:10" x14ac:dyDescent="0.35">
      <c r="A1105" s="57" t="s">
        <v>3292</v>
      </c>
      <c r="B1105" s="57" t="s">
        <v>286</v>
      </c>
      <c r="C1105" s="57" t="s">
        <v>2058</v>
      </c>
      <c r="D1105" s="57" t="s">
        <v>128</v>
      </c>
      <c r="E1105" s="57" t="s">
        <v>2052</v>
      </c>
      <c r="F1105" s="57" t="s">
        <v>2088</v>
      </c>
      <c r="G1105" s="57" t="s">
        <v>2088</v>
      </c>
      <c r="H1105" s="57" t="s">
        <v>3291</v>
      </c>
      <c r="I1105"/>
      <c r="J1105"/>
    </row>
    <row r="1106" spans="1:10" x14ac:dyDescent="0.35">
      <c r="A1106" s="57" t="s">
        <v>3293</v>
      </c>
      <c r="B1106" s="57" t="s">
        <v>813</v>
      </c>
      <c r="C1106" s="57" t="s">
        <v>2090</v>
      </c>
      <c r="D1106" s="57" t="s">
        <v>579</v>
      </c>
      <c r="E1106" s="57" t="s">
        <v>2052</v>
      </c>
      <c r="F1106" s="57" t="s">
        <v>2088</v>
      </c>
      <c r="G1106" s="57" t="s">
        <v>2088</v>
      </c>
      <c r="H1106" s="57" t="s">
        <v>3291</v>
      </c>
      <c r="I1106"/>
      <c r="J1106"/>
    </row>
    <row r="1107" spans="1:10" x14ac:dyDescent="0.35">
      <c r="A1107" s="57" t="s">
        <v>3294</v>
      </c>
      <c r="B1107" s="57" t="s">
        <v>1475</v>
      </c>
      <c r="C1107" s="57" t="s">
        <v>2132</v>
      </c>
      <c r="D1107" s="57" t="s">
        <v>1721</v>
      </c>
      <c r="E1107" s="57" t="s">
        <v>2052</v>
      </c>
      <c r="F1107" s="57" t="s">
        <v>2088</v>
      </c>
      <c r="G1107" s="57" t="s">
        <v>2088</v>
      </c>
      <c r="H1107" s="57" t="s">
        <v>3291</v>
      </c>
      <c r="I1107"/>
      <c r="J1107"/>
    </row>
    <row r="1108" spans="1:10" x14ac:dyDescent="0.35">
      <c r="A1108" s="57" t="s">
        <v>3295</v>
      </c>
      <c r="B1108" s="57" t="s">
        <v>1476</v>
      </c>
      <c r="C1108" s="57" t="s">
        <v>2132</v>
      </c>
      <c r="D1108" s="57" t="s">
        <v>1721</v>
      </c>
      <c r="E1108" s="57" t="s">
        <v>2052</v>
      </c>
      <c r="F1108" s="57" t="s">
        <v>2088</v>
      </c>
      <c r="G1108" s="57" t="s">
        <v>2088</v>
      </c>
      <c r="H1108" s="57" t="s">
        <v>3296</v>
      </c>
      <c r="I1108"/>
      <c r="J1108"/>
    </row>
    <row r="1109" spans="1:10" x14ac:dyDescent="0.35">
      <c r="A1109" s="57" t="s">
        <v>3297</v>
      </c>
      <c r="B1109" s="57" t="s">
        <v>1747</v>
      </c>
      <c r="C1109" s="57" t="s">
        <v>2132</v>
      </c>
      <c r="D1109" s="57" t="s">
        <v>1721</v>
      </c>
      <c r="E1109" s="57" t="s">
        <v>2052</v>
      </c>
      <c r="F1109" s="57" t="s">
        <v>2053</v>
      </c>
      <c r="G1109" s="57" t="s">
        <v>2088</v>
      </c>
      <c r="H1109" s="57" t="s">
        <v>3298</v>
      </c>
      <c r="I1109"/>
      <c r="J1109"/>
    </row>
    <row r="1110" spans="1:10" x14ac:dyDescent="0.35">
      <c r="A1110" s="57" t="s">
        <v>3299</v>
      </c>
      <c r="B1110" s="57" t="s">
        <v>550</v>
      </c>
      <c r="C1110" s="57" t="s">
        <v>2061</v>
      </c>
      <c r="D1110" s="57" t="s">
        <v>473</v>
      </c>
      <c r="E1110" s="57" t="s">
        <v>2052</v>
      </c>
      <c r="F1110" s="57" t="s">
        <v>2053</v>
      </c>
      <c r="G1110" s="57" t="s">
        <v>2053</v>
      </c>
      <c r="H1110" s="57" t="s">
        <v>2054</v>
      </c>
      <c r="I1110"/>
      <c r="J1110"/>
    </row>
    <row r="1111" spans="1:10" x14ac:dyDescent="0.35">
      <c r="A1111" s="57" t="s">
        <v>3300</v>
      </c>
      <c r="B1111" s="57" t="s">
        <v>1043</v>
      </c>
      <c r="C1111" s="57" t="s">
        <v>2071</v>
      </c>
      <c r="D1111" s="57" t="s">
        <v>910</v>
      </c>
      <c r="E1111" s="57" t="s">
        <v>2052</v>
      </c>
      <c r="F1111" s="57" t="s">
        <v>2053</v>
      </c>
      <c r="G1111" s="57" t="s">
        <v>2053</v>
      </c>
      <c r="H1111" s="57" t="s">
        <v>2054</v>
      </c>
      <c r="I1111"/>
      <c r="J1111"/>
    </row>
    <row r="1112" spans="1:10" x14ac:dyDescent="0.35">
      <c r="A1112" s="57" t="s">
        <v>3301</v>
      </c>
      <c r="B1112" s="57" t="s">
        <v>247</v>
      </c>
      <c r="C1112" s="57" t="s">
        <v>2058</v>
      </c>
      <c r="D1112" s="57" t="s">
        <v>128</v>
      </c>
      <c r="E1112" s="57" t="s">
        <v>2052</v>
      </c>
      <c r="F1112" s="57" t="s">
        <v>2053</v>
      </c>
      <c r="G1112" s="57" t="s">
        <v>2053</v>
      </c>
      <c r="H1112" s="57" t="s">
        <v>2054</v>
      </c>
      <c r="I1112"/>
      <c r="J1112"/>
    </row>
    <row r="1113" spans="1:10" x14ac:dyDescent="0.35">
      <c r="A1113" s="57" t="s">
        <v>3302</v>
      </c>
      <c r="B1113" s="57" t="s">
        <v>1229</v>
      </c>
      <c r="C1113" s="57" t="s">
        <v>2074</v>
      </c>
      <c r="D1113" s="57" t="s">
        <v>1184</v>
      </c>
      <c r="E1113" s="57" t="s">
        <v>2052</v>
      </c>
      <c r="F1113" s="57" t="s">
        <v>2053</v>
      </c>
      <c r="G1113" s="57" t="s">
        <v>2053</v>
      </c>
      <c r="H1113" s="57" t="s">
        <v>2054</v>
      </c>
      <c r="I1113"/>
      <c r="J1113"/>
    </row>
    <row r="1114" spans="1:10" x14ac:dyDescent="0.35">
      <c r="A1114" s="57" t="s">
        <v>3303</v>
      </c>
      <c r="B1114" s="57" t="s">
        <v>743</v>
      </c>
      <c r="C1114" s="57" t="s">
        <v>2090</v>
      </c>
      <c r="D1114" s="57" t="s">
        <v>579</v>
      </c>
      <c r="E1114" s="57" t="s">
        <v>2052</v>
      </c>
      <c r="F1114" s="57" t="s">
        <v>2053</v>
      </c>
      <c r="G1114" s="57" t="s">
        <v>2053</v>
      </c>
      <c r="H1114" s="57" t="s">
        <v>2054</v>
      </c>
      <c r="I1114"/>
      <c r="J1114"/>
    </row>
    <row r="1115" spans="1:10" x14ac:dyDescent="0.35">
      <c r="A1115" s="57" t="s">
        <v>3304</v>
      </c>
      <c r="B1115" s="57" t="s">
        <v>1230</v>
      </c>
      <c r="C1115" s="57" t="s">
        <v>2074</v>
      </c>
      <c r="D1115" s="57" t="s">
        <v>1184</v>
      </c>
      <c r="E1115" s="57" t="s">
        <v>2052</v>
      </c>
      <c r="F1115" s="57" t="s">
        <v>2053</v>
      </c>
      <c r="G1115" s="57" t="s">
        <v>2053</v>
      </c>
      <c r="H1115" s="57" t="s">
        <v>2054</v>
      </c>
      <c r="I1115"/>
      <c r="J1115"/>
    </row>
    <row r="1116" spans="1:10" x14ac:dyDescent="0.35">
      <c r="A1116" s="57" t="s">
        <v>3305</v>
      </c>
      <c r="B1116" s="57" t="s">
        <v>406</v>
      </c>
      <c r="C1116" s="57" t="s">
        <v>2056</v>
      </c>
      <c r="D1116" s="57" t="s">
        <v>300</v>
      </c>
      <c r="E1116" s="57" t="s">
        <v>2052</v>
      </c>
      <c r="F1116" s="57" t="s">
        <v>2053</v>
      </c>
      <c r="G1116" s="57" t="s">
        <v>2053</v>
      </c>
      <c r="H1116" s="57" t="s">
        <v>2054</v>
      </c>
      <c r="I1116"/>
      <c r="J1116"/>
    </row>
    <row r="1117" spans="1:10" x14ac:dyDescent="0.35">
      <c r="A1117" s="57" t="s">
        <v>3306</v>
      </c>
      <c r="B1117" s="57" t="s">
        <v>1044</v>
      </c>
      <c r="C1117" s="57" t="s">
        <v>2071</v>
      </c>
      <c r="D1117" s="57" t="s">
        <v>910</v>
      </c>
      <c r="E1117" s="57" t="s">
        <v>2052</v>
      </c>
      <c r="F1117" s="57" t="s">
        <v>2053</v>
      </c>
      <c r="G1117" s="57" t="s">
        <v>2053</v>
      </c>
      <c r="H1117" s="57" t="s">
        <v>2054</v>
      </c>
      <c r="I1117"/>
      <c r="J1117"/>
    </row>
    <row r="1118" spans="1:10" x14ac:dyDescent="0.35">
      <c r="A1118" s="57" t="s">
        <v>3307</v>
      </c>
      <c r="B1118" s="57" t="s">
        <v>744</v>
      </c>
      <c r="C1118" s="57" t="s">
        <v>2090</v>
      </c>
      <c r="D1118" s="57" t="s">
        <v>579</v>
      </c>
      <c r="E1118" s="57" t="s">
        <v>2052</v>
      </c>
      <c r="F1118" s="57" t="s">
        <v>2053</v>
      </c>
      <c r="G1118" s="57" t="s">
        <v>2053</v>
      </c>
      <c r="H1118" s="57" t="s">
        <v>2054</v>
      </c>
      <c r="I1118"/>
      <c r="J1118"/>
    </row>
    <row r="1119" spans="1:10" x14ac:dyDescent="0.35">
      <c r="A1119" s="57" t="s">
        <v>3308</v>
      </c>
      <c r="B1119" s="57" t="s">
        <v>407</v>
      </c>
      <c r="C1119" s="57" t="s">
        <v>2056</v>
      </c>
      <c r="D1119" s="57" t="s">
        <v>300</v>
      </c>
      <c r="E1119" s="57" t="s">
        <v>2052</v>
      </c>
      <c r="F1119" s="57" t="s">
        <v>2053</v>
      </c>
      <c r="G1119" s="57" t="s">
        <v>2053</v>
      </c>
      <c r="H1119" s="57" t="s">
        <v>2054</v>
      </c>
      <c r="I1119"/>
      <c r="J1119"/>
    </row>
    <row r="1120" spans="1:10" x14ac:dyDescent="0.35">
      <c r="A1120" s="57" t="s">
        <v>3309</v>
      </c>
      <c r="B1120" s="57" t="s">
        <v>551</v>
      </c>
      <c r="C1120" s="57" t="s">
        <v>2061</v>
      </c>
      <c r="D1120" s="57" t="s">
        <v>473</v>
      </c>
      <c r="E1120" s="57" t="s">
        <v>2052</v>
      </c>
      <c r="F1120" s="57" t="s">
        <v>2053</v>
      </c>
      <c r="G1120" s="57" t="s">
        <v>2053</v>
      </c>
      <c r="H1120" s="57" t="s">
        <v>2054</v>
      </c>
      <c r="I1120"/>
      <c r="J1120"/>
    </row>
    <row r="1121" spans="1:10" x14ac:dyDescent="0.35">
      <c r="A1121" s="57" t="s">
        <v>3310</v>
      </c>
      <c r="B1121" s="57" t="s">
        <v>1045</v>
      </c>
      <c r="C1121" s="57" t="s">
        <v>2071</v>
      </c>
      <c r="D1121" s="57" t="s">
        <v>910</v>
      </c>
      <c r="E1121" s="57" t="s">
        <v>2134</v>
      </c>
      <c r="F1121" s="57" t="s">
        <v>2053</v>
      </c>
      <c r="G1121" s="57" t="s">
        <v>2053</v>
      </c>
      <c r="H1121" s="57" t="s">
        <v>2054</v>
      </c>
      <c r="I1121"/>
      <c r="J1121"/>
    </row>
    <row r="1122" spans="1:10" x14ac:dyDescent="0.35">
      <c r="A1122" s="57" t="s">
        <v>3311</v>
      </c>
      <c r="B1122" s="57" t="s">
        <v>552</v>
      </c>
      <c r="C1122" s="57" t="s">
        <v>2061</v>
      </c>
      <c r="D1122" s="57" t="s">
        <v>473</v>
      </c>
      <c r="E1122" s="57" t="s">
        <v>2052</v>
      </c>
      <c r="F1122" s="57" t="s">
        <v>2053</v>
      </c>
      <c r="G1122" s="57" t="s">
        <v>2053</v>
      </c>
      <c r="H1122" s="57" t="s">
        <v>2054</v>
      </c>
      <c r="I1122"/>
      <c r="J1122"/>
    </row>
    <row r="1123" spans="1:10" x14ac:dyDescent="0.35">
      <c r="A1123" s="57" t="s">
        <v>3312</v>
      </c>
      <c r="B1123" s="57" t="s">
        <v>1046</v>
      </c>
      <c r="C1123" s="57" t="s">
        <v>2071</v>
      </c>
      <c r="D1123" s="57" t="s">
        <v>910</v>
      </c>
      <c r="E1123" s="57" t="s">
        <v>2052</v>
      </c>
      <c r="F1123" s="57" t="s">
        <v>2053</v>
      </c>
      <c r="G1123" s="57" t="s">
        <v>2053</v>
      </c>
      <c r="H1123" s="57" t="s">
        <v>2054</v>
      </c>
      <c r="I1123"/>
      <c r="J1123"/>
    </row>
    <row r="1124" spans="1:10" x14ac:dyDescent="0.35">
      <c r="A1124" s="57" t="s">
        <v>3313</v>
      </c>
      <c r="B1124" s="57" t="s">
        <v>1047</v>
      </c>
      <c r="C1124" s="57" t="s">
        <v>2071</v>
      </c>
      <c r="D1124" s="57" t="s">
        <v>910</v>
      </c>
      <c r="E1124" s="57" t="s">
        <v>2052</v>
      </c>
      <c r="F1124" s="57" t="s">
        <v>2053</v>
      </c>
      <c r="G1124" s="57" t="s">
        <v>2053</v>
      </c>
      <c r="H1124" s="57" t="s">
        <v>2054</v>
      </c>
      <c r="I1124"/>
      <c r="J1124"/>
    </row>
    <row r="1125" spans="1:10" x14ac:dyDescent="0.35">
      <c r="A1125" s="57" t="s">
        <v>3314</v>
      </c>
      <c r="B1125" s="57" t="s">
        <v>89</v>
      </c>
      <c r="C1125" s="57" t="s">
        <v>2120</v>
      </c>
      <c r="D1125" s="57" t="s">
        <v>32</v>
      </c>
      <c r="E1125" s="57" t="s">
        <v>2052</v>
      </c>
      <c r="F1125" s="57" t="s">
        <v>2053</v>
      </c>
      <c r="G1125" s="57" t="s">
        <v>2053</v>
      </c>
      <c r="H1125" s="57" t="s">
        <v>2054</v>
      </c>
      <c r="I1125"/>
      <c r="J1125"/>
    </row>
    <row r="1126" spans="1:10" x14ac:dyDescent="0.35">
      <c r="A1126" s="57" t="s">
        <v>3315</v>
      </c>
      <c r="B1126" s="57" t="s">
        <v>1434</v>
      </c>
      <c r="C1126" s="57" t="s">
        <v>2065</v>
      </c>
      <c r="D1126" s="57" t="s">
        <v>1530</v>
      </c>
      <c r="E1126" s="57" t="s">
        <v>2052</v>
      </c>
      <c r="F1126" s="57" t="s">
        <v>2088</v>
      </c>
      <c r="G1126" s="57" t="s">
        <v>2053</v>
      </c>
      <c r="H1126" s="57" t="s">
        <v>2054</v>
      </c>
      <c r="I1126"/>
      <c r="J1126"/>
    </row>
    <row r="1127" spans="1:10" x14ac:dyDescent="0.35">
      <c r="A1127" s="57" t="s">
        <v>3316</v>
      </c>
      <c r="B1127" s="57" t="s">
        <v>1435</v>
      </c>
      <c r="C1127" s="57" t="s">
        <v>2097</v>
      </c>
      <c r="D1127" s="57" t="s">
        <v>1703</v>
      </c>
      <c r="E1127" s="57" t="s">
        <v>2052</v>
      </c>
      <c r="F1127" s="57" t="s">
        <v>2088</v>
      </c>
      <c r="G1127" s="57" t="s">
        <v>2053</v>
      </c>
      <c r="H1127" s="57" t="s">
        <v>2054</v>
      </c>
      <c r="I1127"/>
      <c r="J1127"/>
    </row>
    <row r="1128" spans="1:10" x14ac:dyDescent="0.35">
      <c r="A1128" s="57" t="s">
        <v>3317</v>
      </c>
      <c r="B1128" s="57" t="s">
        <v>1596</v>
      </c>
      <c r="C1128" s="57" t="s">
        <v>2065</v>
      </c>
      <c r="D1128" s="57" t="s">
        <v>1530</v>
      </c>
      <c r="E1128" s="57" t="s">
        <v>2052</v>
      </c>
      <c r="F1128" s="57" t="s">
        <v>2053</v>
      </c>
      <c r="G1128" s="57" t="s">
        <v>2053</v>
      </c>
      <c r="H1128" s="57" t="s">
        <v>2054</v>
      </c>
      <c r="I1128"/>
      <c r="J1128"/>
    </row>
    <row r="1129" spans="1:10" x14ac:dyDescent="0.35">
      <c r="A1129" s="57" t="s">
        <v>3318</v>
      </c>
      <c r="B1129" s="57" t="s">
        <v>1597</v>
      </c>
      <c r="C1129" s="57" t="s">
        <v>2065</v>
      </c>
      <c r="D1129" s="57" t="s">
        <v>1530</v>
      </c>
      <c r="E1129" s="57" t="s">
        <v>2052</v>
      </c>
      <c r="F1129" s="57" t="s">
        <v>2053</v>
      </c>
      <c r="G1129" s="57" t="s">
        <v>2053</v>
      </c>
      <c r="H1129" s="57" t="s">
        <v>2054</v>
      </c>
      <c r="I1129"/>
      <c r="J1129"/>
    </row>
    <row r="1130" spans="1:10" x14ac:dyDescent="0.35">
      <c r="A1130" s="57" t="s">
        <v>3319</v>
      </c>
      <c r="B1130" s="57" t="s">
        <v>1598</v>
      </c>
      <c r="C1130" s="57" t="s">
        <v>2065</v>
      </c>
      <c r="D1130" s="57" t="s">
        <v>1530</v>
      </c>
      <c r="E1130" s="57" t="s">
        <v>2052</v>
      </c>
      <c r="F1130" s="57" t="s">
        <v>2053</v>
      </c>
      <c r="G1130" s="57" t="s">
        <v>2053</v>
      </c>
      <c r="H1130" s="57" t="s">
        <v>2054</v>
      </c>
      <c r="I1130"/>
      <c r="J1130"/>
    </row>
    <row r="1131" spans="1:10" x14ac:dyDescent="0.35">
      <c r="A1131" s="57" t="s">
        <v>3320</v>
      </c>
      <c r="B1131" s="57" t="s">
        <v>1599</v>
      </c>
      <c r="C1131" s="57" t="s">
        <v>2065</v>
      </c>
      <c r="D1131" s="57" t="s">
        <v>1530</v>
      </c>
      <c r="E1131" s="57" t="s">
        <v>2052</v>
      </c>
      <c r="F1131" s="57" t="s">
        <v>2053</v>
      </c>
      <c r="G1131" s="57" t="s">
        <v>2053</v>
      </c>
      <c r="H1131" s="57" t="s">
        <v>2054</v>
      </c>
      <c r="I1131"/>
      <c r="J1131"/>
    </row>
    <row r="1132" spans="1:10" x14ac:dyDescent="0.35">
      <c r="A1132" s="57" t="s">
        <v>3321</v>
      </c>
      <c r="B1132" s="57" t="s">
        <v>1169</v>
      </c>
      <c r="C1132" s="57" t="s">
        <v>2585</v>
      </c>
      <c r="D1132" s="57" t="s">
        <v>1164</v>
      </c>
      <c r="E1132" s="57" t="s">
        <v>2052</v>
      </c>
      <c r="F1132" s="57" t="s">
        <v>2053</v>
      </c>
      <c r="G1132" s="57" t="s">
        <v>2053</v>
      </c>
      <c r="H1132" s="57" t="s">
        <v>2054</v>
      </c>
      <c r="I1132"/>
      <c r="J1132"/>
    </row>
    <row r="1133" spans="1:10" x14ac:dyDescent="0.35">
      <c r="A1133" s="57" t="s">
        <v>3322</v>
      </c>
      <c r="B1133" s="57" t="s">
        <v>1285</v>
      </c>
      <c r="C1133" s="57" t="s">
        <v>2150</v>
      </c>
      <c r="D1133" s="57" t="s">
        <v>1258</v>
      </c>
      <c r="E1133" s="57" t="s">
        <v>2052</v>
      </c>
      <c r="F1133" s="57" t="s">
        <v>2053</v>
      </c>
      <c r="G1133" s="57" t="s">
        <v>2053</v>
      </c>
      <c r="H1133" s="57" t="s">
        <v>2054</v>
      </c>
      <c r="I1133"/>
      <c r="J1133"/>
    </row>
    <row r="1134" spans="1:10" x14ac:dyDescent="0.35">
      <c r="A1134" s="57" t="s">
        <v>3323</v>
      </c>
      <c r="B1134" s="57" t="s">
        <v>1286</v>
      </c>
      <c r="C1134" s="57" t="s">
        <v>2150</v>
      </c>
      <c r="D1134" s="57" t="s">
        <v>1258</v>
      </c>
      <c r="E1134" s="57" t="s">
        <v>2134</v>
      </c>
      <c r="F1134" s="57" t="s">
        <v>2053</v>
      </c>
      <c r="G1134" s="57" t="s">
        <v>2053</v>
      </c>
      <c r="H1134" s="57" t="s">
        <v>2054</v>
      </c>
      <c r="I1134"/>
      <c r="J1134"/>
    </row>
    <row r="1135" spans="1:10" x14ac:dyDescent="0.35">
      <c r="A1135" s="57" t="s">
        <v>3324</v>
      </c>
      <c r="B1135" s="57" t="s">
        <v>1337</v>
      </c>
      <c r="C1135" s="57" t="s">
        <v>2063</v>
      </c>
      <c r="D1135" s="57" t="s">
        <v>1306</v>
      </c>
      <c r="E1135" s="57" t="s">
        <v>2134</v>
      </c>
      <c r="F1135" s="57" t="s">
        <v>2053</v>
      </c>
      <c r="G1135" s="57" t="s">
        <v>2053</v>
      </c>
      <c r="H1135" s="57" t="s">
        <v>2054</v>
      </c>
      <c r="I1135"/>
      <c r="J1135"/>
    </row>
    <row r="1136" spans="1:10" x14ac:dyDescent="0.35">
      <c r="A1136" s="57" t="s">
        <v>3325</v>
      </c>
      <c r="B1136" s="57" t="s">
        <v>1287</v>
      </c>
      <c r="C1136" s="57" t="s">
        <v>2150</v>
      </c>
      <c r="D1136" s="57" t="s">
        <v>1258</v>
      </c>
      <c r="E1136" s="57" t="s">
        <v>2052</v>
      </c>
      <c r="F1136" s="57" t="s">
        <v>2053</v>
      </c>
      <c r="G1136" s="57" t="s">
        <v>2053</v>
      </c>
      <c r="H1136" s="57" t="s">
        <v>2054</v>
      </c>
      <c r="I1136"/>
      <c r="J1136"/>
    </row>
    <row r="1137" spans="1:10" x14ac:dyDescent="0.35">
      <c r="A1137" s="57" t="s">
        <v>3326</v>
      </c>
      <c r="B1137" s="57" t="s">
        <v>1048</v>
      </c>
      <c r="C1137" s="57" t="s">
        <v>2071</v>
      </c>
      <c r="D1137" s="57" t="s">
        <v>910</v>
      </c>
      <c r="E1137" s="57" t="s">
        <v>2052</v>
      </c>
      <c r="F1137" s="57" t="s">
        <v>2053</v>
      </c>
      <c r="G1137" s="57" t="s">
        <v>2053</v>
      </c>
      <c r="H1137" s="57" t="s">
        <v>2054</v>
      </c>
      <c r="I1137"/>
      <c r="J1137"/>
    </row>
    <row r="1138" spans="1:10" x14ac:dyDescent="0.35">
      <c r="A1138" s="57" t="s">
        <v>3327</v>
      </c>
      <c r="B1138" s="57" t="s">
        <v>1049</v>
      </c>
      <c r="C1138" s="57" t="s">
        <v>2071</v>
      </c>
      <c r="D1138" s="57" t="s">
        <v>910</v>
      </c>
      <c r="E1138" s="57" t="s">
        <v>2052</v>
      </c>
      <c r="F1138" s="57" t="s">
        <v>2053</v>
      </c>
      <c r="G1138" s="57" t="s">
        <v>2053</v>
      </c>
      <c r="H1138" s="57" t="s">
        <v>2054</v>
      </c>
      <c r="I1138"/>
      <c r="J1138"/>
    </row>
    <row r="1139" spans="1:10" x14ac:dyDescent="0.35">
      <c r="A1139" s="57" t="s">
        <v>3328</v>
      </c>
      <c r="B1139" s="57" t="s">
        <v>1436</v>
      </c>
      <c r="C1139" s="57" t="s">
        <v>2132</v>
      </c>
      <c r="D1139" s="57" t="s">
        <v>1721</v>
      </c>
      <c r="E1139" s="57" t="s">
        <v>2052</v>
      </c>
      <c r="F1139" s="57" t="s">
        <v>2088</v>
      </c>
      <c r="G1139" s="57" t="s">
        <v>2053</v>
      </c>
      <c r="H1139" s="57" t="s">
        <v>2054</v>
      </c>
      <c r="I1139"/>
      <c r="J1139"/>
    </row>
    <row r="1140" spans="1:10" x14ac:dyDescent="0.35">
      <c r="A1140" s="57" t="s">
        <v>3329</v>
      </c>
      <c r="B1140" s="57" t="s">
        <v>1178</v>
      </c>
      <c r="C1140" s="57" t="s">
        <v>2589</v>
      </c>
      <c r="D1140" s="57" t="s">
        <v>1172</v>
      </c>
      <c r="E1140" s="57" t="s">
        <v>2052</v>
      </c>
      <c r="F1140" s="57" t="s">
        <v>2053</v>
      </c>
      <c r="G1140" s="57" t="s">
        <v>2053</v>
      </c>
      <c r="H1140" s="57" t="s">
        <v>2054</v>
      </c>
      <c r="I1140"/>
      <c r="J1140"/>
    </row>
    <row r="1141" spans="1:10" x14ac:dyDescent="0.35">
      <c r="A1141" s="57" t="s">
        <v>3330</v>
      </c>
      <c r="B1141" s="57" t="s">
        <v>553</v>
      </c>
      <c r="C1141" s="57" t="s">
        <v>2061</v>
      </c>
      <c r="D1141" s="57" t="s">
        <v>473</v>
      </c>
      <c r="E1141" s="57" t="s">
        <v>2052</v>
      </c>
      <c r="F1141" s="57" t="s">
        <v>2053</v>
      </c>
      <c r="G1141" s="57" t="s">
        <v>2053</v>
      </c>
      <c r="H1141" s="57" t="s">
        <v>2054</v>
      </c>
      <c r="I1141"/>
      <c r="J1141"/>
    </row>
    <row r="1142" spans="1:10" x14ac:dyDescent="0.35">
      <c r="A1142" s="57" t="s">
        <v>3331</v>
      </c>
      <c r="B1142" s="57" t="s">
        <v>1338</v>
      </c>
      <c r="C1142" s="57" t="s">
        <v>2063</v>
      </c>
      <c r="D1142" s="57" t="s">
        <v>1306</v>
      </c>
      <c r="E1142" s="57" t="s">
        <v>2052</v>
      </c>
      <c r="F1142" s="57" t="s">
        <v>2053</v>
      </c>
      <c r="G1142" s="57" t="s">
        <v>2053</v>
      </c>
      <c r="H1142" s="57" t="s">
        <v>2054</v>
      </c>
      <c r="I1142"/>
      <c r="J1142"/>
    </row>
    <row r="1143" spans="1:10" x14ac:dyDescent="0.35">
      <c r="A1143" s="57" t="s">
        <v>3332</v>
      </c>
      <c r="B1143" s="57" t="s">
        <v>1911</v>
      </c>
      <c r="C1143" s="57" t="s">
        <v>2065</v>
      </c>
      <c r="D1143" s="57" t="s">
        <v>1530</v>
      </c>
      <c r="E1143" s="57" t="s">
        <v>2052</v>
      </c>
      <c r="F1143" s="57" t="s">
        <v>2053</v>
      </c>
      <c r="G1143" s="57" t="s">
        <v>2053</v>
      </c>
      <c r="H1143" s="57" t="s">
        <v>2054</v>
      </c>
      <c r="I1143"/>
      <c r="J1143"/>
    </row>
    <row r="1144" spans="1:10" x14ac:dyDescent="0.35">
      <c r="A1144" s="57" t="s">
        <v>3333</v>
      </c>
      <c r="B1144" s="57" t="s">
        <v>1912</v>
      </c>
      <c r="C1144" s="57" t="s">
        <v>2065</v>
      </c>
      <c r="D1144" s="57" t="s">
        <v>1530</v>
      </c>
      <c r="E1144" s="57" t="s">
        <v>2052</v>
      </c>
      <c r="F1144" s="57" t="s">
        <v>2053</v>
      </c>
      <c r="G1144" s="57" t="s">
        <v>2053</v>
      </c>
      <c r="H1144" s="57" t="s">
        <v>2054</v>
      </c>
      <c r="I1144"/>
      <c r="J1144"/>
    </row>
    <row r="1145" spans="1:10" x14ac:dyDescent="0.35">
      <c r="A1145" s="57" t="s">
        <v>3334</v>
      </c>
      <c r="B1145" s="57" t="s">
        <v>1288</v>
      </c>
      <c r="C1145" s="57" t="s">
        <v>2150</v>
      </c>
      <c r="D1145" s="57" t="s">
        <v>1258</v>
      </c>
      <c r="E1145" s="57" t="s">
        <v>2052</v>
      </c>
      <c r="F1145" s="57" t="s">
        <v>2053</v>
      </c>
      <c r="G1145" s="57" t="s">
        <v>2053</v>
      </c>
      <c r="H1145" s="57" t="s">
        <v>2054</v>
      </c>
      <c r="I1145"/>
      <c r="J1145"/>
    </row>
    <row r="1146" spans="1:10" x14ac:dyDescent="0.35">
      <c r="A1146" s="57" t="s">
        <v>3335</v>
      </c>
      <c r="B1146" s="57" t="s">
        <v>1600</v>
      </c>
      <c r="C1146" s="57" t="s">
        <v>2065</v>
      </c>
      <c r="D1146" s="57" t="s">
        <v>1530</v>
      </c>
      <c r="E1146" s="57" t="s">
        <v>2052</v>
      </c>
      <c r="F1146" s="57" t="s">
        <v>2053</v>
      </c>
      <c r="G1146" s="57" t="s">
        <v>2053</v>
      </c>
      <c r="H1146" s="57" t="s">
        <v>2054</v>
      </c>
      <c r="I1146"/>
      <c r="J1146"/>
    </row>
    <row r="1147" spans="1:10" x14ac:dyDescent="0.35">
      <c r="A1147" s="57" t="s">
        <v>3336</v>
      </c>
      <c r="B1147" s="57" t="s">
        <v>1437</v>
      </c>
      <c r="C1147" s="57" t="s">
        <v>2132</v>
      </c>
      <c r="D1147" s="57" t="s">
        <v>1721</v>
      </c>
      <c r="E1147" s="57" t="s">
        <v>2052</v>
      </c>
      <c r="F1147" s="57" t="s">
        <v>2088</v>
      </c>
      <c r="G1147" s="57" t="s">
        <v>2053</v>
      </c>
      <c r="H1147" s="57" t="s">
        <v>2054</v>
      </c>
      <c r="I1147"/>
      <c r="J1147"/>
    </row>
    <row r="1148" spans="1:10" x14ac:dyDescent="0.35">
      <c r="A1148" s="57" t="s">
        <v>3337</v>
      </c>
      <c r="B1148" s="57" t="s">
        <v>248</v>
      </c>
      <c r="C1148" s="57" t="s">
        <v>2058</v>
      </c>
      <c r="D1148" s="57" t="s">
        <v>128</v>
      </c>
      <c r="E1148" s="57" t="s">
        <v>2052</v>
      </c>
      <c r="F1148" s="57" t="s">
        <v>2053</v>
      </c>
      <c r="G1148" s="57" t="s">
        <v>2053</v>
      </c>
      <c r="H1148" s="57" t="s">
        <v>2054</v>
      </c>
      <c r="I1148"/>
      <c r="J1148"/>
    </row>
    <row r="1149" spans="1:10" x14ac:dyDescent="0.35">
      <c r="A1149" s="57" t="s">
        <v>3338</v>
      </c>
      <c r="B1149" s="57" t="s">
        <v>745</v>
      </c>
      <c r="C1149" s="57" t="s">
        <v>2090</v>
      </c>
      <c r="D1149" s="57" t="s">
        <v>579</v>
      </c>
      <c r="E1149" s="57" t="s">
        <v>2052</v>
      </c>
      <c r="F1149" s="57" t="s">
        <v>2088</v>
      </c>
      <c r="G1149" s="57" t="s">
        <v>2088</v>
      </c>
      <c r="H1149" s="57" t="s">
        <v>2054</v>
      </c>
      <c r="I1149"/>
      <c r="J1149"/>
    </row>
    <row r="1150" spans="1:10" x14ac:dyDescent="0.35">
      <c r="A1150" s="57" t="s">
        <v>3339</v>
      </c>
      <c r="B1150" s="57" t="s">
        <v>746</v>
      </c>
      <c r="C1150" s="57" t="s">
        <v>2090</v>
      </c>
      <c r="D1150" s="57" t="s">
        <v>579</v>
      </c>
      <c r="E1150" s="57" t="s">
        <v>2052</v>
      </c>
      <c r="F1150" s="57" t="s">
        <v>2088</v>
      </c>
      <c r="G1150" s="57" t="s">
        <v>2088</v>
      </c>
      <c r="H1150" s="57" t="s">
        <v>3340</v>
      </c>
      <c r="I1150"/>
      <c r="J1150"/>
    </row>
    <row r="1151" spans="1:10" x14ac:dyDescent="0.35">
      <c r="A1151" s="57" t="s">
        <v>3341</v>
      </c>
      <c r="B1151" s="57" t="s">
        <v>408</v>
      </c>
      <c r="C1151" s="57" t="s">
        <v>2056</v>
      </c>
      <c r="D1151" s="57" t="s">
        <v>300</v>
      </c>
      <c r="E1151" s="57" t="s">
        <v>2052</v>
      </c>
      <c r="F1151" s="57" t="s">
        <v>2088</v>
      </c>
      <c r="G1151" s="57" t="s">
        <v>2088</v>
      </c>
      <c r="H1151" s="57" t="s">
        <v>3340</v>
      </c>
      <c r="I1151"/>
      <c r="J1151"/>
    </row>
    <row r="1152" spans="1:10" x14ac:dyDescent="0.35">
      <c r="A1152" s="57" t="s">
        <v>3342</v>
      </c>
      <c r="B1152" s="57" t="s">
        <v>554</v>
      </c>
      <c r="C1152" s="57" t="s">
        <v>2061</v>
      </c>
      <c r="D1152" s="57" t="s">
        <v>473</v>
      </c>
      <c r="E1152" s="57" t="s">
        <v>2052</v>
      </c>
      <c r="F1152" s="57" t="s">
        <v>2088</v>
      </c>
      <c r="G1152" s="57" t="s">
        <v>2088</v>
      </c>
      <c r="H1152" s="57" t="s">
        <v>3340</v>
      </c>
      <c r="I1152"/>
      <c r="J1152"/>
    </row>
    <row r="1153" spans="1:10" x14ac:dyDescent="0.35">
      <c r="A1153" s="57" t="s">
        <v>3343</v>
      </c>
      <c r="B1153" s="57" t="s">
        <v>249</v>
      </c>
      <c r="C1153" s="57" t="s">
        <v>2058</v>
      </c>
      <c r="D1153" s="57" t="s">
        <v>128</v>
      </c>
      <c r="E1153" s="57" t="s">
        <v>2052</v>
      </c>
      <c r="F1153" s="57" t="s">
        <v>2088</v>
      </c>
      <c r="G1153" s="57" t="s">
        <v>2088</v>
      </c>
      <c r="H1153" s="57" t="s">
        <v>3340</v>
      </c>
      <c r="I1153"/>
      <c r="J1153"/>
    </row>
    <row r="1154" spans="1:10" x14ac:dyDescent="0.35">
      <c r="A1154" s="57" t="s">
        <v>3344</v>
      </c>
      <c r="B1154" s="57" t="s">
        <v>1050</v>
      </c>
      <c r="C1154" s="57" t="s">
        <v>2071</v>
      </c>
      <c r="D1154" s="57" t="s">
        <v>910</v>
      </c>
      <c r="E1154" s="57" t="s">
        <v>2052</v>
      </c>
      <c r="F1154" s="57" t="s">
        <v>2088</v>
      </c>
      <c r="G1154" s="57" t="s">
        <v>2088</v>
      </c>
      <c r="H1154" s="57" t="s">
        <v>3340</v>
      </c>
      <c r="I1154"/>
      <c r="J1154"/>
    </row>
    <row r="1155" spans="1:10" x14ac:dyDescent="0.35">
      <c r="A1155" s="57" t="s">
        <v>3345</v>
      </c>
      <c r="B1155" s="57" t="s">
        <v>1438</v>
      </c>
      <c r="C1155" s="57" t="s">
        <v>2065</v>
      </c>
      <c r="D1155" s="57" t="s">
        <v>1530</v>
      </c>
      <c r="E1155" s="57" t="s">
        <v>2134</v>
      </c>
      <c r="F1155" s="57" t="s">
        <v>2088</v>
      </c>
      <c r="G1155" s="57" t="s">
        <v>2088</v>
      </c>
      <c r="H1155" s="57" t="s">
        <v>2054</v>
      </c>
      <c r="I1155"/>
      <c r="J1155"/>
    </row>
    <row r="1156" spans="1:10" x14ac:dyDescent="0.35">
      <c r="A1156" s="57" t="s">
        <v>3346</v>
      </c>
      <c r="B1156" s="57" t="s">
        <v>1439</v>
      </c>
      <c r="C1156" s="57" t="s">
        <v>2282</v>
      </c>
      <c r="D1156" s="57" t="s">
        <v>1683</v>
      </c>
      <c r="E1156" s="57" t="s">
        <v>2134</v>
      </c>
      <c r="F1156" s="57" t="s">
        <v>2088</v>
      </c>
      <c r="G1156" s="57" t="s">
        <v>2088</v>
      </c>
      <c r="H1156" s="57" t="s">
        <v>2054</v>
      </c>
      <c r="I1156"/>
      <c r="J1156"/>
    </row>
    <row r="1157" spans="1:10" x14ac:dyDescent="0.35">
      <c r="A1157" s="57" t="s">
        <v>3347</v>
      </c>
      <c r="B1157" s="57" t="s">
        <v>1440</v>
      </c>
      <c r="C1157" s="57" t="s">
        <v>2069</v>
      </c>
      <c r="D1157" s="57" t="s">
        <v>1706</v>
      </c>
      <c r="E1157" s="57" t="s">
        <v>2134</v>
      </c>
      <c r="F1157" s="57" t="s">
        <v>2088</v>
      </c>
      <c r="G1157" s="57" t="s">
        <v>2088</v>
      </c>
      <c r="H1157" s="57" t="s">
        <v>2054</v>
      </c>
      <c r="I1157"/>
      <c r="J1157"/>
    </row>
    <row r="1158" spans="1:10" x14ac:dyDescent="0.35">
      <c r="A1158" s="57" t="s">
        <v>3348</v>
      </c>
      <c r="B1158" s="57" t="s">
        <v>250</v>
      </c>
      <c r="C1158" s="57" t="s">
        <v>2058</v>
      </c>
      <c r="D1158" s="57" t="s">
        <v>128</v>
      </c>
      <c r="E1158" s="57" t="s">
        <v>2134</v>
      </c>
      <c r="F1158" s="57" t="s">
        <v>2053</v>
      </c>
      <c r="G1158" s="57" t="s">
        <v>2088</v>
      </c>
      <c r="H1158" s="57" t="s">
        <v>2054</v>
      </c>
      <c r="I1158"/>
      <c r="J1158"/>
    </row>
    <row r="1159" spans="1:10" x14ac:dyDescent="0.35">
      <c r="A1159" s="57" t="s">
        <v>3349</v>
      </c>
      <c r="B1159" s="57" t="s">
        <v>251</v>
      </c>
      <c r="C1159" s="57" t="s">
        <v>2058</v>
      </c>
      <c r="D1159" s="57" t="s">
        <v>128</v>
      </c>
      <c r="E1159" s="57" t="s">
        <v>2134</v>
      </c>
      <c r="F1159" s="57" t="s">
        <v>2053</v>
      </c>
      <c r="G1159" s="57" t="s">
        <v>2088</v>
      </c>
      <c r="H1159" s="57" t="s">
        <v>2054</v>
      </c>
      <c r="I1159"/>
      <c r="J1159"/>
    </row>
    <row r="1160" spans="1:10" x14ac:dyDescent="0.35">
      <c r="A1160" s="57" t="s">
        <v>3350</v>
      </c>
      <c r="B1160" s="57" t="s">
        <v>252</v>
      </c>
      <c r="C1160" s="57" t="s">
        <v>2058</v>
      </c>
      <c r="D1160" s="57" t="s">
        <v>128</v>
      </c>
      <c r="E1160" s="57" t="s">
        <v>2134</v>
      </c>
      <c r="F1160" s="57" t="s">
        <v>2053</v>
      </c>
      <c r="G1160" s="57" t="s">
        <v>2088</v>
      </c>
      <c r="H1160" s="57" t="s">
        <v>2054</v>
      </c>
      <c r="I1160"/>
      <c r="J1160"/>
    </row>
    <row r="1161" spans="1:10" x14ac:dyDescent="0.35">
      <c r="A1161" s="57" t="s">
        <v>3351</v>
      </c>
      <c r="B1161" s="57" t="s">
        <v>747</v>
      </c>
      <c r="C1161" s="57" t="s">
        <v>2090</v>
      </c>
      <c r="D1161" s="57" t="s">
        <v>579</v>
      </c>
      <c r="E1161" s="57" t="s">
        <v>2134</v>
      </c>
      <c r="F1161" s="57" t="s">
        <v>2053</v>
      </c>
      <c r="G1161" s="57" t="s">
        <v>2088</v>
      </c>
      <c r="H1161" s="57" t="s">
        <v>3340</v>
      </c>
      <c r="I1161"/>
      <c r="J1161"/>
    </row>
    <row r="1162" spans="1:10" x14ac:dyDescent="0.35">
      <c r="A1162" s="57" t="s">
        <v>3352</v>
      </c>
      <c r="B1162" s="57" t="s">
        <v>748</v>
      </c>
      <c r="C1162" s="57" t="s">
        <v>2090</v>
      </c>
      <c r="D1162" s="57" t="s">
        <v>579</v>
      </c>
      <c r="E1162" s="57" t="s">
        <v>2134</v>
      </c>
      <c r="F1162" s="57" t="s">
        <v>2053</v>
      </c>
      <c r="G1162" s="57" t="s">
        <v>2088</v>
      </c>
      <c r="H1162" s="57" t="s">
        <v>3340</v>
      </c>
      <c r="I1162"/>
      <c r="J1162"/>
    </row>
    <row r="1163" spans="1:10" x14ac:dyDescent="0.35">
      <c r="A1163" s="57" t="s">
        <v>3353</v>
      </c>
      <c r="B1163" s="57" t="s">
        <v>1441</v>
      </c>
      <c r="C1163" s="57" t="s">
        <v>2132</v>
      </c>
      <c r="D1163" s="57" t="s">
        <v>1721</v>
      </c>
      <c r="E1163" s="57" t="s">
        <v>2052</v>
      </c>
      <c r="F1163" s="57" t="s">
        <v>2088</v>
      </c>
      <c r="G1163" s="57" t="s">
        <v>2088</v>
      </c>
      <c r="H1163" s="57" t="s">
        <v>2054</v>
      </c>
      <c r="I1163"/>
      <c r="J1163"/>
    </row>
    <row r="1164" spans="1:10" x14ac:dyDescent="0.35">
      <c r="A1164" s="57" t="s">
        <v>3354</v>
      </c>
      <c r="B1164" s="57" t="s">
        <v>1339</v>
      </c>
      <c r="C1164" s="57" t="s">
        <v>2063</v>
      </c>
      <c r="D1164" s="57" t="s">
        <v>1306</v>
      </c>
      <c r="E1164" s="57" t="s">
        <v>2052</v>
      </c>
      <c r="F1164" s="57" t="s">
        <v>2053</v>
      </c>
      <c r="G1164" s="57" t="s">
        <v>2088</v>
      </c>
      <c r="H1164" s="57" t="s">
        <v>3340</v>
      </c>
      <c r="I1164"/>
      <c r="J1164"/>
    </row>
    <row r="1165" spans="1:10" x14ac:dyDescent="0.35">
      <c r="A1165" s="57" t="s">
        <v>3355</v>
      </c>
      <c r="B1165" s="57" t="s">
        <v>887</v>
      </c>
      <c r="C1165" s="57" t="s">
        <v>2077</v>
      </c>
      <c r="D1165" s="57" t="s">
        <v>851</v>
      </c>
      <c r="E1165" s="57" t="s">
        <v>2134</v>
      </c>
      <c r="F1165" s="57" t="s">
        <v>2053</v>
      </c>
      <c r="G1165" s="57" t="s">
        <v>2088</v>
      </c>
      <c r="H1165" s="57" t="s">
        <v>2054</v>
      </c>
      <c r="I1165"/>
      <c r="J1165"/>
    </row>
    <row r="1166" spans="1:10" x14ac:dyDescent="0.35">
      <c r="A1166" s="57" t="s">
        <v>3356</v>
      </c>
      <c r="B1166" s="57" t="s">
        <v>1051</v>
      </c>
      <c r="C1166" s="57" t="s">
        <v>2071</v>
      </c>
      <c r="D1166" s="57" t="s">
        <v>910</v>
      </c>
      <c r="E1166" s="57" t="s">
        <v>2134</v>
      </c>
      <c r="F1166" s="57" t="s">
        <v>2053</v>
      </c>
      <c r="G1166" s="57" t="s">
        <v>2088</v>
      </c>
      <c r="H1166" s="57" t="s">
        <v>3340</v>
      </c>
      <c r="I1166"/>
      <c r="J1166"/>
    </row>
    <row r="1167" spans="1:10" x14ac:dyDescent="0.35">
      <c r="A1167" s="57" t="s">
        <v>3357</v>
      </c>
      <c r="B1167" s="57" t="s">
        <v>1052</v>
      </c>
      <c r="C1167" s="57" t="s">
        <v>2071</v>
      </c>
      <c r="D1167" s="57" t="s">
        <v>910</v>
      </c>
      <c r="E1167" s="57" t="s">
        <v>2134</v>
      </c>
      <c r="F1167" s="57" t="s">
        <v>2053</v>
      </c>
      <c r="G1167" s="57" t="s">
        <v>2088</v>
      </c>
      <c r="H1167" s="57" t="s">
        <v>3340</v>
      </c>
      <c r="I1167"/>
      <c r="J1167"/>
    </row>
    <row r="1168" spans="1:10" x14ac:dyDescent="0.35">
      <c r="A1168" s="57" t="s">
        <v>3358</v>
      </c>
      <c r="B1168" s="57" t="s">
        <v>1053</v>
      </c>
      <c r="C1168" s="57" t="s">
        <v>2071</v>
      </c>
      <c r="D1168" s="57" t="s">
        <v>910</v>
      </c>
      <c r="E1168" s="57" t="s">
        <v>2134</v>
      </c>
      <c r="F1168" s="57" t="s">
        <v>2053</v>
      </c>
      <c r="G1168" s="57" t="s">
        <v>2088</v>
      </c>
      <c r="H1168" s="57" t="s">
        <v>3340</v>
      </c>
      <c r="I1168"/>
      <c r="J1168"/>
    </row>
    <row r="1169" spans="1:10" x14ac:dyDescent="0.35">
      <c r="A1169" s="57" t="s">
        <v>3359</v>
      </c>
      <c r="B1169" s="57" t="s">
        <v>1054</v>
      </c>
      <c r="C1169" s="57" t="s">
        <v>2071</v>
      </c>
      <c r="D1169" s="57" t="s">
        <v>910</v>
      </c>
      <c r="E1169" s="57" t="s">
        <v>2134</v>
      </c>
      <c r="F1169" s="57" t="s">
        <v>2053</v>
      </c>
      <c r="G1169" s="57" t="s">
        <v>2088</v>
      </c>
      <c r="H1169" s="57" t="s">
        <v>3340</v>
      </c>
      <c r="I1169"/>
      <c r="J1169"/>
    </row>
    <row r="1170" spans="1:10" x14ac:dyDescent="0.35">
      <c r="A1170" s="57" t="s">
        <v>3360</v>
      </c>
      <c r="B1170" s="57" t="s">
        <v>1601</v>
      </c>
      <c r="C1170" s="57" t="s">
        <v>2065</v>
      </c>
      <c r="D1170" s="57" t="s">
        <v>1530</v>
      </c>
      <c r="E1170" s="57" t="s">
        <v>2052</v>
      </c>
      <c r="F1170" s="57" t="s">
        <v>2053</v>
      </c>
      <c r="G1170" s="57" t="s">
        <v>2053</v>
      </c>
      <c r="H1170" s="57" t="s">
        <v>2054</v>
      </c>
      <c r="I1170"/>
      <c r="J1170"/>
    </row>
    <row r="1171" spans="1:10" x14ac:dyDescent="0.35">
      <c r="A1171" s="57" t="s">
        <v>3361</v>
      </c>
      <c r="B1171" s="57" t="s">
        <v>1055</v>
      </c>
      <c r="C1171" s="57" t="s">
        <v>2071</v>
      </c>
      <c r="D1171" s="57" t="s">
        <v>910</v>
      </c>
      <c r="E1171" s="57" t="s">
        <v>2052</v>
      </c>
      <c r="F1171" s="57" t="s">
        <v>2053</v>
      </c>
      <c r="G1171" s="57" t="s">
        <v>2053</v>
      </c>
      <c r="H1171" s="57" t="s">
        <v>2054</v>
      </c>
      <c r="I1171"/>
      <c r="J1171"/>
    </row>
    <row r="1172" spans="1:10" x14ac:dyDescent="0.35">
      <c r="A1172" s="57" t="s">
        <v>3362</v>
      </c>
      <c r="B1172" s="57" t="s">
        <v>253</v>
      </c>
      <c r="C1172" s="57" t="s">
        <v>2058</v>
      </c>
      <c r="D1172" s="57" t="s">
        <v>128</v>
      </c>
      <c r="E1172" s="57" t="s">
        <v>2052</v>
      </c>
      <c r="F1172" s="57" t="s">
        <v>2053</v>
      </c>
      <c r="G1172" s="57" t="s">
        <v>2053</v>
      </c>
      <c r="H1172" s="57" t="s">
        <v>2054</v>
      </c>
      <c r="I1172"/>
      <c r="J1172"/>
    </row>
    <row r="1173" spans="1:10" x14ac:dyDescent="0.35">
      <c r="A1173" s="57" t="s">
        <v>3363</v>
      </c>
      <c r="B1173" s="57" t="s">
        <v>888</v>
      </c>
      <c r="C1173" s="57" t="s">
        <v>2077</v>
      </c>
      <c r="D1173" s="57" t="s">
        <v>851</v>
      </c>
      <c r="E1173" s="57" t="s">
        <v>2052</v>
      </c>
      <c r="F1173" s="57" t="s">
        <v>2053</v>
      </c>
      <c r="G1173" s="57" t="s">
        <v>2053</v>
      </c>
      <c r="H1173" s="57" t="s">
        <v>2054</v>
      </c>
      <c r="I1173"/>
      <c r="J1173"/>
    </row>
    <row r="1174" spans="1:10" x14ac:dyDescent="0.35">
      <c r="A1174" s="57" t="s">
        <v>3364</v>
      </c>
      <c r="B1174" s="57" t="s">
        <v>409</v>
      </c>
      <c r="C1174" s="57" t="s">
        <v>2056</v>
      </c>
      <c r="D1174" s="57" t="s">
        <v>300</v>
      </c>
      <c r="E1174" s="57" t="s">
        <v>2052</v>
      </c>
      <c r="F1174" s="57" t="s">
        <v>2053</v>
      </c>
      <c r="G1174" s="57" t="s">
        <v>2053</v>
      </c>
      <c r="H1174" s="57" t="s">
        <v>2054</v>
      </c>
      <c r="I1174"/>
      <c r="J1174"/>
    </row>
    <row r="1175" spans="1:10" x14ac:dyDescent="0.35">
      <c r="A1175" s="57" t="s">
        <v>3365</v>
      </c>
      <c r="B1175" s="57" t="s">
        <v>1154</v>
      </c>
      <c r="C1175" s="57" t="s">
        <v>2110</v>
      </c>
      <c r="D1175" s="57" t="s">
        <v>1148</v>
      </c>
      <c r="E1175" s="57" t="s">
        <v>2052</v>
      </c>
      <c r="F1175" s="57" t="s">
        <v>2053</v>
      </c>
      <c r="G1175" s="57" t="s">
        <v>2053</v>
      </c>
      <c r="H1175" s="57" t="s">
        <v>2054</v>
      </c>
      <c r="I1175"/>
      <c r="J1175"/>
    </row>
    <row r="1176" spans="1:10" x14ac:dyDescent="0.35">
      <c r="A1176" s="57" t="s">
        <v>3366</v>
      </c>
      <c r="B1176" s="57" t="s">
        <v>1289</v>
      </c>
      <c r="C1176" s="57" t="s">
        <v>2150</v>
      </c>
      <c r="D1176" s="57" t="s">
        <v>1258</v>
      </c>
      <c r="E1176" s="57" t="s">
        <v>2134</v>
      </c>
      <c r="F1176" s="57" t="s">
        <v>2053</v>
      </c>
      <c r="G1176" s="57" t="s">
        <v>2053</v>
      </c>
      <c r="H1176" s="57" t="s">
        <v>2054</v>
      </c>
      <c r="I1176"/>
      <c r="J1176"/>
    </row>
    <row r="1177" spans="1:10" x14ac:dyDescent="0.35">
      <c r="A1177" s="57" t="s">
        <v>3367</v>
      </c>
      <c r="B1177" s="57" t="s">
        <v>1602</v>
      </c>
      <c r="C1177" s="57" t="s">
        <v>2065</v>
      </c>
      <c r="D1177" s="57" t="s">
        <v>1530</v>
      </c>
      <c r="E1177" s="57" t="s">
        <v>2052</v>
      </c>
      <c r="F1177" s="57" t="s">
        <v>2053</v>
      </c>
      <c r="G1177" s="57" t="s">
        <v>2053</v>
      </c>
      <c r="H1177" s="57" t="s">
        <v>2054</v>
      </c>
      <c r="I1177"/>
      <c r="J1177"/>
    </row>
    <row r="1178" spans="1:10" x14ac:dyDescent="0.35">
      <c r="A1178" s="57" t="s">
        <v>3368</v>
      </c>
      <c r="B1178" s="57" t="s">
        <v>1833</v>
      </c>
      <c r="C1178" s="57" t="s">
        <v>2051</v>
      </c>
      <c r="D1178" s="57" t="s">
        <v>1828</v>
      </c>
      <c r="E1178" s="57" t="s">
        <v>2052</v>
      </c>
      <c r="F1178" s="57" t="s">
        <v>2053</v>
      </c>
      <c r="G1178" s="57" t="s">
        <v>2053</v>
      </c>
      <c r="H1178" s="57" t="s">
        <v>2054</v>
      </c>
      <c r="I1178"/>
      <c r="J1178"/>
    </row>
    <row r="1179" spans="1:10" x14ac:dyDescent="0.35">
      <c r="A1179" s="57" t="s">
        <v>3369</v>
      </c>
      <c r="B1179" s="57" t="s">
        <v>498</v>
      </c>
      <c r="C1179" s="57" t="s">
        <v>2061</v>
      </c>
      <c r="D1179" s="57" t="s">
        <v>473</v>
      </c>
      <c r="E1179" s="57" t="s">
        <v>2052</v>
      </c>
      <c r="F1179" s="57" t="s">
        <v>2053</v>
      </c>
      <c r="G1179" s="57" t="s">
        <v>2088</v>
      </c>
      <c r="H1179" s="57" t="s">
        <v>2054</v>
      </c>
      <c r="I1179"/>
      <c r="J1179"/>
    </row>
    <row r="1180" spans="1:10" x14ac:dyDescent="0.35">
      <c r="A1180" s="57" t="s">
        <v>3370</v>
      </c>
      <c r="B1180" s="57" t="s">
        <v>964</v>
      </c>
      <c r="C1180" s="57" t="s">
        <v>2071</v>
      </c>
      <c r="D1180" s="57" t="s">
        <v>910</v>
      </c>
      <c r="E1180" s="57" t="s">
        <v>2052</v>
      </c>
      <c r="F1180" s="57" t="s">
        <v>2053</v>
      </c>
      <c r="G1180" s="57" t="s">
        <v>2088</v>
      </c>
      <c r="H1180" s="57" t="s">
        <v>2054</v>
      </c>
      <c r="I1180"/>
      <c r="J1180"/>
    </row>
    <row r="1181" spans="1:10" x14ac:dyDescent="0.35">
      <c r="A1181" s="57" t="s">
        <v>3371</v>
      </c>
      <c r="B1181" s="57" t="s">
        <v>178</v>
      </c>
      <c r="C1181" s="57" t="s">
        <v>2058</v>
      </c>
      <c r="D1181" s="57" t="s">
        <v>128</v>
      </c>
      <c r="E1181" s="57" t="s">
        <v>2052</v>
      </c>
      <c r="F1181" s="57" t="s">
        <v>2088</v>
      </c>
      <c r="G1181" s="57" t="s">
        <v>2088</v>
      </c>
      <c r="H1181" s="57" t="s">
        <v>2054</v>
      </c>
      <c r="I1181"/>
      <c r="J1181"/>
    </row>
    <row r="1182" spans="1:10" x14ac:dyDescent="0.35">
      <c r="A1182" s="57" t="s">
        <v>3372</v>
      </c>
      <c r="B1182" s="57" t="s">
        <v>637</v>
      </c>
      <c r="C1182" s="57" t="s">
        <v>2090</v>
      </c>
      <c r="D1182" s="57" t="s">
        <v>579</v>
      </c>
      <c r="E1182" s="57" t="s">
        <v>2052</v>
      </c>
      <c r="F1182" s="57" t="s">
        <v>2053</v>
      </c>
      <c r="G1182" s="57" t="s">
        <v>2088</v>
      </c>
      <c r="H1182" s="57" t="s">
        <v>2054</v>
      </c>
      <c r="I1182"/>
      <c r="J1182"/>
    </row>
    <row r="1183" spans="1:10" x14ac:dyDescent="0.35">
      <c r="A1183" s="57" t="s">
        <v>3373</v>
      </c>
      <c r="B1183" s="57" t="s">
        <v>336</v>
      </c>
      <c r="C1183" s="57" t="s">
        <v>2056</v>
      </c>
      <c r="D1183" s="57" t="s">
        <v>300</v>
      </c>
      <c r="E1183" s="57" t="s">
        <v>2052</v>
      </c>
      <c r="F1183" s="57" t="s">
        <v>2053</v>
      </c>
      <c r="G1183" s="57" t="s">
        <v>2088</v>
      </c>
      <c r="H1183" s="57" t="s">
        <v>2054</v>
      </c>
      <c r="I1183"/>
      <c r="J1183"/>
    </row>
    <row r="1184" spans="1:10" x14ac:dyDescent="0.35">
      <c r="A1184" s="57" t="s">
        <v>3374</v>
      </c>
      <c r="B1184" s="57" t="s">
        <v>1383</v>
      </c>
      <c r="C1184" s="57" t="s">
        <v>2132</v>
      </c>
      <c r="D1184" s="57" t="s">
        <v>1721</v>
      </c>
      <c r="E1184" s="57" t="s">
        <v>2052</v>
      </c>
      <c r="F1184" s="57" t="s">
        <v>2088</v>
      </c>
      <c r="G1184" s="57" t="s">
        <v>2088</v>
      </c>
      <c r="H1184" s="57" t="s">
        <v>2054</v>
      </c>
      <c r="I1184"/>
      <c r="J1184"/>
    </row>
    <row r="1185" spans="1:10" x14ac:dyDescent="0.35">
      <c r="A1185" s="57" t="s">
        <v>3375</v>
      </c>
      <c r="B1185" s="57" t="s">
        <v>638</v>
      </c>
      <c r="C1185" s="57" t="s">
        <v>2090</v>
      </c>
      <c r="D1185" s="57" t="s">
        <v>579</v>
      </c>
      <c r="E1185" s="57" t="s">
        <v>2052</v>
      </c>
      <c r="F1185" s="57" t="s">
        <v>2088</v>
      </c>
      <c r="G1185" s="57" t="s">
        <v>2088</v>
      </c>
      <c r="H1185" s="57" t="s">
        <v>2054</v>
      </c>
      <c r="I1185"/>
      <c r="J1185"/>
    </row>
    <row r="1186" spans="1:10" x14ac:dyDescent="0.35">
      <c r="A1186" s="57" t="s">
        <v>3376</v>
      </c>
      <c r="B1186" s="57" t="s">
        <v>179</v>
      </c>
      <c r="C1186" s="57" t="s">
        <v>2058</v>
      </c>
      <c r="D1186" s="57" t="s">
        <v>128</v>
      </c>
      <c r="E1186" s="57" t="s">
        <v>2052</v>
      </c>
      <c r="F1186" s="57" t="s">
        <v>2088</v>
      </c>
      <c r="G1186" s="57" t="s">
        <v>2088</v>
      </c>
      <c r="H1186" s="57" t="s">
        <v>2054</v>
      </c>
      <c r="I1186"/>
      <c r="J1186"/>
    </row>
    <row r="1187" spans="1:10" x14ac:dyDescent="0.35">
      <c r="A1187" s="57" t="s">
        <v>3377</v>
      </c>
      <c r="B1187" s="57" t="s">
        <v>639</v>
      </c>
      <c r="C1187" s="57" t="s">
        <v>2090</v>
      </c>
      <c r="D1187" s="57" t="s">
        <v>579</v>
      </c>
      <c r="E1187" s="57" t="s">
        <v>2052</v>
      </c>
      <c r="F1187" s="57" t="s">
        <v>2053</v>
      </c>
      <c r="G1187" s="57" t="s">
        <v>2053</v>
      </c>
      <c r="H1187" s="57" t="s">
        <v>2054</v>
      </c>
      <c r="I1187"/>
      <c r="J1187"/>
    </row>
    <row r="1188" spans="1:10" x14ac:dyDescent="0.35">
      <c r="A1188" s="57" t="s">
        <v>3378</v>
      </c>
      <c r="B1188" s="57" t="s">
        <v>180</v>
      </c>
      <c r="C1188" s="57" t="s">
        <v>2058</v>
      </c>
      <c r="D1188" s="57" t="s">
        <v>128</v>
      </c>
      <c r="E1188" s="57" t="s">
        <v>2052</v>
      </c>
      <c r="F1188" s="57" t="s">
        <v>2053</v>
      </c>
      <c r="G1188" s="57" t="s">
        <v>2053</v>
      </c>
      <c r="H1188" s="57" t="s">
        <v>2054</v>
      </c>
      <c r="I1188"/>
      <c r="J1188"/>
    </row>
    <row r="1189" spans="1:10" x14ac:dyDescent="0.35">
      <c r="A1189" s="57" t="s">
        <v>3379</v>
      </c>
      <c r="B1189" s="57" t="s">
        <v>1748</v>
      </c>
      <c r="C1189" s="57" t="s">
        <v>2132</v>
      </c>
      <c r="D1189" s="57" t="s">
        <v>1721</v>
      </c>
      <c r="E1189" s="57" t="s">
        <v>2052</v>
      </c>
      <c r="F1189" s="57" t="s">
        <v>2053</v>
      </c>
      <c r="G1189" s="57" t="s">
        <v>2088</v>
      </c>
      <c r="H1189" s="57" t="s">
        <v>2054</v>
      </c>
      <c r="I1189"/>
      <c r="J1189"/>
    </row>
    <row r="1190" spans="1:10" x14ac:dyDescent="0.35">
      <c r="A1190" s="57" t="s">
        <v>3380</v>
      </c>
      <c r="B1190" s="57" t="s">
        <v>640</v>
      </c>
      <c r="C1190" s="57" t="s">
        <v>2090</v>
      </c>
      <c r="D1190" s="57" t="s">
        <v>579</v>
      </c>
      <c r="E1190" s="57" t="s">
        <v>2052</v>
      </c>
      <c r="F1190" s="57" t="s">
        <v>2088</v>
      </c>
      <c r="G1190" s="57" t="s">
        <v>2088</v>
      </c>
      <c r="H1190" s="57" t="s">
        <v>2054</v>
      </c>
      <c r="I1190"/>
      <c r="J1190"/>
    </row>
    <row r="1191" spans="1:10" x14ac:dyDescent="0.35">
      <c r="A1191" s="57" t="s">
        <v>3381</v>
      </c>
      <c r="B1191" s="57" t="s">
        <v>1749</v>
      </c>
      <c r="C1191" s="57" t="s">
        <v>2132</v>
      </c>
      <c r="D1191" s="57" t="s">
        <v>1721</v>
      </c>
      <c r="E1191" s="57" t="s">
        <v>2052</v>
      </c>
      <c r="F1191" s="57" t="s">
        <v>2053</v>
      </c>
      <c r="G1191" s="57" t="s">
        <v>2088</v>
      </c>
      <c r="H1191" s="57" t="s">
        <v>2054</v>
      </c>
      <c r="I1191"/>
      <c r="J1191"/>
    </row>
    <row r="1192" spans="1:10" x14ac:dyDescent="0.35">
      <c r="A1192" s="57" t="s">
        <v>3382</v>
      </c>
      <c r="B1192" s="57" t="s">
        <v>641</v>
      </c>
      <c r="C1192" s="57" t="s">
        <v>2090</v>
      </c>
      <c r="D1192" s="57" t="s">
        <v>579</v>
      </c>
      <c r="E1192" s="57" t="s">
        <v>2052</v>
      </c>
      <c r="F1192" s="57" t="s">
        <v>2053</v>
      </c>
      <c r="G1192" s="57" t="s">
        <v>2088</v>
      </c>
      <c r="H1192" s="57" t="s">
        <v>2446</v>
      </c>
      <c r="I1192"/>
      <c r="J1192"/>
    </row>
    <row r="1193" spans="1:10" x14ac:dyDescent="0.35">
      <c r="A1193" s="57" t="s">
        <v>3383</v>
      </c>
      <c r="B1193" s="57" t="s">
        <v>1384</v>
      </c>
      <c r="C1193" s="57" t="s">
        <v>2170</v>
      </c>
      <c r="D1193" s="57" t="s">
        <v>1489</v>
      </c>
      <c r="E1193" s="57" t="s">
        <v>2052</v>
      </c>
      <c r="F1193" s="57" t="s">
        <v>2088</v>
      </c>
      <c r="G1193" s="57" t="s">
        <v>2088</v>
      </c>
      <c r="H1193" s="57" t="s">
        <v>2446</v>
      </c>
      <c r="I1193"/>
      <c r="J1193"/>
    </row>
    <row r="1194" spans="1:10" x14ac:dyDescent="0.35">
      <c r="A1194" s="57" t="s">
        <v>3384</v>
      </c>
      <c r="B1194" s="57" t="s">
        <v>863</v>
      </c>
      <c r="C1194" s="57" t="s">
        <v>2077</v>
      </c>
      <c r="D1194" s="57" t="s">
        <v>851</v>
      </c>
      <c r="E1194" s="57" t="s">
        <v>2052</v>
      </c>
      <c r="F1194" s="57" t="s">
        <v>2053</v>
      </c>
      <c r="G1194" s="57" t="s">
        <v>2088</v>
      </c>
      <c r="H1194" s="57" t="s">
        <v>2446</v>
      </c>
      <c r="I1194"/>
      <c r="J1194"/>
    </row>
    <row r="1195" spans="1:10" x14ac:dyDescent="0.35">
      <c r="A1195" s="57" t="s">
        <v>3385</v>
      </c>
      <c r="B1195" s="57" t="s">
        <v>965</v>
      </c>
      <c r="C1195" s="57" t="s">
        <v>2071</v>
      </c>
      <c r="D1195" s="57" t="s">
        <v>910</v>
      </c>
      <c r="E1195" s="57" t="s">
        <v>2052</v>
      </c>
      <c r="F1195" s="57" t="s">
        <v>2053</v>
      </c>
      <c r="G1195" s="57" t="s">
        <v>2088</v>
      </c>
      <c r="H1195" s="57" t="s">
        <v>2054</v>
      </c>
      <c r="I1195"/>
      <c r="J1195"/>
    </row>
    <row r="1196" spans="1:10" x14ac:dyDescent="0.35">
      <c r="A1196" s="57" t="s">
        <v>3386</v>
      </c>
      <c r="B1196" s="57" t="s">
        <v>337</v>
      </c>
      <c r="C1196" s="57" t="s">
        <v>2056</v>
      </c>
      <c r="D1196" s="57" t="s">
        <v>300</v>
      </c>
      <c r="E1196" s="57" t="s">
        <v>2052</v>
      </c>
      <c r="F1196" s="57" t="s">
        <v>2053</v>
      </c>
      <c r="G1196" s="57" t="s">
        <v>2088</v>
      </c>
      <c r="H1196" s="57" t="s">
        <v>2446</v>
      </c>
      <c r="I1196"/>
      <c r="J1196"/>
    </row>
    <row r="1197" spans="1:10" x14ac:dyDescent="0.35">
      <c r="A1197" s="57" t="s">
        <v>3387</v>
      </c>
      <c r="B1197" s="57" t="s">
        <v>642</v>
      </c>
      <c r="C1197" s="57" t="s">
        <v>2090</v>
      </c>
      <c r="D1197" s="57" t="s">
        <v>579</v>
      </c>
      <c r="E1197" s="57" t="s">
        <v>2052</v>
      </c>
      <c r="F1197" s="57" t="s">
        <v>2088</v>
      </c>
      <c r="G1197" s="57" t="s">
        <v>2088</v>
      </c>
      <c r="H1197" s="57" t="s">
        <v>2054</v>
      </c>
      <c r="I1197"/>
      <c r="J1197"/>
    </row>
    <row r="1198" spans="1:10" x14ac:dyDescent="0.35">
      <c r="A1198" s="57" t="s">
        <v>3388</v>
      </c>
      <c r="B1198" s="57" t="s">
        <v>338</v>
      </c>
      <c r="C1198" s="57" t="s">
        <v>2056</v>
      </c>
      <c r="D1198" s="57" t="s">
        <v>300</v>
      </c>
      <c r="E1198" s="57" t="s">
        <v>2052</v>
      </c>
      <c r="F1198" s="57" t="s">
        <v>2088</v>
      </c>
      <c r="G1198" s="57" t="s">
        <v>2088</v>
      </c>
      <c r="H1198" s="57" t="s">
        <v>2054</v>
      </c>
      <c r="I1198"/>
      <c r="J1198"/>
    </row>
    <row r="1199" spans="1:10" x14ac:dyDescent="0.35">
      <c r="A1199" s="57" t="s">
        <v>3389</v>
      </c>
      <c r="B1199" s="57" t="s">
        <v>1750</v>
      </c>
      <c r="C1199" s="57" t="s">
        <v>2132</v>
      </c>
      <c r="D1199" s="57" t="s">
        <v>1721</v>
      </c>
      <c r="E1199" s="57" t="s">
        <v>2052</v>
      </c>
      <c r="F1199" s="57" t="s">
        <v>2053</v>
      </c>
      <c r="G1199" s="57" t="s">
        <v>2088</v>
      </c>
      <c r="H1199" s="57" t="s">
        <v>2054</v>
      </c>
      <c r="I1199"/>
      <c r="J1199"/>
    </row>
    <row r="1200" spans="1:10" x14ac:dyDescent="0.35">
      <c r="A1200" s="57" t="s">
        <v>3390</v>
      </c>
      <c r="B1200" s="57" t="s">
        <v>1681</v>
      </c>
      <c r="C1200" s="57" t="s">
        <v>2195</v>
      </c>
      <c r="D1200" s="57" t="s">
        <v>1670</v>
      </c>
      <c r="E1200" s="57" t="s">
        <v>2052</v>
      </c>
      <c r="F1200" s="57" t="s">
        <v>2053</v>
      </c>
      <c r="G1200" s="57" t="s">
        <v>2088</v>
      </c>
      <c r="H1200" s="57" t="s">
        <v>2054</v>
      </c>
      <c r="I1200"/>
      <c r="J1200"/>
    </row>
    <row r="1201" spans="1:10" x14ac:dyDescent="0.35">
      <c r="A1201" s="57" t="s">
        <v>3391</v>
      </c>
      <c r="B1201" s="57" t="s">
        <v>1615</v>
      </c>
      <c r="C1201" s="57" t="s">
        <v>2065</v>
      </c>
      <c r="D1201" s="57" t="s">
        <v>1530</v>
      </c>
      <c r="E1201" s="57" t="s">
        <v>2052</v>
      </c>
      <c r="F1201" s="57" t="s">
        <v>2053</v>
      </c>
      <c r="G1201" s="57" t="s">
        <v>2088</v>
      </c>
      <c r="H1201" s="57" t="s">
        <v>2054</v>
      </c>
      <c r="I1201"/>
      <c r="J1201"/>
    </row>
    <row r="1202" spans="1:10" x14ac:dyDescent="0.35">
      <c r="A1202" s="57" t="s">
        <v>3392</v>
      </c>
      <c r="B1202" s="57" t="s">
        <v>814</v>
      </c>
      <c r="C1202" s="57" t="s">
        <v>2090</v>
      </c>
      <c r="D1202" s="57" t="s">
        <v>579</v>
      </c>
      <c r="E1202" s="57" t="s">
        <v>2052</v>
      </c>
      <c r="F1202" s="57" t="s">
        <v>2053</v>
      </c>
      <c r="G1202" s="57" t="s">
        <v>2088</v>
      </c>
      <c r="H1202" s="57" t="s">
        <v>3393</v>
      </c>
      <c r="I1202"/>
      <c r="J1202"/>
    </row>
    <row r="1203" spans="1:10" x14ac:dyDescent="0.35">
      <c r="A1203" s="57" t="s">
        <v>3394</v>
      </c>
      <c r="B1203" s="57" t="s">
        <v>1102</v>
      </c>
      <c r="C1203" s="57" t="s">
        <v>2071</v>
      </c>
      <c r="D1203" s="57" t="s">
        <v>910</v>
      </c>
      <c r="E1203" s="57" t="s">
        <v>2052</v>
      </c>
      <c r="F1203" s="57" t="s">
        <v>2053</v>
      </c>
      <c r="G1203" s="57" t="s">
        <v>2088</v>
      </c>
      <c r="H1203" s="57" t="s">
        <v>3393</v>
      </c>
      <c r="I1203"/>
      <c r="J1203"/>
    </row>
    <row r="1204" spans="1:10" x14ac:dyDescent="0.35">
      <c r="A1204" s="57" t="s">
        <v>3395</v>
      </c>
      <c r="B1204" s="57" t="s">
        <v>1103</v>
      </c>
      <c r="C1204" s="57" t="s">
        <v>2071</v>
      </c>
      <c r="D1204" s="57" t="s">
        <v>910</v>
      </c>
      <c r="E1204" s="57" t="s">
        <v>2052</v>
      </c>
      <c r="F1204" s="57" t="s">
        <v>2088</v>
      </c>
      <c r="G1204" s="57" t="s">
        <v>2088</v>
      </c>
      <c r="H1204" s="57" t="s">
        <v>3393</v>
      </c>
      <c r="I1204"/>
      <c r="J1204"/>
    </row>
    <row r="1205" spans="1:10" x14ac:dyDescent="0.35">
      <c r="A1205" s="57" t="s">
        <v>3396</v>
      </c>
      <c r="B1205" s="57" t="s">
        <v>1242</v>
      </c>
      <c r="C1205" s="57" t="s">
        <v>2074</v>
      </c>
      <c r="D1205" s="57" t="s">
        <v>1184</v>
      </c>
      <c r="E1205" s="57" t="s">
        <v>2052</v>
      </c>
      <c r="F1205" s="57" t="s">
        <v>2053</v>
      </c>
      <c r="G1205" s="57" t="s">
        <v>2088</v>
      </c>
      <c r="H1205" s="57" t="s">
        <v>2054</v>
      </c>
      <c r="I1205"/>
      <c r="J1205"/>
    </row>
    <row r="1206" spans="1:10" x14ac:dyDescent="0.35">
      <c r="A1206" s="57" t="s">
        <v>3397</v>
      </c>
      <c r="B1206" s="57" t="s">
        <v>410</v>
      </c>
      <c r="C1206" s="57" t="s">
        <v>2056</v>
      </c>
      <c r="D1206" s="57" t="s">
        <v>300</v>
      </c>
      <c r="E1206" s="57" t="s">
        <v>2052</v>
      </c>
      <c r="F1206" s="57" t="s">
        <v>2053</v>
      </c>
      <c r="G1206" s="57" t="s">
        <v>2053</v>
      </c>
      <c r="H1206" s="57" t="s">
        <v>2054</v>
      </c>
      <c r="I1206"/>
      <c r="J1206"/>
    </row>
    <row r="1207" spans="1:10" x14ac:dyDescent="0.35">
      <c r="A1207" s="57" t="s">
        <v>3398</v>
      </c>
      <c r="B1207" s="57" t="s">
        <v>255</v>
      </c>
      <c r="C1207" s="57" t="s">
        <v>2058</v>
      </c>
      <c r="D1207" s="57" t="s">
        <v>128</v>
      </c>
      <c r="E1207" s="57" t="s">
        <v>2052</v>
      </c>
      <c r="F1207" s="57" t="s">
        <v>2053</v>
      </c>
      <c r="G1207" s="57" t="s">
        <v>2053</v>
      </c>
      <c r="H1207" s="57" t="s">
        <v>2054</v>
      </c>
      <c r="I1207"/>
      <c r="J1207"/>
    </row>
    <row r="1208" spans="1:10" x14ac:dyDescent="0.35">
      <c r="A1208" s="57" t="s">
        <v>3399</v>
      </c>
      <c r="B1208" s="57" t="s">
        <v>750</v>
      </c>
      <c r="C1208" s="57" t="s">
        <v>2090</v>
      </c>
      <c r="D1208" s="57" t="s">
        <v>579</v>
      </c>
      <c r="E1208" s="57" t="s">
        <v>2052</v>
      </c>
      <c r="F1208" s="57" t="s">
        <v>2053</v>
      </c>
      <c r="G1208" s="57" t="s">
        <v>2053</v>
      </c>
      <c r="H1208" s="57" t="s">
        <v>2054</v>
      </c>
      <c r="I1208"/>
      <c r="J1208"/>
    </row>
    <row r="1209" spans="1:10" x14ac:dyDescent="0.35">
      <c r="A1209" s="57" t="s">
        <v>3400</v>
      </c>
      <c r="B1209" s="57" t="s">
        <v>751</v>
      </c>
      <c r="C1209" s="57" t="s">
        <v>2090</v>
      </c>
      <c r="D1209" s="57" t="s">
        <v>579</v>
      </c>
      <c r="E1209" s="57" t="s">
        <v>2052</v>
      </c>
      <c r="F1209" s="57" t="s">
        <v>2088</v>
      </c>
      <c r="G1209" s="57" t="s">
        <v>2053</v>
      </c>
      <c r="H1209" s="57" t="s">
        <v>2054</v>
      </c>
      <c r="I1209"/>
      <c r="J1209"/>
    </row>
    <row r="1210" spans="1:10" x14ac:dyDescent="0.35">
      <c r="A1210" s="57" t="s">
        <v>3401</v>
      </c>
      <c r="B1210" s="57" t="s">
        <v>1442</v>
      </c>
      <c r="C1210" s="57" t="s">
        <v>2170</v>
      </c>
      <c r="D1210" s="57" t="s">
        <v>1489</v>
      </c>
      <c r="E1210" s="57" t="s">
        <v>2052</v>
      </c>
      <c r="F1210" s="57" t="s">
        <v>2088</v>
      </c>
      <c r="G1210" s="57" t="s">
        <v>2053</v>
      </c>
      <c r="H1210" s="57" t="s">
        <v>2054</v>
      </c>
      <c r="I1210"/>
      <c r="J1210"/>
    </row>
    <row r="1211" spans="1:10" x14ac:dyDescent="0.35">
      <c r="A1211" s="57" t="s">
        <v>3402</v>
      </c>
      <c r="B1211" s="57" t="s">
        <v>1057</v>
      </c>
      <c r="C1211" s="57" t="s">
        <v>2071</v>
      </c>
      <c r="D1211" s="57" t="s">
        <v>910</v>
      </c>
      <c r="E1211" s="57" t="s">
        <v>2052</v>
      </c>
      <c r="F1211" s="57" t="s">
        <v>2053</v>
      </c>
      <c r="G1211" s="57" t="s">
        <v>2053</v>
      </c>
      <c r="H1211" s="57" t="s">
        <v>2054</v>
      </c>
      <c r="I1211"/>
      <c r="J1211"/>
    </row>
    <row r="1212" spans="1:10" x14ac:dyDescent="0.35">
      <c r="A1212" s="57" t="s">
        <v>3403</v>
      </c>
      <c r="B1212" s="57" t="s">
        <v>785</v>
      </c>
      <c r="C1212" s="57" t="s">
        <v>2090</v>
      </c>
      <c r="D1212" s="57" t="s">
        <v>579</v>
      </c>
      <c r="E1212" s="57" t="s">
        <v>2052</v>
      </c>
      <c r="F1212" s="57" t="s">
        <v>2088</v>
      </c>
      <c r="G1212" s="57" t="s">
        <v>2088</v>
      </c>
      <c r="H1212" s="57" t="s">
        <v>2054</v>
      </c>
      <c r="I1212"/>
      <c r="J1212"/>
    </row>
    <row r="1213" spans="1:10" x14ac:dyDescent="0.35">
      <c r="A1213" s="57" t="s">
        <v>3404</v>
      </c>
      <c r="B1213" s="57" t="s">
        <v>769</v>
      </c>
      <c r="C1213" s="57" t="s">
        <v>2090</v>
      </c>
      <c r="D1213" s="57" t="s">
        <v>579</v>
      </c>
      <c r="E1213" s="57" t="s">
        <v>2052</v>
      </c>
      <c r="F1213" s="57" t="s">
        <v>2053</v>
      </c>
      <c r="G1213" s="57" t="s">
        <v>2088</v>
      </c>
      <c r="H1213" s="57" t="s">
        <v>2054</v>
      </c>
      <c r="I1213"/>
      <c r="J1213"/>
    </row>
    <row r="1214" spans="1:10" x14ac:dyDescent="0.35">
      <c r="A1214" s="57" t="s">
        <v>3405</v>
      </c>
      <c r="B1214" s="57" t="s">
        <v>1074</v>
      </c>
      <c r="C1214" s="57" t="s">
        <v>2071</v>
      </c>
      <c r="D1214" s="57" t="s">
        <v>910</v>
      </c>
      <c r="E1214" s="57" t="s">
        <v>2052</v>
      </c>
      <c r="F1214" s="57" t="s">
        <v>2053</v>
      </c>
      <c r="G1214" s="57" t="s">
        <v>2088</v>
      </c>
      <c r="H1214" s="57" t="s">
        <v>2054</v>
      </c>
      <c r="I1214"/>
      <c r="J1214"/>
    </row>
    <row r="1215" spans="1:10" x14ac:dyDescent="0.35">
      <c r="A1215" s="57" t="s">
        <v>3406</v>
      </c>
      <c r="B1215" s="57" t="s">
        <v>697</v>
      </c>
      <c r="C1215" s="57" t="s">
        <v>2090</v>
      </c>
      <c r="D1215" s="57" t="s">
        <v>579</v>
      </c>
      <c r="E1215" s="57" t="s">
        <v>2052</v>
      </c>
      <c r="F1215" s="57" t="s">
        <v>2088</v>
      </c>
      <c r="G1215" s="57" t="s">
        <v>2088</v>
      </c>
      <c r="H1215" s="57" t="s">
        <v>3407</v>
      </c>
      <c r="I1215"/>
      <c r="J1215"/>
    </row>
    <row r="1216" spans="1:10" x14ac:dyDescent="0.35">
      <c r="A1216" s="57" t="s">
        <v>3408</v>
      </c>
      <c r="B1216" s="57" t="s">
        <v>379</v>
      </c>
      <c r="C1216" s="57" t="s">
        <v>2056</v>
      </c>
      <c r="D1216" s="57" t="s">
        <v>300</v>
      </c>
      <c r="E1216" s="57" t="s">
        <v>2052</v>
      </c>
      <c r="F1216" s="57" t="s">
        <v>2088</v>
      </c>
      <c r="G1216" s="57" t="s">
        <v>2088</v>
      </c>
      <c r="H1216" s="57" t="s">
        <v>3407</v>
      </c>
      <c r="I1216"/>
      <c r="J1216"/>
    </row>
    <row r="1217" spans="1:10" x14ac:dyDescent="0.35">
      <c r="A1217" s="57" t="s">
        <v>3409</v>
      </c>
      <c r="B1217" s="57" t="s">
        <v>526</v>
      </c>
      <c r="C1217" s="57" t="s">
        <v>2061</v>
      </c>
      <c r="D1217" s="57" t="s">
        <v>473</v>
      </c>
      <c r="E1217" s="57" t="s">
        <v>2052</v>
      </c>
      <c r="F1217" s="57" t="s">
        <v>2088</v>
      </c>
      <c r="G1217" s="57" t="s">
        <v>2088</v>
      </c>
      <c r="H1217" s="57" t="s">
        <v>3407</v>
      </c>
      <c r="I1217"/>
      <c r="J1217"/>
    </row>
    <row r="1218" spans="1:10" x14ac:dyDescent="0.35">
      <c r="A1218" s="57" t="s">
        <v>3410</v>
      </c>
      <c r="B1218" s="57" t="s">
        <v>749</v>
      </c>
      <c r="C1218" s="57" t="s">
        <v>2090</v>
      </c>
      <c r="D1218" s="57" t="s">
        <v>579</v>
      </c>
      <c r="E1218" s="57" t="s">
        <v>2134</v>
      </c>
      <c r="F1218" s="57" t="s">
        <v>2053</v>
      </c>
      <c r="G1218" s="57" t="s">
        <v>2053</v>
      </c>
      <c r="H1218" s="57" t="s">
        <v>2054</v>
      </c>
      <c r="I1218"/>
      <c r="J1218"/>
    </row>
    <row r="1219" spans="1:10" x14ac:dyDescent="0.35">
      <c r="A1219" s="57" t="s">
        <v>3411</v>
      </c>
      <c r="B1219" s="57" t="s">
        <v>1231</v>
      </c>
      <c r="C1219" s="57" t="s">
        <v>2074</v>
      </c>
      <c r="D1219" s="57" t="s">
        <v>1184</v>
      </c>
      <c r="E1219" s="57" t="s">
        <v>2134</v>
      </c>
      <c r="F1219" s="57" t="s">
        <v>2053</v>
      </c>
      <c r="G1219" s="57" t="s">
        <v>2053</v>
      </c>
      <c r="H1219" s="57" t="s">
        <v>2054</v>
      </c>
      <c r="I1219"/>
      <c r="J1219"/>
    </row>
    <row r="1220" spans="1:10" x14ac:dyDescent="0.35">
      <c r="A1220" s="57" t="s">
        <v>3412</v>
      </c>
      <c r="B1220" s="57" t="s">
        <v>1056</v>
      </c>
      <c r="C1220" s="57" t="s">
        <v>2071</v>
      </c>
      <c r="D1220" s="57" t="s">
        <v>910</v>
      </c>
      <c r="E1220" s="57" t="s">
        <v>2134</v>
      </c>
      <c r="F1220" s="57" t="s">
        <v>2053</v>
      </c>
      <c r="G1220" s="57" t="s">
        <v>2053</v>
      </c>
      <c r="H1220" s="57" t="s">
        <v>2054</v>
      </c>
      <c r="I1220"/>
      <c r="J1220"/>
    </row>
    <row r="1221" spans="1:10" x14ac:dyDescent="0.35">
      <c r="A1221" s="57" t="s">
        <v>3413</v>
      </c>
      <c r="B1221" s="57" t="s">
        <v>1340</v>
      </c>
      <c r="C1221" s="57" t="s">
        <v>2063</v>
      </c>
      <c r="D1221" s="57" t="s">
        <v>1306</v>
      </c>
      <c r="E1221" s="57" t="s">
        <v>2134</v>
      </c>
      <c r="F1221" s="57" t="s">
        <v>2053</v>
      </c>
      <c r="G1221" s="57" t="s">
        <v>2053</v>
      </c>
      <c r="H1221" s="57" t="s">
        <v>2054</v>
      </c>
      <c r="I1221"/>
      <c r="J1221"/>
    </row>
    <row r="1222" spans="1:10" x14ac:dyDescent="0.35">
      <c r="A1222" s="57" t="s">
        <v>3414</v>
      </c>
      <c r="B1222" s="57" t="s">
        <v>770</v>
      </c>
      <c r="C1222" s="57" t="s">
        <v>2090</v>
      </c>
      <c r="D1222" s="57" t="s">
        <v>579</v>
      </c>
      <c r="E1222" s="57" t="s">
        <v>2052</v>
      </c>
      <c r="F1222" s="57" t="s">
        <v>2053</v>
      </c>
      <c r="G1222" s="57" t="s">
        <v>2053</v>
      </c>
      <c r="H1222" s="57" t="s">
        <v>2054</v>
      </c>
      <c r="I1222"/>
      <c r="J1222"/>
    </row>
    <row r="1223" spans="1:10" x14ac:dyDescent="0.35">
      <c r="A1223" s="57" t="s">
        <v>3415</v>
      </c>
      <c r="B1223" s="57" t="s">
        <v>771</v>
      </c>
      <c r="C1223" s="57" t="s">
        <v>2090</v>
      </c>
      <c r="D1223" s="57" t="s">
        <v>579</v>
      </c>
      <c r="E1223" s="57" t="s">
        <v>2052</v>
      </c>
      <c r="F1223" s="57" t="s">
        <v>2088</v>
      </c>
      <c r="G1223" s="57" t="s">
        <v>2053</v>
      </c>
      <c r="H1223" s="57" t="s">
        <v>2054</v>
      </c>
      <c r="I1223"/>
      <c r="J1223"/>
    </row>
    <row r="1224" spans="1:10" x14ac:dyDescent="0.35">
      <c r="A1224" s="57" t="s">
        <v>3416</v>
      </c>
      <c r="B1224" s="57" t="s">
        <v>1795</v>
      </c>
      <c r="C1224" s="57" t="s">
        <v>2132</v>
      </c>
      <c r="D1224" s="57" t="s">
        <v>1721</v>
      </c>
      <c r="E1224" s="57" t="s">
        <v>2052</v>
      </c>
      <c r="F1224" s="57" t="s">
        <v>2053</v>
      </c>
      <c r="G1224" s="57" t="s">
        <v>2053</v>
      </c>
      <c r="H1224" s="57" t="s">
        <v>2054</v>
      </c>
      <c r="I1224"/>
      <c r="J1224"/>
    </row>
    <row r="1225" spans="1:10" x14ac:dyDescent="0.35">
      <c r="A1225" s="57" t="s">
        <v>3417</v>
      </c>
      <c r="B1225" s="57" t="s">
        <v>499</v>
      </c>
      <c r="C1225" s="57" t="s">
        <v>2061</v>
      </c>
      <c r="D1225" s="57" t="s">
        <v>473</v>
      </c>
      <c r="E1225" s="57" t="s">
        <v>2052</v>
      </c>
      <c r="F1225" s="57" t="s">
        <v>2088</v>
      </c>
      <c r="G1225" s="57" t="s">
        <v>2088</v>
      </c>
      <c r="H1225" s="57" t="s">
        <v>2054</v>
      </c>
      <c r="I1225"/>
      <c r="J1225"/>
    </row>
    <row r="1226" spans="1:10" x14ac:dyDescent="0.35">
      <c r="A1226" s="57" t="s">
        <v>3418</v>
      </c>
      <c r="B1226" s="57" t="s">
        <v>181</v>
      </c>
      <c r="C1226" s="57" t="s">
        <v>2058</v>
      </c>
      <c r="D1226" s="57" t="s">
        <v>128</v>
      </c>
      <c r="E1226" s="57" t="s">
        <v>2052</v>
      </c>
      <c r="F1226" s="57" t="s">
        <v>2088</v>
      </c>
      <c r="G1226" s="57" t="s">
        <v>2088</v>
      </c>
      <c r="H1226" s="57" t="s">
        <v>2054</v>
      </c>
      <c r="I1226"/>
      <c r="J1226"/>
    </row>
    <row r="1227" spans="1:10" x14ac:dyDescent="0.35">
      <c r="A1227" s="57" t="s">
        <v>3419</v>
      </c>
      <c r="B1227" s="57" t="s">
        <v>339</v>
      </c>
      <c r="C1227" s="57" t="s">
        <v>2056</v>
      </c>
      <c r="D1227" s="57" t="s">
        <v>300</v>
      </c>
      <c r="E1227" s="57" t="s">
        <v>2052</v>
      </c>
      <c r="F1227" s="57" t="s">
        <v>2088</v>
      </c>
      <c r="G1227" s="57" t="s">
        <v>2088</v>
      </c>
      <c r="H1227" s="57" t="s">
        <v>2054</v>
      </c>
      <c r="I1227"/>
      <c r="J1227"/>
    </row>
    <row r="1228" spans="1:10" x14ac:dyDescent="0.35">
      <c r="A1228" s="57" t="s">
        <v>3420</v>
      </c>
      <c r="B1228" s="57" t="s">
        <v>1751</v>
      </c>
      <c r="C1228" s="57" t="s">
        <v>2132</v>
      </c>
      <c r="D1228" s="57" t="s">
        <v>1721</v>
      </c>
      <c r="E1228" s="57" t="s">
        <v>2052</v>
      </c>
      <c r="F1228" s="57" t="s">
        <v>2053</v>
      </c>
      <c r="G1228" s="57" t="s">
        <v>2088</v>
      </c>
      <c r="H1228" s="57" t="s">
        <v>2054</v>
      </c>
      <c r="I1228"/>
      <c r="J1228"/>
    </row>
    <row r="1229" spans="1:10" x14ac:dyDescent="0.35">
      <c r="A1229" s="57" t="s">
        <v>3421</v>
      </c>
      <c r="B1229" s="57" t="s">
        <v>643</v>
      </c>
      <c r="C1229" s="57" t="s">
        <v>2090</v>
      </c>
      <c r="D1229" s="57" t="s">
        <v>579</v>
      </c>
      <c r="E1229" s="57" t="s">
        <v>2052</v>
      </c>
      <c r="F1229" s="57" t="s">
        <v>2053</v>
      </c>
      <c r="G1229" s="57" t="s">
        <v>2088</v>
      </c>
      <c r="H1229" s="57" t="s">
        <v>3422</v>
      </c>
      <c r="I1229"/>
      <c r="J1229"/>
    </row>
    <row r="1230" spans="1:10" x14ac:dyDescent="0.35">
      <c r="A1230" s="57" t="s">
        <v>3423</v>
      </c>
      <c r="B1230" s="57" t="s">
        <v>340</v>
      </c>
      <c r="C1230" s="57" t="s">
        <v>2056</v>
      </c>
      <c r="D1230" s="57" t="s">
        <v>300</v>
      </c>
      <c r="E1230" s="57" t="s">
        <v>2052</v>
      </c>
      <c r="F1230" s="57" t="s">
        <v>2053</v>
      </c>
      <c r="G1230" s="57" t="s">
        <v>2088</v>
      </c>
      <c r="H1230" s="57" t="s">
        <v>3422</v>
      </c>
      <c r="I1230"/>
      <c r="J1230"/>
    </row>
    <row r="1231" spans="1:10" x14ac:dyDescent="0.35">
      <c r="A1231" s="57" t="s">
        <v>3424</v>
      </c>
      <c r="B1231" s="57" t="s">
        <v>864</v>
      </c>
      <c r="C1231" s="57" t="s">
        <v>2077</v>
      </c>
      <c r="D1231" s="57" t="s">
        <v>851</v>
      </c>
      <c r="E1231" s="57" t="s">
        <v>2052</v>
      </c>
      <c r="F1231" s="57" t="s">
        <v>2053</v>
      </c>
      <c r="G1231" s="57" t="s">
        <v>2088</v>
      </c>
      <c r="H1231" s="57" t="s">
        <v>3422</v>
      </c>
      <c r="I1231"/>
      <c r="J1231"/>
    </row>
    <row r="1232" spans="1:10" x14ac:dyDescent="0.35">
      <c r="A1232" s="57" t="s">
        <v>3425</v>
      </c>
      <c r="B1232" s="57" t="s">
        <v>559</v>
      </c>
      <c r="C1232" s="57" t="s">
        <v>2061</v>
      </c>
      <c r="D1232" s="57" t="s">
        <v>473</v>
      </c>
      <c r="E1232" s="57" t="s">
        <v>2052</v>
      </c>
      <c r="F1232" s="57" t="s">
        <v>2088</v>
      </c>
      <c r="G1232" s="57" t="s">
        <v>2088</v>
      </c>
      <c r="H1232" s="57" t="s">
        <v>2054</v>
      </c>
      <c r="I1232"/>
      <c r="J1232"/>
    </row>
    <row r="1233" spans="1:10" x14ac:dyDescent="0.35">
      <c r="A1233" s="57" t="s">
        <v>3426</v>
      </c>
      <c r="B1233" s="57" t="s">
        <v>1454</v>
      </c>
      <c r="C1233" s="57" t="s">
        <v>2170</v>
      </c>
      <c r="D1233" s="57" t="s">
        <v>1489</v>
      </c>
      <c r="E1233" s="57" t="s">
        <v>2052</v>
      </c>
      <c r="F1233" s="57" t="s">
        <v>2088</v>
      </c>
      <c r="G1233" s="57" t="s">
        <v>2088</v>
      </c>
      <c r="H1233" s="57" t="s">
        <v>2054</v>
      </c>
      <c r="I1233"/>
      <c r="J1233"/>
    </row>
    <row r="1234" spans="1:10" x14ac:dyDescent="0.35">
      <c r="A1234" s="57" t="s">
        <v>3427</v>
      </c>
      <c r="B1234" s="57" t="s">
        <v>264</v>
      </c>
      <c r="C1234" s="57" t="s">
        <v>2058</v>
      </c>
      <c r="D1234" s="57" t="s">
        <v>128</v>
      </c>
      <c r="E1234" s="57" t="s">
        <v>2052</v>
      </c>
      <c r="F1234" s="57" t="s">
        <v>2088</v>
      </c>
      <c r="G1234" s="57" t="s">
        <v>2088</v>
      </c>
      <c r="H1234" s="57" t="s">
        <v>2054</v>
      </c>
      <c r="I1234"/>
      <c r="J1234"/>
    </row>
    <row r="1235" spans="1:10" x14ac:dyDescent="0.35">
      <c r="A1235" s="57" t="s">
        <v>3428</v>
      </c>
      <c r="B1235" s="57" t="s">
        <v>772</v>
      </c>
      <c r="C1235" s="57" t="s">
        <v>2090</v>
      </c>
      <c r="D1235" s="57" t="s">
        <v>579</v>
      </c>
      <c r="E1235" s="57" t="s">
        <v>2052</v>
      </c>
      <c r="F1235" s="57" t="s">
        <v>2088</v>
      </c>
      <c r="G1235" s="57" t="s">
        <v>2088</v>
      </c>
      <c r="H1235" s="57" t="s">
        <v>2054</v>
      </c>
      <c r="I1235"/>
      <c r="J1235"/>
    </row>
    <row r="1236" spans="1:10" x14ac:dyDescent="0.35">
      <c r="A1236" s="57" t="s">
        <v>3429</v>
      </c>
      <c r="B1236" s="57" t="s">
        <v>420</v>
      </c>
      <c r="C1236" s="57" t="s">
        <v>2056</v>
      </c>
      <c r="D1236" s="57" t="s">
        <v>300</v>
      </c>
      <c r="E1236" s="57" t="s">
        <v>2052</v>
      </c>
      <c r="F1236" s="57" t="s">
        <v>2088</v>
      </c>
      <c r="G1236" s="57" t="s">
        <v>2088</v>
      </c>
      <c r="H1236" s="57" t="s">
        <v>2054</v>
      </c>
      <c r="I1236"/>
      <c r="J1236"/>
    </row>
    <row r="1237" spans="1:10" x14ac:dyDescent="0.35">
      <c r="A1237" s="57" t="s">
        <v>3430</v>
      </c>
      <c r="B1237" s="57" t="s">
        <v>101</v>
      </c>
      <c r="C1237" s="57" t="s">
        <v>2120</v>
      </c>
      <c r="D1237" s="57" t="s">
        <v>32</v>
      </c>
      <c r="E1237" s="57" t="s">
        <v>2052</v>
      </c>
      <c r="F1237" s="57" t="s">
        <v>2088</v>
      </c>
      <c r="G1237" s="57" t="s">
        <v>2088</v>
      </c>
      <c r="H1237" s="57" t="s">
        <v>2054</v>
      </c>
      <c r="I1237"/>
      <c r="J1237"/>
    </row>
    <row r="1238" spans="1:10" x14ac:dyDescent="0.35">
      <c r="A1238" s="57" t="s">
        <v>3431</v>
      </c>
      <c r="B1238" s="57" t="s">
        <v>265</v>
      </c>
      <c r="C1238" s="57" t="s">
        <v>2058</v>
      </c>
      <c r="D1238" s="57" t="s">
        <v>128</v>
      </c>
      <c r="E1238" s="57" t="s">
        <v>2052</v>
      </c>
      <c r="F1238" s="57" t="s">
        <v>2053</v>
      </c>
      <c r="G1238" s="57" t="s">
        <v>2088</v>
      </c>
      <c r="H1238" s="57" t="s">
        <v>2054</v>
      </c>
      <c r="I1238"/>
      <c r="J1238"/>
    </row>
    <row r="1239" spans="1:10" x14ac:dyDescent="0.35">
      <c r="A1239" s="57" t="s">
        <v>3432</v>
      </c>
      <c r="B1239" s="57" t="s">
        <v>644</v>
      </c>
      <c r="C1239" s="57" t="s">
        <v>2090</v>
      </c>
      <c r="D1239" s="57" t="s">
        <v>579</v>
      </c>
      <c r="E1239" s="57" t="s">
        <v>2052</v>
      </c>
      <c r="F1239" s="57" t="s">
        <v>2088</v>
      </c>
      <c r="G1239" s="57" t="s">
        <v>2088</v>
      </c>
      <c r="H1239" s="57" t="s">
        <v>3433</v>
      </c>
      <c r="I1239"/>
      <c r="J1239"/>
    </row>
    <row r="1240" spans="1:10" x14ac:dyDescent="0.35">
      <c r="A1240" s="57" t="s">
        <v>3434</v>
      </c>
      <c r="B1240" s="57" t="s">
        <v>341</v>
      </c>
      <c r="C1240" s="57" t="s">
        <v>2056</v>
      </c>
      <c r="D1240" s="57" t="s">
        <v>300</v>
      </c>
      <c r="E1240" s="57" t="s">
        <v>2052</v>
      </c>
      <c r="F1240" s="57" t="s">
        <v>2088</v>
      </c>
      <c r="G1240" s="57" t="s">
        <v>2088</v>
      </c>
      <c r="H1240" s="57" t="s">
        <v>3433</v>
      </c>
      <c r="I1240"/>
      <c r="J1240"/>
    </row>
    <row r="1241" spans="1:10" x14ac:dyDescent="0.35">
      <c r="A1241" s="57" t="s">
        <v>3435</v>
      </c>
      <c r="B1241" s="57" t="s">
        <v>182</v>
      </c>
      <c r="C1241" s="57" t="s">
        <v>2058</v>
      </c>
      <c r="D1241" s="57" t="s">
        <v>128</v>
      </c>
      <c r="E1241" s="57" t="s">
        <v>2052</v>
      </c>
      <c r="F1241" s="57" t="s">
        <v>2053</v>
      </c>
      <c r="G1241" s="57" t="s">
        <v>2088</v>
      </c>
      <c r="H1241" s="57" t="s">
        <v>3433</v>
      </c>
      <c r="I1241"/>
      <c r="J1241"/>
    </row>
    <row r="1242" spans="1:10" x14ac:dyDescent="0.35">
      <c r="A1242" s="57" t="s">
        <v>3436</v>
      </c>
      <c r="B1242" s="57" t="s">
        <v>1385</v>
      </c>
      <c r="C1242" s="57" t="s">
        <v>2347</v>
      </c>
      <c r="D1242" s="57" t="s">
        <v>1663</v>
      </c>
      <c r="E1242" s="57" t="s">
        <v>2052</v>
      </c>
      <c r="F1242" s="57" t="s">
        <v>2088</v>
      </c>
      <c r="G1242" s="57" t="s">
        <v>2088</v>
      </c>
      <c r="H1242" s="57" t="s">
        <v>2054</v>
      </c>
      <c r="I1242"/>
      <c r="J1242"/>
    </row>
    <row r="1243" spans="1:10" x14ac:dyDescent="0.35">
      <c r="A1243" s="57" t="s">
        <v>3437</v>
      </c>
      <c r="B1243" s="57" t="s">
        <v>183</v>
      </c>
      <c r="C1243" s="57" t="s">
        <v>2058</v>
      </c>
      <c r="D1243" s="57" t="s">
        <v>128</v>
      </c>
      <c r="E1243" s="57" t="s">
        <v>2134</v>
      </c>
      <c r="F1243" s="57" t="s">
        <v>2053</v>
      </c>
      <c r="G1243" s="57" t="s">
        <v>2088</v>
      </c>
      <c r="H1243" s="57" t="s">
        <v>2054</v>
      </c>
      <c r="I1243"/>
      <c r="J1243"/>
    </row>
    <row r="1244" spans="1:10" x14ac:dyDescent="0.35">
      <c r="A1244" s="57" t="s">
        <v>3438</v>
      </c>
      <c r="B1244" s="57" t="s">
        <v>1386</v>
      </c>
      <c r="C1244" s="57" t="s">
        <v>2065</v>
      </c>
      <c r="D1244" s="57" t="s">
        <v>1530</v>
      </c>
      <c r="E1244" s="57" t="s">
        <v>2052</v>
      </c>
      <c r="F1244" s="57" t="s">
        <v>2088</v>
      </c>
      <c r="G1244" s="57" t="s">
        <v>2088</v>
      </c>
      <c r="H1244" s="57" t="s">
        <v>2054</v>
      </c>
      <c r="I1244"/>
      <c r="J1244"/>
    </row>
    <row r="1245" spans="1:10" x14ac:dyDescent="0.35">
      <c r="A1245" s="57" t="s">
        <v>3439</v>
      </c>
      <c r="B1245" s="57" t="s">
        <v>1387</v>
      </c>
      <c r="C1245" s="57" t="s">
        <v>2069</v>
      </c>
      <c r="D1245" s="57" t="s">
        <v>1706</v>
      </c>
      <c r="E1245" s="57" t="s">
        <v>2052</v>
      </c>
      <c r="F1245" s="57" t="s">
        <v>2088</v>
      </c>
      <c r="G1245" s="57" t="s">
        <v>2088</v>
      </c>
      <c r="H1245" s="57" t="s">
        <v>2054</v>
      </c>
      <c r="I1245"/>
      <c r="J1245"/>
    </row>
    <row r="1246" spans="1:10" x14ac:dyDescent="0.35">
      <c r="A1246" s="57" t="s">
        <v>3440</v>
      </c>
      <c r="B1246" s="57" t="s">
        <v>184</v>
      </c>
      <c r="C1246" s="57" t="s">
        <v>2058</v>
      </c>
      <c r="D1246" s="57" t="s">
        <v>128</v>
      </c>
      <c r="E1246" s="57" t="s">
        <v>2052</v>
      </c>
      <c r="F1246" s="57" t="s">
        <v>2088</v>
      </c>
      <c r="G1246" s="57" t="s">
        <v>2088</v>
      </c>
      <c r="H1246" s="57" t="s">
        <v>2054</v>
      </c>
      <c r="I1246"/>
      <c r="J1246"/>
    </row>
    <row r="1247" spans="1:10" x14ac:dyDescent="0.35">
      <c r="A1247" s="57" t="s">
        <v>3441</v>
      </c>
      <c r="B1247" s="57" t="s">
        <v>500</v>
      </c>
      <c r="C1247" s="57" t="s">
        <v>2061</v>
      </c>
      <c r="D1247" s="57" t="s">
        <v>473</v>
      </c>
      <c r="E1247" s="57" t="s">
        <v>2052</v>
      </c>
      <c r="F1247" s="57" t="s">
        <v>2088</v>
      </c>
      <c r="G1247" s="57" t="s">
        <v>2088</v>
      </c>
      <c r="H1247" s="57" t="s">
        <v>3433</v>
      </c>
      <c r="I1247"/>
      <c r="J1247"/>
    </row>
    <row r="1248" spans="1:10" x14ac:dyDescent="0.35">
      <c r="A1248" s="57" t="s">
        <v>3442</v>
      </c>
      <c r="B1248" s="57" t="s">
        <v>1204</v>
      </c>
      <c r="C1248" s="57" t="s">
        <v>2074</v>
      </c>
      <c r="D1248" s="57" t="s">
        <v>1184</v>
      </c>
      <c r="E1248" s="57" t="s">
        <v>2052</v>
      </c>
      <c r="F1248" s="57" t="s">
        <v>2053</v>
      </c>
      <c r="G1248" s="57" t="s">
        <v>2088</v>
      </c>
      <c r="H1248" s="57" t="s">
        <v>2054</v>
      </c>
      <c r="I1248"/>
      <c r="J1248"/>
    </row>
    <row r="1249" spans="1:10" x14ac:dyDescent="0.35">
      <c r="A1249" s="57" t="s">
        <v>3443</v>
      </c>
      <c r="B1249" s="57" t="s">
        <v>966</v>
      </c>
      <c r="C1249" s="57" t="s">
        <v>2071</v>
      </c>
      <c r="D1249" s="57" t="s">
        <v>910</v>
      </c>
      <c r="E1249" s="57" t="s">
        <v>2134</v>
      </c>
      <c r="F1249" s="57" t="s">
        <v>2053</v>
      </c>
      <c r="G1249" s="57" t="s">
        <v>2088</v>
      </c>
      <c r="H1249" s="57" t="s">
        <v>2054</v>
      </c>
      <c r="I1249"/>
      <c r="J1249"/>
    </row>
    <row r="1250" spans="1:10" x14ac:dyDescent="0.35">
      <c r="A1250" s="57" t="s">
        <v>3444</v>
      </c>
      <c r="B1250" s="57" t="s">
        <v>865</v>
      </c>
      <c r="C1250" s="57" t="s">
        <v>2077</v>
      </c>
      <c r="D1250" s="57" t="s">
        <v>851</v>
      </c>
      <c r="E1250" s="57" t="s">
        <v>2052</v>
      </c>
      <c r="F1250" s="57" t="s">
        <v>2053</v>
      </c>
      <c r="G1250" s="57" t="s">
        <v>2088</v>
      </c>
      <c r="H1250" s="57" t="s">
        <v>2054</v>
      </c>
      <c r="I1250"/>
      <c r="J1250"/>
    </row>
    <row r="1251" spans="1:10" x14ac:dyDescent="0.35">
      <c r="A1251" s="57" t="s">
        <v>3445</v>
      </c>
      <c r="B1251" s="57" t="s">
        <v>1388</v>
      </c>
      <c r="C1251" s="57" t="s">
        <v>2065</v>
      </c>
      <c r="D1251" s="57" t="s">
        <v>1530</v>
      </c>
      <c r="E1251" s="57" t="s">
        <v>2052</v>
      </c>
      <c r="F1251" s="57" t="s">
        <v>2088</v>
      </c>
      <c r="G1251" s="57" t="s">
        <v>2088</v>
      </c>
      <c r="H1251" s="57" t="s">
        <v>2054</v>
      </c>
      <c r="I1251"/>
      <c r="J1251"/>
    </row>
    <row r="1252" spans="1:10" x14ac:dyDescent="0.35">
      <c r="A1252" s="57" t="s">
        <v>3446</v>
      </c>
      <c r="B1252" s="57" t="s">
        <v>1389</v>
      </c>
      <c r="C1252" s="57" t="s">
        <v>2132</v>
      </c>
      <c r="D1252" s="57" t="s">
        <v>1721</v>
      </c>
      <c r="E1252" s="57" t="s">
        <v>2052</v>
      </c>
      <c r="F1252" s="57" t="s">
        <v>2088</v>
      </c>
      <c r="G1252" s="57" t="s">
        <v>2088</v>
      </c>
      <c r="H1252" s="57" t="s">
        <v>3433</v>
      </c>
      <c r="I1252"/>
      <c r="J1252"/>
    </row>
    <row r="1253" spans="1:10" x14ac:dyDescent="0.35">
      <c r="A1253" s="57" t="s">
        <v>3447</v>
      </c>
      <c r="B1253" s="57" t="s">
        <v>1390</v>
      </c>
      <c r="C1253" s="57" t="s">
        <v>2132</v>
      </c>
      <c r="D1253" s="57" t="s">
        <v>1721</v>
      </c>
      <c r="E1253" s="57" t="s">
        <v>2052</v>
      </c>
      <c r="F1253" s="57" t="s">
        <v>2088</v>
      </c>
      <c r="G1253" s="57" t="s">
        <v>2088</v>
      </c>
      <c r="H1253" s="57" t="s">
        <v>3433</v>
      </c>
      <c r="I1253"/>
      <c r="J1253"/>
    </row>
    <row r="1254" spans="1:10" x14ac:dyDescent="0.35">
      <c r="A1254" s="57" t="s">
        <v>3448</v>
      </c>
      <c r="B1254" s="57" t="s">
        <v>1391</v>
      </c>
      <c r="C1254" s="57" t="s">
        <v>2132</v>
      </c>
      <c r="D1254" s="57" t="s">
        <v>1721</v>
      </c>
      <c r="E1254" s="57" t="s">
        <v>2052</v>
      </c>
      <c r="F1254" s="57" t="s">
        <v>2088</v>
      </c>
      <c r="G1254" s="57" t="s">
        <v>2088</v>
      </c>
      <c r="H1254" s="57" t="s">
        <v>3433</v>
      </c>
      <c r="I1254"/>
      <c r="J1254"/>
    </row>
    <row r="1255" spans="1:10" x14ac:dyDescent="0.35">
      <c r="A1255" s="57" t="s">
        <v>3449</v>
      </c>
      <c r="B1255" s="57" t="s">
        <v>1752</v>
      </c>
      <c r="C1255" s="57" t="s">
        <v>2132</v>
      </c>
      <c r="D1255" s="57" t="s">
        <v>1721</v>
      </c>
      <c r="E1255" s="57" t="s">
        <v>2052</v>
      </c>
      <c r="F1255" s="57" t="s">
        <v>2053</v>
      </c>
      <c r="G1255" s="57" t="s">
        <v>2088</v>
      </c>
      <c r="H1255" s="57" t="s">
        <v>3433</v>
      </c>
      <c r="I1255"/>
      <c r="J1255"/>
    </row>
    <row r="1256" spans="1:10" x14ac:dyDescent="0.35">
      <c r="A1256" s="57" t="s">
        <v>3450</v>
      </c>
      <c r="B1256" s="57" t="s">
        <v>752</v>
      </c>
      <c r="C1256" s="57" t="s">
        <v>2090</v>
      </c>
      <c r="D1256" s="57" t="s">
        <v>579</v>
      </c>
      <c r="E1256" s="57" t="s">
        <v>2052</v>
      </c>
      <c r="F1256" s="57" t="s">
        <v>2088</v>
      </c>
      <c r="G1256" s="57" t="s">
        <v>2053</v>
      </c>
      <c r="H1256" s="57" t="s">
        <v>2054</v>
      </c>
      <c r="I1256"/>
      <c r="J1256"/>
    </row>
    <row r="1257" spans="1:10" x14ac:dyDescent="0.35">
      <c r="A1257" s="57" t="s">
        <v>3451</v>
      </c>
      <c r="B1257" s="57" t="s">
        <v>753</v>
      </c>
      <c r="C1257" s="57" t="s">
        <v>2090</v>
      </c>
      <c r="D1257" s="57" t="s">
        <v>579</v>
      </c>
      <c r="E1257" s="57" t="s">
        <v>2052</v>
      </c>
      <c r="F1257" s="57" t="s">
        <v>2053</v>
      </c>
      <c r="G1257" s="57" t="s">
        <v>2053</v>
      </c>
      <c r="H1257" s="57" t="s">
        <v>2054</v>
      </c>
      <c r="I1257"/>
      <c r="J1257"/>
    </row>
    <row r="1258" spans="1:10" x14ac:dyDescent="0.35">
      <c r="A1258" s="57" t="s">
        <v>3452</v>
      </c>
      <c r="B1258" s="57" t="s">
        <v>1232</v>
      </c>
      <c r="C1258" s="57" t="s">
        <v>2074</v>
      </c>
      <c r="D1258" s="57" t="s">
        <v>1184</v>
      </c>
      <c r="E1258" s="57" t="s">
        <v>2134</v>
      </c>
      <c r="F1258" s="57" t="s">
        <v>2053</v>
      </c>
      <c r="G1258" s="57" t="s">
        <v>2053</v>
      </c>
      <c r="H1258" s="57" t="s">
        <v>2054</v>
      </c>
      <c r="I1258"/>
      <c r="J1258"/>
    </row>
    <row r="1259" spans="1:10" x14ac:dyDescent="0.35">
      <c r="A1259" s="57" t="s">
        <v>3453</v>
      </c>
      <c r="B1259" s="57" t="s">
        <v>411</v>
      </c>
      <c r="C1259" s="57" t="s">
        <v>2056</v>
      </c>
      <c r="D1259" s="57" t="s">
        <v>300</v>
      </c>
      <c r="E1259" s="57" t="s">
        <v>2052</v>
      </c>
      <c r="F1259" s="57" t="s">
        <v>2088</v>
      </c>
      <c r="G1259" s="57" t="s">
        <v>2053</v>
      </c>
      <c r="H1259" s="57" t="s">
        <v>2054</v>
      </c>
      <c r="I1259"/>
      <c r="J1259"/>
    </row>
    <row r="1260" spans="1:10" x14ac:dyDescent="0.35">
      <c r="A1260" s="57" t="s">
        <v>3454</v>
      </c>
      <c r="B1260" s="57" t="s">
        <v>412</v>
      </c>
      <c r="C1260" s="57" t="s">
        <v>2056</v>
      </c>
      <c r="D1260" s="57" t="s">
        <v>300</v>
      </c>
      <c r="E1260" s="57" t="s">
        <v>2052</v>
      </c>
      <c r="F1260" s="57" t="s">
        <v>2053</v>
      </c>
      <c r="G1260" s="57" t="s">
        <v>2053</v>
      </c>
      <c r="H1260" s="57" t="s">
        <v>2054</v>
      </c>
      <c r="I1260"/>
      <c r="J1260"/>
    </row>
    <row r="1261" spans="1:10" x14ac:dyDescent="0.35">
      <c r="A1261" s="57" t="s">
        <v>3455</v>
      </c>
      <c r="B1261" s="57" t="s">
        <v>1290</v>
      </c>
      <c r="C1261" s="57" t="s">
        <v>2150</v>
      </c>
      <c r="D1261" s="57" t="s">
        <v>1258</v>
      </c>
      <c r="E1261" s="57" t="s">
        <v>2052</v>
      </c>
      <c r="F1261" s="57" t="s">
        <v>2053</v>
      </c>
      <c r="G1261" s="57" t="s">
        <v>2053</v>
      </c>
      <c r="H1261" s="57" t="s">
        <v>2054</v>
      </c>
      <c r="I1261"/>
      <c r="J1261"/>
    </row>
    <row r="1262" spans="1:10" x14ac:dyDescent="0.35">
      <c r="A1262" s="57" t="s">
        <v>3456</v>
      </c>
      <c r="B1262" s="57" t="s">
        <v>1058</v>
      </c>
      <c r="C1262" s="57" t="s">
        <v>2071</v>
      </c>
      <c r="D1262" s="57" t="s">
        <v>910</v>
      </c>
      <c r="E1262" s="57" t="s">
        <v>2052</v>
      </c>
      <c r="F1262" s="57" t="s">
        <v>2053</v>
      </c>
      <c r="G1262" s="57" t="s">
        <v>2053</v>
      </c>
      <c r="H1262" s="57" t="s">
        <v>2054</v>
      </c>
      <c r="I1262"/>
      <c r="J1262"/>
    </row>
    <row r="1263" spans="1:10" x14ac:dyDescent="0.35">
      <c r="A1263" s="57" t="s">
        <v>3457</v>
      </c>
      <c r="B1263" s="57" t="s">
        <v>257</v>
      </c>
      <c r="C1263" s="57" t="s">
        <v>2058</v>
      </c>
      <c r="D1263" s="57" t="s">
        <v>128</v>
      </c>
      <c r="E1263" s="57" t="s">
        <v>2052</v>
      </c>
      <c r="F1263" s="57" t="s">
        <v>2053</v>
      </c>
      <c r="G1263" s="57" t="s">
        <v>2053</v>
      </c>
      <c r="H1263" s="57" t="s">
        <v>2054</v>
      </c>
      <c r="I1263"/>
      <c r="J1263"/>
    </row>
    <row r="1264" spans="1:10" x14ac:dyDescent="0.35">
      <c r="A1264" s="57" t="s">
        <v>3458</v>
      </c>
      <c r="B1264" s="57" t="s">
        <v>1443</v>
      </c>
      <c r="C1264" s="57" t="s">
        <v>2195</v>
      </c>
      <c r="D1264" s="57" t="s">
        <v>1670</v>
      </c>
      <c r="E1264" s="57" t="s">
        <v>2052</v>
      </c>
      <c r="F1264" s="57" t="s">
        <v>2088</v>
      </c>
      <c r="G1264" s="57" t="s">
        <v>2053</v>
      </c>
      <c r="H1264" s="57" t="s">
        <v>2054</v>
      </c>
      <c r="I1264"/>
      <c r="J1264"/>
    </row>
    <row r="1265" spans="1:10" x14ac:dyDescent="0.35">
      <c r="A1265" s="57" t="s">
        <v>3459</v>
      </c>
      <c r="B1265" s="57" t="s">
        <v>1444</v>
      </c>
      <c r="C1265" s="57" t="s">
        <v>2065</v>
      </c>
      <c r="D1265" s="57" t="s">
        <v>1530</v>
      </c>
      <c r="E1265" s="57" t="s">
        <v>2052</v>
      </c>
      <c r="F1265" s="57" t="s">
        <v>2088</v>
      </c>
      <c r="G1265" s="57" t="s">
        <v>2053</v>
      </c>
      <c r="H1265" s="57" t="s">
        <v>2054</v>
      </c>
      <c r="I1265"/>
      <c r="J1265"/>
    </row>
    <row r="1266" spans="1:10" x14ac:dyDescent="0.35">
      <c r="A1266" s="57" t="s">
        <v>3460</v>
      </c>
      <c r="B1266" s="57" t="s">
        <v>1519</v>
      </c>
      <c r="C1266" s="57" t="s">
        <v>2170</v>
      </c>
      <c r="D1266" s="57" t="s">
        <v>1489</v>
      </c>
      <c r="E1266" s="57" t="s">
        <v>2052</v>
      </c>
      <c r="F1266" s="57" t="s">
        <v>2053</v>
      </c>
      <c r="G1266" s="57" t="s">
        <v>2053</v>
      </c>
      <c r="H1266" s="57" t="s">
        <v>2054</v>
      </c>
      <c r="I1266"/>
      <c r="J1266"/>
    </row>
    <row r="1267" spans="1:10" x14ac:dyDescent="0.35">
      <c r="A1267" s="57" t="s">
        <v>3461</v>
      </c>
      <c r="B1267" s="57" t="s">
        <v>413</v>
      </c>
      <c r="C1267" s="57" t="s">
        <v>2056</v>
      </c>
      <c r="D1267" s="57" t="s">
        <v>300</v>
      </c>
      <c r="E1267" s="57" t="s">
        <v>2134</v>
      </c>
      <c r="F1267" s="57" t="s">
        <v>2053</v>
      </c>
      <c r="G1267" s="57" t="s">
        <v>2053</v>
      </c>
      <c r="H1267" s="57" t="s">
        <v>2054</v>
      </c>
      <c r="I1267"/>
      <c r="J1267"/>
    </row>
    <row r="1268" spans="1:10" x14ac:dyDescent="0.35">
      <c r="A1268" s="57" t="s">
        <v>3462</v>
      </c>
      <c r="B1268" s="57" t="s">
        <v>754</v>
      </c>
      <c r="C1268" s="57" t="s">
        <v>2090</v>
      </c>
      <c r="D1268" s="57" t="s">
        <v>579</v>
      </c>
      <c r="E1268" s="57" t="s">
        <v>2052</v>
      </c>
      <c r="F1268" s="57" t="s">
        <v>2053</v>
      </c>
      <c r="G1268" s="57" t="s">
        <v>2053</v>
      </c>
      <c r="H1268" s="57" t="s">
        <v>2054</v>
      </c>
      <c r="I1268"/>
      <c r="J1268"/>
    </row>
    <row r="1269" spans="1:10" x14ac:dyDescent="0.35">
      <c r="A1269" s="57" t="s">
        <v>3463</v>
      </c>
      <c r="B1269" s="57" t="s">
        <v>555</v>
      </c>
      <c r="C1269" s="57" t="s">
        <v>2061</v>
      </c>
      <c r="D1269" s="57" t="s">
        <v>473</v>
      </c>
      <c r="E1269" s="57" t="s">
        <v>2052</v>
      </c>
      <c r="F1269" s="57" t="s">
        <v>2088</v>
      </c>
      <c r="G1269" s="57" t="s">
        <v>2053</v>
      </c>
      <c r="H1269" s="57" t="s">
        <v>2054</v>
      </c>
      <c r="I1269"/>
      <c r="J1269"/>
    </row>
    <row r="1270" spans="1:10" x14ac:dyDescent="0.35">
      <c r="A1270" s="57" t="s">
        <v>3464</v>
      </c>
      <c r="B1270" s="57" t="s">
        <v>556</v>
      </c>
      <c r="C1270" s="57" t="s">
        <v>2061</v>
      </c>
      <c r="D1270" s="57" t="s">
        <v>473</v>
      </c>
      <c r="E1270" s="57" t="s">
        <v>2052</v>
      </c>
      <c r="F1270" s="57" t="s">
        <v>2053</v>
      </c>
      <c r="G1270" s="57" t="s">
        <v>2053</v>
      </c>
      <c r="H1270" s="57" t="s">
        <v>2054</v>
      </c>
      <c r="I1270"/>
      <c r="J1270"/>
    </row>
    <row r="1271" spans="1:10" x14ac:dyDescent="0.35">
      <c r="A1271" s="57" t="s">
        <v>3465</v>
      </c>
      <c r="B1271" s="57" t="s">
        <v>1445</v>
      </c>
      <c r="C1271" s="57" t="s">
        <v>2132</v>
      </c>
      <c r="D1271" s="57" t="s">
        <v>1721</v>
      </c>
      <c r="E1271" s="57" t="s">
        <v>2052</v>
      </c>
      <c r="F1271" s="57" t="s">
        <v>2088</v>
      </c>
      <c r="G1271" s="57" t="s">
        <v>2053</v>
      </c>
      <c r="H1271" s="57" t="s">
        <v>2054</v>
      </c>
      <c r="I1271"/>
      <c r="J1271"/>
    </row>
    <row r="1272" spans="1:10" x14ac:dyDescent="0.35">
      <c r="A1272" s="57" t="s">
        <v>3466</v>
      </c>
      <c r="B1272" s="57" t="s">
        <v>1616</v>
      </c>
      <c r="C1272" s="57" t="s">
        <v>2065</v>
      </c>
      <c r="D1272" s="57" t="s">
        <v>1530</v>
      </c>
      <c r="E1272" s="57" t="s">
        <v>2052</v>
      </c>
      <c r="F1272" s="57" t="s">
        <v>2053</v>
      </c>
      <c r="G1272" s="57" t="s">
        <v>2053</v>
      </c>
      <c r="H1272" s="57" t="s">
        <v>2054</v>
      </c>
      <c r="I1272"/>
      <c r="J1272"/>
    </row>
    <row r="1273" spans="1:10" x14ac:dyDescent="0.35">
      <c r="A1273" s="57" t="s">
        <v>3467</v>
      </c>
      <c r="B1273" s="57" t="s">
        <v>421</v>
      </c>
      <c r="C1273" s="57" t="s">
        <v>2056</v>
      </c>
      <c r="D1273" s="57" t="s">
        <v>300</v>
      </c>
      <c r="E1273" s="57" t="s">
        <v>2052</v>
      </c>
      <c r="F1273" s="57" t="s">
        <v>2053</v>
      </c>
      <c r="G1273" s="57" t="s">
        <v>2053</v>
      </c>
      <c r="H1273" s="57" t="s">
        <v>2054</v>
      </c>
      <c r="I1273"/>
      <c r="J1273"/>
    </row>
    <row r="1274" spans="1:10" x14ac:dyDescent="0.35">
      <c r="A1274" s="57" t="s">
        <v>3468</v>
      </c>
      <c r="B1274" s="57" t="s">
        <v>773</v>
      </c>
      <c r="C1274" s="57" t="s">
        <v>2090</v>
      </c>
      <c r="D1274" s="57" t="s">
        <v>579</v>
      </c>
      <c r="E1274" s="57" t="s">
        <v>2052</v>
      </c>
      <c r="F1274" s="57" t="s">
        <v>2053</v>
      </c>
      <c r="G1274" s="57" t="s">
        <v>2053</v>
      </c>
      <c r="H1274" s="57" t="s">
        <v>2054</v>
      </c>
      <c r="I1274"/>
      <c r="J1274"/>
    </row>
    <row r="1275" spans="1:10" x14ac:dyDescent="0.35">
      <c r="A1275" s="57" t="s">
        <v>3469</v>
      </c>
      <c r="B1275" s="57" t="s">
        <v>1235</v>
      </c>
      <c r="C1275" s="57" t="s">
        <v>2074</v>
      </c>
      <c r="D1275" s="57" t="s">
        <v>1184</v>
      </c>
      <c r="E1275" s="57" t="s">
        <v>2052</v>
      </c>
      <c r="F1275" s="57" t="s">
        <v>2053</v>
      </c>
      <c r="G1275" s="57" t="s">
        <v>2053</v>
      </c>
      <c r="H1275" s="57" t="s">
        <v>2054</v>
      </c>
      <c r="I1275"/>
      <c r="J1275"/>
    </row>
    <row r="1276" spans="1:10" x14ac:dyDescent="0.35">
      <c r="A1276" s="57" t="s">
        <v>3470</v>
      </c>
      <c r="B1276" s="57" t="s">
        <v>1825</v>
      </c>
      <c r="C1276" s="57" t="s">
        <v>2271</v>
      </c>
      <c r="D1276" s="57" t="s">
        <v>1823</v>
      </c>
      <c r="E1276" s="57" t="s">
        <v>2052</v>
      </c>
      <c r="F1276" s="57" t="s">
        <v>2053</v>
      </c>
      <c r="G1276" s="57" t="s">
        <v>2053</v>
      </c>
      <c r="H1276" s="57" t="s">
        <v>2054</v>
      </c>
      <c r="I1276"/>
      <c r="J1276"/>
    </row>
    <row r="1277" spans="1:10" x14ac:dyDescent="0.35">
      <c r="A1277" s="57" t="s">
        <v>3471</v>
      </c>
      <c r="B1277" s="57" t="s">
        <v>1075</v>
      </c>
      <c r="C1277" s="57" t="s">
        <v>2071</v>
      </c>
      <c r="D1277" s="57" t="s">
        <v>910</v>
      </c>
      <c r="E1277" s="57" t="s">
        <v>2052</v>
      </c>
      <c r="F1277" s="57" t="s">
        <v>2053</v>
      </c>
      <c r="G1277" s="57" t="s">
        <v>2053</v>
      </c>
      <c r="H1277" s="57" t="s">
        <v>2054</v>
      </c>
      <c r="I1277"/>
      <c r="J1277"/>
    </row>
    <row r="1278" spans="1:10" x14ac:dyDescent="0.35">
      <c r="A1278" s="57" t="s">
        <v>3472</v>
      </c>
      <c r="B1278" s="57" t="s">
        <v>1076</v>
      </c>
      <c r="C1278" s="57" t="s">
        <v>2071</v>
      </c>
      <c r="D1278" s="57" t="s">
        <v>910</v>
      </c>
      <c r="E1278" s="57" t="s">
        <v>2052</v>
      </c>
      <c r="F1278" s="57" t="s">
        <v>2053</v>
      </c>
      <c r="G1278" s="57" t="s">
        <v>2053</v>
      </c>
      <c r="H1278" s="57" t="s">
        <v>2054</v>
      </c>
      <c r="I1278"/>
      <c r="J1278"/>
    </row>
    <row r="1279" spans="1:10" x14ac:dyDescent="0.35">
      <c r="A1279" s="57" t="s">
        <v>3473</v>
      </c>
      <c r="B1279" s="57" t="s">
        <v>1077</v>
      </c>
      <c r="C1279" s="57" t="s">
        <v>2071</v>
      </c>
      <c r="D1279" s="57" t="s">
        <v>910</v>
      </c>
      <c r="E1279" s="57" t="s">
        <v>2052</v>
      </c>
      <c r="F1279" s="57" t="s">
        <v>2053</v>
      </c>
      <c r="G1279" s="57" t="s">
        <v>2053</v>
      </c>
      <c r="H1279" s="57" t="s">
        <v>2054</v>
      </c>
      <c r="I1279"/>
      <c r="J1279"/>
    </row>
    <row r="1280" spans="1:10" x14ac:dyDescent="0.35">
      <c r="A1280" s="57" t="s">
        <v>3474</v>
      </c>
      <c r="B1280" s="57" t="s">
        <v>1617</v>
      </c>
      <c r="C1280" s="57" t="s">
        <v>2065</v>
      </c>
      <c r="D1280" s="57" t="s">
        <v>1530</v>
      </c>
      <c r="E1280" s="57" t="s">
        <v>2052</v>
      </c>
      <c r="F1280" s="57" t="s">
        <v>2053</v>
      </c>
      <c r="G1280" s="57" t="s">
        <v>2053</v>
      </c>
      <c r="H1280" s="57" t="s">
        <v>2054</v>
      </c>
      <c r="I1280"/>
      <c r="J1280"/>
    </row>
    <row r="1281" spans="1:10" x14ac:dyDescent="0.35">
      <c r="A1281" s="57" t="s">
        <v>3475</v>
      </c>
      <c r="B1281" s="57" t="s">
        <v>1344</v>
      </c>
      <c r="C1281" s="57" t="s">
        <v>2063</v>
      </c>
      <c r="D1281" s="57" t="s">
        <v>1306</v>
      </c>
      <c r="E1281" s="57" t="s">
        <v>2052</v>
      </c>
      <c r="F1281" s="57" t="s">
        <v>2053</v>
      </c>
      <c r="G1281" s="57" t="s">
        <v>2053</v>
      </c>
      <c r="H1281" s="57" t="s">
        <v>2054</v>
      </c>
      <c r="I1281"/>
      <c r="J1281"/>
    </row>
    <row r="1282" spans="1:10" x14ac:dyDescent="0.35">
      <c r="A1282" s="57" t="s">
        <v>3476</v>
      </c>
      <c r="B1282" s="57" t="s">
        <v>1078</v>
      </c>
      <c r="C1282" s="57" t="s">
        <v>2071</v>
      </c>
      <c r="D1282" s="57" t="s">
        <v>910</v>
      </c>
      <c r="E1282" s="57" t="s">
        <v>2052</v>
      </c>
      <c r="F1282" s="57" t="s">
        <v>2053</v>
      </c>
      <c r="G1282" s="57" t="s">
        <v>2053</v>
      </c>
      <c r="H1282" s="57" t="s">
        <v>2054</v>
      </c>
      <c r="I1282"/>
      <c r="J1282"/>
    </row>
    <row r="1283" spans="1:10" x14ac:dyDescent="0.35">
      <c r="A1283" s="57" t="s">
        <v>3477</v>
      </c>
      <c r="B1283" s="57" t="s">
        <v>1155</v>
      </c>
      <c r="C1283" s="57" t="s">
        <v>2110</v>
      </c>
      <c r="D1283" s="57" t="s">
        <v>1148</v>
      </c>
      <c r="E1283" s="57" t="s">
        <v>2052</v>
      </c>
      <c r="F1283" s="57" t="s">
        <v>2053</v>
      </c>
      <c r="G1283" s="57" t="s">
        <v>2053</v>
      </c>
      <c r="H1283" s="57" t="s">
        <v>2054</v>
      </c>
      <c r="I1283"/>
      <c r="J1283"/>
    </row>
    <row r="1284" spans="1:10" x14ac:dyDescent="0.35">
      <c r="A1284" s="57" t="s">
        <v>3478</v>
      </c>
      <c r="B1284" s="57" t="s">
        <v>102</v>
      </c>
      <c r="C1284" s="57" t="s">
        <v>2120</v>
      </c>
      <c r="D1284" s="57" t="s">
        <v>32</v>
      </c>
      <c r="E1284" s="57" t="s">
        <v>2052</v>
      </c>
      <c r="F1284" s="57" t="s">
        <v>2053</v>
      </c>
      <c r="G1284" s="57" t="s">
        <v>2053</v>
      </c>
      <c r="H1284" s="57" t="s">
        <v>2054</v>
      </c>
      <c r="I1284"/>
      <c r="J1284"/>
    </row>
    <row r="1285" spans="1:10" x14ac:dyDescent="0.35">
      <c r="A1285" s="57" t="s">
        <v>3479</v>
      </c>
      <c r="B1285" s="57" t="s">
        <v>1618</v>
      </c>
      <c r="C1285" s="57" t="s">
        <v>2065</v>
      </c>
      <c r="D1285" s="57" t="s">
        <v>1530</v>
      </c>
      <c r="E1285" s="57" t="s">
        <v>2052</v>
      </c>
      <c r="F1285" s="57" t="s">
        <v>2053</v>
      </c>
      <c r="G1285" s="57" t="s">
        <v>2053</v>
      </c>
      <c r="H1285" s="57" t="s">
        <v>2054</v>
      </c>
      <c r="I1285"/>
      <c r="J1285"/>
    </row>
    <row r="1286" spans="1:10" x14ac:dyDescent="0.35">
      <c r="A1286" s="57" t="s">
        <v>3480</v>
      </c>
      <c r="B1286" s="57" t="s">
        <v>1619</v>
      </c>
      <c r="C1286" s="57" t="s">
        <v>2065</v>
      </c>
      <c r="D1286" s="57" t="s">
        <v>1530</v>
      </c>
      <c r="E1286" s="57" t="s">
        <v>2052</v>
      </c>
      <c r="F1286" s="57" t="s">
        <v>2053</v>
      </c>
      <c r="G1286" s="57" t="s">
        <v>2053</v>
      </c>
      <c r="H1286" s="57" t="s">
        <v>2054</v>
      </c>
      <c r="I1286"/>
      <c r="J1286"/>
    </row>
    <row r="1287" spans="1:10" x14ac:dyDescent="0.35">
      <c r="A1287" s="57" t="s">
        <v>3481</v>
      </c>
      <c r="B1287" s="57" t="s">
        <v>1689</v>
      </c>
      <c r="C1287" s="57" t="s">
        <v>2282</v>
      </c>
      <c r="D1287" s="57" t="s">
        <v>1683</v>
      </c>
      <c r="E1287" s="57" t="s">
        <v>2052</v>
      </c>
      <c r="F1287" s="57" t="s">
        <v>2053</v>
      </c>
      <c r="G1287" s="57" t="s">
        <v>2053</v>
      </c>
      <c r="H1287" s="57" t="s">
        <v>2054</v>
      </c>
      <c r="I1287"/>
      <c r="J1287"/>
    </row>
    <row r="1288" spans="1:10" x14ac:dyDescent="0.35">
      <c r="A1288" s="57" t="s">
        <v>3482</v>
      </c>
      <c r="B1288" s="57" t="s">
        <v>1455</v>
      </c>
      <c r="C1288" s="57" t="s">
        <v>2282</v>
      </c>
      <c r="D1288" s="57" t="s">
        <v>1683</v>
      </c>
      <c r="E1288" s="57" t="s">
        <v>2052</v>
      </c>
      <c r="F1288" s="57" t="s">
        <v>2088</v>
      </c>
      <c r="G1288" s="57" t="s">
        <v>2053</v>
      </c>
      <c r="H1288" s="57" t="s">
        <v>2054</v>
      </c>
      <c r="I1288"/>
      <c r="J1288"/>
    </row>
    <row r="1289" spans="1:10" x14ac:dyDescent="0.35">
      <c r="A1289" s="57" t="s">
        <v>3483</v>
      </c>
      <c r="B1289" s="57" t="s">
        <v>266</v>
      </c>
      <c r="C1289" s="57" t="s">
        <v>2058</v>
      </c>
      <c r="D1289" s="57" t="s">
        <v>128</v>
      </c>
      <c r="E1289" s="57" t="s">
        <v>2052</v>
      </c>
      <c r="F1289" s="57" t="s">
        <v>2053</v>
      </c>
      <c r="G1289" s="57" t="s">
        <v>2053</v>
      </c>
      <c r="H1289" s="57" t="s">
        <v>2054</v>
      </c>
      <c r="I1289"/>
      <c r="J1289"/>
    </row>
    <row r="1290" spans="1:10" x14ac:dyDescent="0.35">
      <c r="A1290" s="57" t="s">
        <v>3484</v>
      </c>
      <c r="B1290" s="57" t="s">
        <v>267</v>
      </c>
      <c r="C1290" s="57" t="s">
        <v>2058</v>
      </c>
      <c r="D1290" s="57" t="s">
        <v>128</v>
      </c>
      <c r="E1290" s="57" t="s">
        <v>2052</v>
      </c>
      <c r="F1290" s="57" t="s">
        <v>2053</v>
      </c>
      <c r="G1290" s="57" t="s">
        <v>2053</v>
      </c>
      <c r="H1290" s="57" t="s">
        <v>2054</v>
      </c>
      <c r="I1290"/>
      <c r="J1290"/>
    </row>
    <row r="1291" spans="1:10" x14ac:dyDescent="0.35">
      <c r="A1291" s="57" t="s">
        <v>3485</v>
      </c>
      <c r="B1291" s="57" t="s">
        <v>268</v>
      </c>
      <c r="C1291" s="57" t="s">
        <v>2058</v>
      </c>
      <c r="D1291" s="57" t="s">
        <v>128</v>
      </c>
      <c r="E1291" s="57" t="s">
        <v>2052</v>
      </c>
      <c r="F1291" s="57" t="s">
        <v>2053</v>
      </c>
      <c r="G1291" s="57" t="s">
        <v>2053</v>
      </c>
      <c r="H1291" s="57" t="s">
        <v>2054</v>
      </c>
      <c r="I1291"/>
      <c r="J1291"/>
    </row>
    <row r="1292" spans="1:10" x14ac:dyDescent="0.35">
      <c r="A1292" s="57" t="s">
        <v>3486</v>
      </c>
      <c r="B1292" s="57" t="s">
        <v>269</v>
      </c>
      <c r="C1292" s="57" t="s">
        <v>2058</v>
      </c>
      <c r="D1292" s="57" t="s">
        <v>128</v>
      </c>
      <c r="E1292" s="57" t="s">
        <v>2052</v>
      </c>
      <c r="F1292" s="57" t="s">
        <v>2053</v>
      </c>
      <c r="G1292" s="57" t="s">
        <v>2053</v>
      </c>
      <c r="H1292" s="57" t="s">
        <v>2054</v>
      </c>
      <c r="I1292"/>
      <c r="J1292"/>
    </row>
    <row r="1293" spans="1:10" x14ac:dyDescent="0.35">
      <c r="A1293" s="57" t="s">
        <v>3487</v>
      </c>
      <c r="B1293" s="57" t="s">
        <v>1345</v>
      </c>
      <c r="C1293" s="57" t="s">
        <v>2063</v>
      </c>
      <c r="D1293" s="57" t="s">
        <v>1306</v>
      </c>
      <c r="E1293" s="57" t="s">
        <v>2052</v>
      </c>
      <c r="F1293" s="57" t="s">
        <v>2053</v>
      </c>
      <c r="G1293" s="57" t="s">
        <v>2053</v>
      </c>
      <c r="H1293" s="57" t="s">
        <v>2054</v>
      </c>
      <c r="I1293"/>
      <c r="J1293"/>
    </row>
    <row r="1294" spans="1:10" x14ac:dyDescent="0.35">
      <c r="A1294" s="57" t="s">
        <v>3488</v>
      </c>
      <c r="B1294" s="57" t="s">
        <v>103</v>
      </c>
      <c r="C1294" s="57" t="s">
        <v>2120</v>
      </c>
      <c r="D1294" s="57" t="s">
        <v>32</v>
      </c>
      <c r="E1294" s="57" t="s">
        <v>2052</v>
      </c>
      <c r="F1294" s="57" t="s">
        <v>2053</v>
      </c>
      <c r="G1294" s="57" t="s">
        <v>2053</v>
      </c>
      <c r="H1294" s="57" t="s">
        <v>2054</v>
      </c>
      <c r="I1294"/>
      <c r="J1294"/>
    </row>
    <row r="1295" spans="1:10" x14ac:dyDescent="0.35">
      <c r="A1295" s="57" t="s">
        <v>3489</v>
      </c>
      <c r="B1295" s="57" t="s">
        <v>1236</v>
      </c>
      <c r="C1295" s="57" t="s">
        <v>2074</v>
      </c>
      <c r="D1295" s="57" t="s">
        <v>1184</v>
      </c>
      <c r="E1295" s="57" t="s">
        <v>2052</v>
      </c>
      <c r="F1295" s="57" t="s">
        <v>2053</v>
      </c>
      <c r="G1295" s="57" t="s">
        <v>2053</v>
      </c>
      <c r="H1295" s="57" t="s">
        <v>2054</v>
      </c>
      <c r="I1295"/>
      <c r="J1295"/>
    </row>
    <row r="1296" spans="1:10" x14ac:dyDescent="0.35">
      <c r="A1296" s="57" t="s">
        <v>3490</v>
      </c>
      <c r="B1296" s="57" t="s">
        <v>560</v>
      </c>
      <c r="C1296" s="57" t="s">
        <v>2061</v>
      </c>
      <c r="D1296" s="57" t="s">
        <v>473</v>
      </c>
      <c r="E1296" s="57" t="s">
        <v>2052</v>
      </c>
      <c r="F1296" s="57" t="s">
        <v>2053</v>
      </c>
      <c r="G1296" s="57" t="s">
        <v>2053</v>
      </c>
      <c r="H1296" s="57" t="s">
        <v>2054</v>
      </c>
      <c r="I1296"/>
      <c r="J1296"/>
    </row>
    <row r="1297" spans="1:10" x14ac:dyDescent="0.35">
      <c r="A1297" s="57" t="s">
        <v>3491</v>
      </c>
      <c r="B1297" s="57" t="s">
        <v>891</v>
      </c>
      <c r="C1297" s="57" t="s">
        <v>2077</v>
      </c>
      <c r="D1297" s="57" t="s">
        <v>851</v>
      </c>
      <c r="E1297" s="57" t="s">
        <v>2052</v>
      </c>
      <c r="F1297" s="57" t="s">
        <v>2053</v>
      </c>
      <c r="G1297" s="57" t="s">
        <v>2053</v>
      </c>
      <c r="H1297" s="57" t="s">
        <v>2054</v>
      </c>
      <c r="I1297"/>
      <c r="J1297"/>
    </row>
    <row r="1298" spans="1:10" x14ac:dyDescent="0.35">
      <c r="A1298" s="57" t="s">
        <v>3492</v>
      </c>
      <c r="B1298" s="57" t="s">
        <v>1620</v>
      </c>
      <c r="C1298" s="57" t="s">
        <v>2065</v>
      </c>
      <c r="D1298" s="57" t="s">
        <v>1530</v>
      </c>
      <c r="E1298" s="57" t="s">
        <v>2052</v>
      </c>
      <c r="F1298" s="57" t="s">
        <v>2053</v>
      </c>
      <c r="G1298" s="57" t="s">
        <v>2053</v>
      </c>
      <c r="H1298" s="57" t="s">
        <v>2054</v>
      </c>
      <c r="I1298"/>
      <c r="J1298"/>
    </row>
    <row r="1299" spans="1:10" x14ac:dyDescent="0.35">
      <c r="A1299" s="57" t="s">
        <v>3493</v>
      </c>
      <c r="B1299" s="57" t="s">
        <v>270</v>
      </c>
      <c r="C1299" s="57" t="s">
        <v>2058</v>
      </c>
      <c r="D1299" s="57" t="s">
        <v>128</v>
      </c>
      <c r="E1299" s="57" t="s">
        <v>2052</v>
      </c>
      <c r="F1299" s="57" t="s">
        <v>2053</v>
      </c>
      <c r="G1299" s="57" t="s">
        <v>2053</v>
      </c>
      <c r="H1299" s="57" t="s">
        <v>2054</v>
      </c>
      <c r="I1299"/>
      <c r="J1299"/>
    </row>
    <row r="1300" spans="1:10" x14ac:dyDescent="0.35">
      <c r="A1300" s="57" t="s">
        <v>3494</v>
      </c>
      <c r="B1300" s="57" t="s">
        <v>271</v>
      </c>
      <c r="C1300" s="57" t="s">
        <v>2058</v>
      </c>
      <c r="D1300" s="57" t="s">
        <v>128</v>
      </c>
      <c r="E1300" s="57" t="s">
        <v>2052</v>
      </c>
      <c r="F1300" s="57" t="s">
        <v>2053</v>
      </c>
      <c r="G1300" s="57" t="s">
        <v>2053</v>
      </c>
      <c r="H1300" s="57" t="s">
        <v>2054</v>
      </c>
      <c r="I1300"/>
      <c r="J1300"/>
    </row>
    <row r="1301" spans="1:10" x14ac:dyDescent="0.35">
      <c r="A1301" s="57" t="s">
        <v>3495</v>
      </c>
      <c r="B1301" s="57" t="s">
        <v>1796</v>
      </c>
      <c r="C1301" s="57" t="s">
        <v>2132</v>
      </c>
      <c r="D1301" s="57" t="s">
        <v>1721</v>
      </c>
      <c r="E1301" s="57" t="s">
        <v>2052</v>
      </c>
      <c r="F1301" s="57" t="s">
        <v>2053</v>
      </c>
      <c r="G1301" s="57" t="s">
        <v>2053</v>
      </c>
      <c r="H1301" s="57" t="s">
        <v>2054</v>
      </c>
      <c r="I1301"/>
      <c r="J1301"/>
    </row>
    <row r="1302" spans="1:10" x14ac:dyDescent="0.35">
      <c r="A1302" s="57" t="s">
        <v>3496</v>
      </c>
      <c r="B1302" s="57" t="s">
        <v>1293</v>
      </c>
      <c r="C1302" s="57" t="s">
        <v>2150</v>
      </c>
      <c r="D1302" s="57" t="s">
        <v>1258</v>
      </c>
      <c r="E1302" s="57" t="s">
        <v>2052</v>
      </c>
      <c r="F1302" s="57" t="s">
        <v>2053</v>
      </c>
      <c r="G1302" s="57" t="s">
        <v>2053</v>
      </c>
      <c r="H1302" s="57" t="s">
        <v>2054</v>
      </c>
      <c r="I1302"/>
      <c r="J1302"/>
    </row>
    <row r="1303" spans="1:10" x14ac:dyDescent="0.35">
      <c r="A1303" s="57" t="s">
        <v>3497</v>
      </c>
      <c r="B1303" s="57" t="s">
        <v>564</v>
      </c>
      <c r="C1303" s="57" t="s">
        <v>2061</v>
      </c>
      <c r="D1303" s="57" t="s">
        <v>473</v>
      </c>
      <c r="E1303" s="57" t="s">
        <v>2052</v>
      </c>
      <c r="F1303" s="57" t="s">
        <v>2088</v>
      </c>
      <c r="G1303" s="57" t="s">
        <v>2088</v>
      </c>
      <c r="H1303" s="57" t="s">
        <v>3498</v>
      </c>
      <c r="I1303"/>
      <c r="J1303"/>
    </row>
    <row r="1304" spans="1:10" x14ac:dyDescent="0.35">
      <c r="A1304" s="57" t="s">
        <v>3499</v>
      </c>
      <c r="B1304" s="57" t="s">
        <v>431</v>
      </c>
      <c r="C1304" s="57" t="s">
        <v>2056</v>
      </c>
      <c r="D1304" s="57" t="s">
        <v>300</v>
      </c>
      <c r="E1304" s="57" t="s">
        <v>2134</v>
      </c>
      <c r="F1304" s="57" t="s">
        <v>2088</v>
      </c>
      <c r="G1304" s="57" t="s">
        <v>2053</v>
      </c>
      <c r="H1304" s="57" t="s">
        <v>2054</v>
      </c>
      <c r="I1304"/>
      <c r="J1304"/>
    </row>
    <row r="1305" spans="1:10" x14ac:dyDescent="0.35">
      <c r="A1305" s="57" t="s">
        <v>3500</v>
      </c>
      <c r="B1305" s="57" t="s">
        <v>432</v>
      </c>
      <c r="C1305" s="57" t="s">
        <v>2056</v>
      </c>
      <c r="D1305" s="57" t="s">
        <v>300</v>
      </c>
      <c r="E1305" s="57" t="s">
        <v>2134</v>
      </c>
      <c r="F1305" s="57" t="s">
        <v>2088</v>
      </c>
      <c r="G1305" s="57" t="s">
        <v>2053</v>
      </c>
      <c r="H1305" s="57" t="s">
        <v>2054</v>
      </c>
      <c r="I1305"/>
      <c r="J1305"/>
    </row>
    <row r="1306" spans="1:10" x14ac:dyDescent="0.35">
      <c r="A1306" s="57" t="s">
        <v>3501</v>
      </c>
      <c r="B1306" s="57" t="s">
        <v>107</v>
      </c>
      <c r="C1306" s="57" t="s">
        <v>2120</v>
      </c>
      <c r="D1306" s="57" t="s">
        <v>32</v>
      </c>
      <c r="E1306" s="57" t="s">
        <v>2134</v>
      </c>
      <c r="F1306" s="57" t="s">
        <v>2088</v>
      </c>
      <c r="G1306" s="57" t="s">
        <v>2053</v>
      </c>
      <c r="H1306" s="57" t="s">
        <v>2054</v>
      </c>
      <c r="I1306"/>
      <c r="J1306"/>
    </row>
    <row r="1307" spans="1:10" x14ac:dyDescent="0.35">
      <c r="A1307" s="57" t="s">
        <v>3502</v>
      </c>
      <c r="B1307" s="57" t="s">
        <v>565</v>
      </c>
      <c r="C1307" s="57" t="s">
        <v>2061</v>
      </c>
      <c r="D1307" s="57" t="s">
        <v>473</v>
      </c>
      <c r="E1307" s="57" t="s">
        <v>2134</v>
      </c>
      <c r="F1307" s="57" t="s">
        <v>2088</v>
      </c>
      <c r="G1307" s="57" t="s">
        <v>2053</v>
      </c>
      <c r="H1307" s="57" t="s">
        <v>2054</v>
      </c>
      <c r="I1307"/>
      <c r="J1307"/>
    </row>
    <row r="1308" spans="1:10" x14ac:dyDescent="0.35">
      <c r="A1308" s="57" t="s">
        <v>3503</v>
      </c>
      <c r="B1308" s="57" t="s">
        <v>1464</v>
      </c>
      <c r="C1308" s="57" t="s">
        <v>2132</v>
      </c>
      <c r="D1308" s="57" t="s">
        <v>1721</v>
      </c>
      <c r="E1308" s="57" t="s">
        <v>2134</v>
      </c>
      <c r="F1308" s="57" t="s">
        <v>2088</v>
      </c>
      <c r="G1308" s="57" t="s">
        <v>2053</v>
      </c>
      <c r="H1308" s="57" t="s">
        <v>2054</v>
      </c>
      <c r="I1308"/>
      <c r="J1308"/>
    </row>
    <row r="1309" spans="1:10" x14ac:dyDescent="0.35">
      <c r="A1309" s="57" t="s">
        <v>3504</v>
      </c>
      <c r="B1309" s="57" t="s">
        <v>433</v>
      </c>
      <c r="C1309" s="57" t="s">
        <v>2056</v>
      </c>
      <c r="D1309" s="57" t="s">
        <v>300</v>
      </c>
      <c r="E1309" s="57" t="s">
        <v>2134</v>
      </c>
      <c r="F1309" s="57" t="s">
        <v>2088</v>
      </c>
      <c r="G1309" s="57" t="s">
        <v>2053</v>
      </c>
      <c r="H1309" s="57" t="s">
        <v>2054</v>
      </c>
      <c r="I1309"/>
      <c r="J1309"/>
    </row>
    <row r="1310" spans="1:10" x14ac:dyDescent="0.35">
      <c r="A1310" s="57" t="s">
        <v>3505</v>
      </c>
      <c r="B1310" s="57" t="s">
        <v>1296</v>
      </c>
      <c r="C1310" s="57" t="s">
        <v>2150</v>
      </c>
      <c r="D1310" s="57" t="s">
        <v>1258</v>
      </c>
      <c r="E1310" s="57" t="s">
        <v>2134</v>
      </c>
      <c r="F1310" s="57" t="s">
        <v>2053</v>
      </c>
      <c r="G1310" s="57" t="s">
        <v>2053</v>
      </c>
      <c r="H1310" s="57" t="s">
        <v>2054</v>
      </c>
      <c r="I1310"/>
      <c r="J1310"/>
    </row>
    <row r="1311" spans="1:10" x14ac:dyDescent="0.35">
      <c r="A1311" s="57" t="s">
        <v>3506</v>
      </c>
      <c r="B1311" s="57" t="s">
        <v>1085</v>
      </c>
      <c r="C1311" s="57" t="s">
        <v>2071</v>
      </c>
      <c r="D1311" s="57" t="s">
        <v>910</v>
      </c>
      <c r="E1311" s="57" t="s">
        <v>2134</v>
      </c>
      <c r="F1311" s="57" t="s">
        <v>2053</v>
      </c>
      <c r="G1311" s="57" t="s">
        <v>2053</v>
      </c>
      <c r="H1311" s="57" t="s">
        <v>2054</v>
      </c>
      <c r="I1311"/>
      <c r="J1311"/>
    </row>
    <row r="1312" spans="1:10" x14ac:dyDescent="0.35">
      <c r="A1312" s="57" t="s">
        <v>3507</v>
      </c>
      <c r="B1312" s="57" t="s">
        <v>1525</v>
      </c>
      <c r="C1312" s="57" t="s">
        <v>2170</v>
      </c>
      <c r="D1312" s="57" t="s">
        <v>1489</v>
      </c>
      <c r="E1312" s="57" t="s">
        <v>2052</v>
      </c>
      <c r="F1312" s="57" t="s">
        <v>2053</v>
      </c>
      <c r="G1312" s="57" t="s">
        <v>2053</v>
      </c>
      <c r="H1312" s="57" t="s">
        <v>2054</v>
      </c>
      <c r="I1312"/>
      <c r="J1312"/>
    </row>
    <row r="1313" spans="1:10" x14ac:dyDescent="0.35">
      <c r="A1313" s="57" t="s">
        <v>3508</v>
      </c>
      <c r="B1313" s="57" t="s">
        <v>1820</v>
      </c>
      <c r="C1313" s="57" t="s">
        <v>2311</v>
      </c>
      <c r="D1313" s="57" t="s">
        <v>1812</v>
      </c>
      <c r="E1313" s="57" t="s">
        <v>2052</v>
      </c>
      <c r="F1313" s="57" t="s">
        <v>2053</v>
      </c>
      <c r="G1313" s="57" t="s">
        <v>2053</v>
      </c>
      <c r="H1313" s="57" t="s">
        <v>2054</v>
      </c>
      <c r="I1313"/>
      <c r="J1313"/>
    </row>
    <row r="1314" spans="1:10" x14ac:dyDescent="0.35">
      <c r="A1314" s="57" t="s">
        <v>3509</v>
      </c>
      <c r="B1314" s="57" t="s">
        <v>1624</v>
      </c>
      <c r="C1314" s="57" t="s">
        <v>2065</v>
      </c>
      <c r="D1314" s="57" t="s">
        <v>1530</v>
      </c>
      <c r="E1314" s="57" t="s">
        <v>2052</v>
      </c>
      <c r="F1314" s="57" t="s">
        <v>2053</v>
      </c>
      <c r="G1314" s="57" t="s">
        <v>2088</v>
      </c>
      <c r="H1314" s="57" t="s">
        <v>2054</v>
      </c>
      <c r="I1314"/>
      <c r="J1314"/>
    </row>
    <row r="1315" spans="1:10" x14ac:dyDescent="0.35">
      <c r="A1315" s="57" t="s">
        <v>3510</v>
      </c>
      <c r="B1315" s="57" t="s">
        <v>1465</v>
      </c>
      <c r="C1315" s="57" t="s">
        <v>2170</v>
      </c>
      <c r="D1315" s="57" t="s">
        <v>1489</v>
      </c>
      <c r="E1315" s="57" t="s">
        <v>2052</v>
      </c>
      <c r="F1315" s="57" t="s">
        <v>2088</v>
      </c>
      <c r="G1315" s="57" t="s">
        <v>2088</v>
      </c>
      <c r="H1315" s="57" t="s">
        <v>3511</v>
      </c>
      <c r="I1315"/>
      <c r="J1315"/>
    </row>
    <row r="1316" spans="1:10" x14ac:dyDescent="0.35">
      <c r="A1316" s="57" t="s">
        <v>3512</v>
      </c>
      <c r="B1316" s="57" t="s">
        <v>1297</v>
      </c>
      <c r="C1316" s="57" t="s">
        <v>2150</v>
      </c>
      <c r="D1316" s="57" t="s">
        <v>1258</v>
      </c>
      <c r="E1316" s="57" t="s">
        <v>2134</v>
      </c>
      <c r="F1316" s="57" t="s">
        <v>2053</v>
      </c>
      <c r="G1316" s="57" t="s">
        <v>2053</v>
      </c>
      <c r="H1316" s="57" t="s">
        <v>2054</v>
      </c>
      <c r="I1316"/>
      <c r="J1316"/>
    </row>
    <row r="1317" spans="1:10" x14ac:dyDescent="0.35">
      <c r="A1317" s="57" t="s">
        <v>3513</v>
      </c>
      <c r="B1317" s="57" t="s">
        <v>1466</v>
      </c>
      <c r="C1317" s="57" t="s">
        <v>2065</v>
      </c>
      <c r="D1317" s="57" t="s">
        <v>1530</v>
      </c>
      <c r="E1317" s="57" t="s">
        <v>2052</v>
      </c>
      <c r="F1317" s="57" t="s">
        <v>2088</v>
      </c>
      <c r="G1317" s="57" t="s">
        <v>2088</v>
      </c>
      <c r="H1317" s="57" t="s">
        <v>2054</v>
      </c>
      <c r="I1317"/>
      <c r="J1317"/>
    </row>
    <row r="1318" spans="1:10" x14ac:dyDescent="0.35">
      <c r="A1318" s="57" t="s">
        <v>3514</v>
      </c>
      <c r="B1318" s="57" t="s">
        <v>1625</v>
      </c>
      <c r="C1318" s="57" t="s">
        <v>2065</v>
      </c>
      <c r="D1318" s="57" t="s">
        <v>1530</v>
      </c>
      <c r="E1318" s="57" t="s">
        <v>2052</v>
      </c>
      <c r="F1318" s="57" t="s">
        <v>2053</v>
      </c>
      <c r="G1318" s="57" t="s">
        <v>2088</v>
      </c>
      <c r="H1318" s="57" t="s">
        <v>2054</v>
      </c>
      <c r="I1318"/>
      <c r="J1318"/>
    </row>
    <row r="1319" spans="1:10" x14ac:dyDescent="0.35">
      <c r="A1319" s="57" t="s">
        <v>3515</v>
      </c>
      <c r="B1319" s="57" t="s">
        <v>786</v>
      </c>
      <c r="C1319" s="57" t="s">
        <v>2090</v>
      </c>
      <c r="D1319" s="57" t="s">
        <v>579</v>
      </c>
      <c r="E1319" s="57" t="s">
        <v>2052</v>
      </c>
      <c r="F1319" s="57" t="s">
        <v>2088</v>
      </c>
      <c r="G1319" s="57" t="s">
        <v>2088</v>
      </c>
      <c r="H1319" s="57" t="s">
        <v>3511</v>
      </c>
      <c r="I1319"/>
      <c r="J1319"/>
    </row>
    <row r="1320" spans="1:10" x14ac:dyDescent="0.35">
      <c r="A1320" s="57" t="s">
        <v>3516</v>
      </c>
      <c r="B1320" s="57" t="s">
        <v>278</v>
      </c>
      <c r="C1320" s="57" t="s">
        <v>2058</v>
      </c>
      <c r="D1320" s="57" t="s">
        <v>128</v>
      </c>
      <c r="E1320" s="57" t="s">
        <v>2134</v>
      </c>
      <c r="F1320" s="57" t="s">
        <v>2053</v>
      </c>
      <c r="G1320" s="57" t="s">
        <v>2053</v>
      </c>
      <c r="H1320" s="57" t="s">
        <v>2054</v>
      </c>
      <c r="I1320"/>
      <c r="J1320"/>
    </row>
    <row r="1321" spans="1:10" x14ac:dyDescent="0.35">
      <c r="A1321" s="57" t="s">
        <v>3517</v>
      </c>
      <c r="B1321" s="57" t="s">
        <v>1626</v>
      </c>
      <c r="C1321" s="57" t="s">
        <v>2065</v>
      </c>
      <c r="D1321" s="57" t="s">
        <v>1530</v>
      </c>
      <c r="E1321" s="57" t="s">
        <v>2052</v>
      </c>
      <c r="F1321" s="57" t="s">
        <v>2053</v>
      </c>
      <c r="G1321" s="57" t="s">
        <v>2088</v>
      </c>
      <c r="H1321" s="57" t="s">
        <v>2054</v>
      </c>
      <c r="I1321"/>
      <c r="J1321"/>
    </row>
    <row r="1322" spans="1:10" x14ac:dyDescent="0.35">
      <c r="A1322" s="57" t="s">
        <v>3518</v>
      </c>
      <c r="B1322" s="57" t="s">
        <v>566</v>
      </c>
      <c r="C1322" s="57" t="s">
        <v>2061</v>
      </c>
      <c r="D1322" s="57" t="s">
        <v>473</v>
      </c>
      <c r="E1322" s="57" t="s">
        <v>2052</v>
      </c>
      <c r="F1322" s="57" t="s">
        <v>2053</v>
      </c>
      <c r="G1322" s="57" t="s">
        <v>2088</v>
      </c>
      <c r="H1322" s="57" t="s">
        <v>2054</v>
      </c>
      <c r="I1322"/>
      <c r="J1322"/>
    </row>
    <row r="1323" spans="1:10" x14ac:dyDescent="0.35">
      <c r="A1323" s="57" t="s">
        <v>3519</v>
      </c>
      <c r="B1323" s="57" t="s">
        <v>434</v>
      </c>
      <c r="C1323" s="57" t="s">
        <v>2056</v>
      </c>
      <c r="D1323" s="57" t="s">
        <v>300</v>
      </c>
      <c r="E1323" s="57" t="s">
        <v>2134</v>
      </c>
      <c r="F1323" s="57" t="s">
        <v>2088</v>
      </c>
      <c r="G1323" s="57" t="s">
        <v>2053</v>
      </c>
      <c r="H1323" s="57" t="s">
        <v>2054</v>
      </c>
      <c r="I1323"/>
      <c r="J1323"/>
    </row>
    <row r="1324" spans="1:10" x14ac:dyDescent="0.35">
      <c r="A1324" s="57" t="s">
        <v>3520</v>
      </c>
      <c r="B1324" s="57" t="s">
        <v>892</v>
      </c>
      <c r="C1324" s="57" t="s">
        <v>2077</v>
      </c>
      <c r="D1324" s="57" t="s">
        <v>851</v>
      </c>
      <c r="E1324" s="57" t="s">
        <v>2052</v>
      </c>
      <c r="F1324" s="57" t="s">
        <v>2053</v>
      </c>
      <c r="G1324" s="57" t="s">
        <v>2053</v>
      </c>
      <c r="H1324" s="57" t="s">
        <v>2054</v>
      </c>
      <c r="I1324"/>
      <c r="J1324"/>
    </row>
    <row r="1325" spans="1:10" x14ac:dyDescent="0.35">
      <c r="A1325" s="57" t="s">
        <v>3521</v>
      </c>
      <c r="B1325" s="57" t="s">
        <v>1467</v>
      </c>
      <c r="C1325" s="57" t="s">
        <v>2195</v>
      </c>
      <c r="D1325" s="57" t="s">
        <v>1670</v>
      </c>
      <c r="E1325" s="57" t="s">
        <v>2052</v>
      </c>
      <c r="F1325" s="57" t="s">
        <v>2088</v>
      </c>
      <c r="G1325" s="57" t="s">
        <v>2088</v>
      </c>
      <c r="H1325" s="57" t="s">
        <v>2054</v>
      </c>
      <c r="I1325"/>
      <c r="J1325"/>
    </row>
    <row r="1326" spans="1:10" x14ac:dyDescent="0.35">
      <c r="A1326" s="57" t="s">
        <v>3522</v>
      </c>
      <c r="B1326" s="57" t="s">
        <v>1086</v>
      </c>
      <c r="C1326" s="57" t="s">
        <v>2071</v>
      </c>
      <c r="D1326" s="57" t="s">
        <v>910</v>
      </c>
      <c r="E1326" s="57" t="s">
        <v>2052</v>
      </c>
      <c r="F1326" s="57" t="s">
        <v>2053</v>
      </c>
      <c r="G1326" s="57" t="s">
        <v>2053</v>
      </c>
      <c r="H1326" s="57" t="s">
        <v>2054</v>
      </c>
      <c r="I1326"/>
      <c r="J1326"/>
    </row>
    <row r="1327" spans="1:10" x14ac:dyDescent="0.35">
      <c r="A1327" s="57" t="s">
        <v>3523</v>
      </c>
      <c r="B1327" s="57" t="s">
        <v>787</v>
      </c>
      <c r="C1327" s="57" t="s">
        <v>2090</v>
      </c>
      <c r="D1327" s="57" t="s">
        <v>579</v>
      </c>
      <c r="E1327" s="57" t="s">
        <v>2134</v>
      </c>
      <c r="F1327" s="57" t="s">
        <v>2088</v>
      </c>
      <c r="G1327" s="57" t="s">
        <v>2053</v>
      </c>
      <c r="H1327" s="57" t="s">
        <v>2054</v>
      </c>
      <c r="I1327"/>
      <c r="J1327"/>
    </row>
    <row r="1328" spans="1:10" x14ac:dyDescent="0.35">
      <c r="A1328" s="57" t="s">
        <v>3524</v>
      </c>
      <c r="B1328" s="57" t="s">
        <v>435</v>
      </c>
      <c r="C1328" s="57" t="s">
        <v>2056</v>
      </c>
      <c r="D1328" s="57" t="s">
        <v>300</v>
      </c>
      <c r="E1328" s="57" t="s">
        <v>2052</v>
      </c>
      <c r="F1328" s="57" t="s">
        <v>2053</v>
      </c>
      <c r="G1328" s="57" t="s">
        <v>2053</v>
      </c>
      <c r="H1328" s="57" t="s">
        <v>2054</v>
      </c>
      <c r="I1328"/>
      <c r="J1328"/>
    </row>
    <row r="1329" spans="1:10" x14ac:dyDescent="0.35">
      <c r="A1329" s="57" t="s">
        <v>3525</v>
      </c>
      <c r="B1329" s="57" t="s">
        <v>1821</v>
      </c>
      <c r="C1329" s="57" t="s">
        <v>2311</v>
      </c>
      <c r="D1329" s="57" t="s">
        <v>1812</v>
      </c>
      <c r="E1329" s="57" t="s">
        <v>2052</v>
      </c>
      <c r="F1329" s="57" t="s">
        <v>2053</v>
      </c>
      <c r="G1329" s="57" t="s">
        <v>2053</v>
      </c>
      <c r="H1329" s="57" t="s">
        <v>2054</v>
      </c>
      <c r="I1329"/>
      <c r="J1329"/>
    </row>
    <row r="1330" spans="1:10" x14ac:dyDescent="0.35">
      <c r="A1330" s="57" t="s">
        <v>3526</v>
      </c>
      <c r="B1330" s="57" t="s">
        <v>1801</v>
      </c>
      <c r="C1330" s="57" t="s">
        <v>2132</v>
      </c>
      <c r="D1330" s="57" t="s">
        <v>1721</v>
      </c>
      <c r="E1330" s="57" t="s">
        <v>2052</v>
      </c>
      <c r="F1330" s="57" t="s">
        <v>2053</v>
      </c>
      <c r="G1330" s="57" t="s">
        <v>2088</v>
      </c>
      <c r="H1330" s="57" t="s">
        <v>2054</v>
      </c>
      <c r="I1330"/>
      <c r="J1330"/>
    </row>
    <row r="1331" spans="1:10" x14ac:dyDescent="0.35">
      <c r="A1331" s="57" t="s">
        <v>3527</v>
      </c>
      <c r="B1331" s="57" t="s">
        <v>645</v>
      </c>
      <c r="C1331" s="57" t="s">
        <v>2090</v>
      </c>
      <c r="D1331" s="57" t="s">
        <v>579</v>
      </c>
      <c r="E1331" s="57" t="s">
        <v>2052</v>
      </c>
      <c r="F1331" s="57" t="s">
        <v>2053</v>
      </c>
      <c r="G1331" s="57" t="s">
        <v>2088</v>
      </c>
      <c r="H1331" s="57" t="s">
        <v>2054</v>
      </c>
      <c r="I1331"/>
      <c r="J1331"/>
    </row>
    <row r="1332" spans="1:10" x14ac:dyDescent="0.35">
      <c r="A1332" s="57" t="s">
        <v>3528</v>
      </c>
      <c r="B1332" s="57" t="s">
        <v>646</v>
      </c>
      <c r="C1332" s="57" t="s">
        <v>2090</v>
      </c>
      <c r="D1332" s="57" t="s">
        <v>579</v>
      </c>
      <c r="E1332" s="57" t="s">
        <v>2052</v>
      </c>
      <c r="F1332" s="57" t="s">
        <v>2053</v>
      </c>
      <c r="G1332" s="57" t="s">
        <v>2088</v>
      </c>
      <c r="H1332" s="57" t="s">
        <v>2054</v>
      </c>
      <c r="I1332"/>
      <c r="J1332"/>
    </row>
    <row r="1333" spans="1:10" x14ac:dyDescent="0.35">
      <c r="A1333" s="57" t="s">
        <v>3529</v>
      </c>
      <c r="B1333" s="57" t="s">
        <v>342</v>
      </c>
      <c r="C1333" s="57" t="s">
        <v>2056</v>
      </c>
      <c r="D1333" s="57" t="s">
        <v>300</v>
      </c>
      <c r="E1333" s="57" t="s">
        <v>2052</v>
      </c>
      <c r="F1333" s="57" t="s">
        <v>2053</v>
      </c>
      <c r="G1333" s="57" t="s">
        <v>2088</v>
      </c>
      <c r="H1333" s="57" t="s">
        <v>2054</v>
      </c>
      <c r="I1333"/>
      <c r="J1333"/>
    </row>
    <row r="1334" spans="1:10" x14ac:dyDescent="0.35">
      <c r="A1334" s="57" t="s">
        <v>3530</v>
      </c>
      <c r="B1334" s="57" t="s">
        <v>501</v>
      </c>
      <c r="C1334" s="57" t="s">
        <v>2061</v>
      </c>
      <c r="D1334" s="57" t="s">
        <v>473</v>
      </c>
      <c r="E1334" s="57" t="s">
        <v>2052</v>
      </c>
      <c r="F1334" s="57" t="s">
        <v>2053</v>
      </c>
      <c r="G1334" s="57" t="s">
        <v>2088</v>
      </c>
      <c r="H1334" s="57" t="s">
        <v>2054</v>
      </c>
      <c r="I1334"/>
      <c r="J1334"/>
    </row>
    <row r="1335" spans="1:10" x14ac:dyDescent="0.35">
      <c r="A1335" s="57" t="s">
        <v>3531</v>
      </c>
      <c r="B1335" s="57" t="s">
        <v>1753</v>
      </c>
      <c r="C1335" s="57" t="s">
        <v>2132</v>
      </c>
      <c r="D1335" s="57" t="s">
        <v>1721</v>
      </c>
      <c r="E1335" s="57" t="s">
        <v>2052</v>
      </c>
      <c r="F1335" s="57" t="s">
        <v>2053</v>
      </c>
      <c r="G1335" s="57" t="s">
        <v>2088</v>
      </c>
      <c r="H1335" s="57" t="s">
        <v>2054</v>
      </c>
      <c r="I1335"/>
      <c r="J1335"/>
    </row>
    <row r="1336" spans="1:10" x14ac:dyDescent="0.35">
      <c r="A1336" s="57" t="s">
        <v>3532</v>
      </c>
      <c r="B1336" s="57" t="s">
        <v>1422</v>
      </c>
      <c r="C1336" s="57" t="s">
        <v>2132</v>
      </c>
      <c r="D1336" s="57" t="s">
        <v>1721</v>
      </c>
      <c r="E1336" s="57" t="s">
        <v>2052</v>
      </c>
      <c r="F1336" s="57" t="s">
        <v>2088</v>
      </c>
      <c r="G1336" s="57" t="s">
        <v>2088</v>
      </c>
      <c r="H1336" s="57" t="s">
        <v>2054</v>
      </c>
      <c r="I1336"/>
      <c r="J1336"/>
    </row>
    <row r="1337" spans="1:10" x14ac:dyDescent="0.35">
      <c r="A1337" s="57" t="s">
        <v>3533</v>
      </c>
      <c r="B1337" s="57" t="s">
        <v>1754</v>
      </c>
      <c r="C1337" s="57" t="s">
        <v>2132</v>
      </c>
      <c r="D1337" s="57" t="s">
        <v>1721</v>
      </c>
      <c r="E1337" s="57" t="s">
        <v>2052</v>
      </c>
      <c r="F1337" s="57" t="s">
        <v>2053</v>
      </c>
      <c r="G1337" s="57" t="s">
        <v>2053</v>
      </c>
      <c r="H1337" s="57" t="s">
        <v>2054</v>
      </c>
      <c r="I1337"/>
      <c r="J1337"/>
    </row>
    <row r="1338" spans="1:10" x14ac:dyDescent="0.35">
      <c r="A1338" s="57" t="s">
        <v>3534</v>
      </c>
      <c r="B1338" s="57" t="s">
        <v>1755</v>
      </c>
      <c r="C1338" s="57" t="s">
        <v>2132</v>
      </c>
      <c r="D1338" s="57" t="s">
        <v>1721</v>
      </c>
      <c r="E1338" s="57" t="s">
        <v>2052</v>
      </c>
      <c r="F1338" s="57" t="s">
        <v>2053</v>
      </c>
      <c r="G1338" s="57" t="s">
        <v>2088</v>
      </c>
      <c r="H1338" s="57" t="s">
        <v>2054</v>
      </c>
      <c r="I1338"/>
      <c r="J1338"/>
    </row>
    <row r="1339" spans="1:10" x14ac:dyDescent="0.35">
      <c r="A1339" s="57" t="s">
        <v>3535</v>
      </c>
      <c r="B1339" s="57" t="s">
        <v>586</v>
      </c>
      <c r="C1339" s="57" t="s">
        <v>2090</v>
      </c>
      <c r="D1339" s="57" t="s">
        <v>579</v>
      </c>
      <c r="E1339" s="57" t="s">
        <v>2052</v>
      </c>
      <c r="F1339" s="57" t="s">
        <v>2053</v>
      </c>
      <c r="G1339" s="57" t="s">
        <v>2088</v>
      </c>
      <c r="H1339" s="57" t="s">
        <v>2054</v>
      </c>
      <c r="I1339"/>
      <c r="J1339"/>
    </row>
    <row r="1340" spans="1:10" x14ac:dyDescent="0.35">
      <c r="A1340" s="57" t="s">
        <v>3536</v>
      </c>
      <c r="B1340" s="57" t="s">
        <v>1191</v>
      </c>
      <c r="C1340" s="57" t="s">
        <v>2074</v>
      </c>
      <c r="D1340" s="57" t="s">
        <v>1184</v>
      </c>
      <c r="E1340" s="57" t="s">
        <v>2052</v>
      </c>
      <c r="F1340" s="57" t="s">
        <v>2053</v>
      </c>
      <c r="G1340" s="57" t="s">
        <v>2088</v>
      </c>
      <c r="H1340" s="57" t="s">
        <v>2054</v>
      </c>
      <c r="I1340"/>
      <c r="J1340"/>
    </row>
    <row r="1341" spans="1:10" x14ac:dyDescent="0.35">
      <c r="A1341" s="57" t="s">
        <v>3537</v>
      </c>
      <c r="B1341" s="57" t="s">
        <v>924</v>
      </c>
      <c r="C1341" s="57" t="s">
        <v>2071</v>
      </c>
      <c r="D1341" s="57" t="s">
        <v>910</v>
      </c>
      <c r="E1341" s="57" t="s">
        <v>2052</v>
      </c>
      <c r="F1341" s="57" t="s">
        <v>2053</v>
      </c>
      <c r="G1341" s="57" t="s">
        <v>2088</v>
      </c>
      <c r="H1341" s="57" t="s">
        <v>2054</v>
      </c>
      <c r="I1341"/>
      <c r="J1341"/>
    </row>
    <row r="1342" spans="1:10" x14ac:dyDescent="0.35">
      <c r="A1342" s="57" t="s">
        <v>3538</v>
      </c>
      <c r="B1342" s="57" t="s">
        <v>1192</v>
      </c>
      <c r="C1342" s="57" t="s">
        <v>2074</v>
      </c>
      <c r="D1342" s="57" t="s">
        <v>1184</v>
      </c>
      <c r="E1342" s="57" t="s">
        <v>2052</v>
      </c>
      <c r="F1342" s="57" t="s">
        <v>2053</v>
      </c>
      <c r="G1342" s="57" t="s">
        <v>2088</v>
      </c>
      <c r="H1342" s="57" t="s">
        <v>2054</v>
      </c>
      <c r="I1342"/>
      <c r="J1342"/>
    </row>
    <row r="1343" spans="1:10" x14ac:dyDescent="0.35">
      <c r="A1343" s="57" t="s">
        <v>3539</v>
      </c>
      <c r="B1343" s="57" t="s">
        <v>1310</v>
      </c>
      <c r="C1343" s="57" t="s">
        <v>2063</v>
      </c>
      <c r="D1343" s="57" t="s">
        <v>1306</v>
      </c>
      <c r="E1343" s="57" t="s">
        <v>2052</v>
      </c>
      <c r="F1343" s="57" t="s">
        <v>2053</v>
      </c>
      <c r="G1343" s="57" t="s">
        <v>2088</v>
      </c>
      <c r="H1343" s="57" t="s">
        <v>2054</v>
      </c>
      <c r="I1343"/>
      <c r="J1343"/>
    </row>
    <row r="1344" spans="1:10" x14ac:dyDescent="0.35">
      <c r="A1344" s="57" t="s">
        <v>3540</v>
      </c>
      <c r="B1344" s="57" t="s">
        <v>1917</v>
      </c>
      <c r="C1344" s="57" t="s">
        <v>2090</v>
      </c>
      <c r="D1344" s="57" t="s">
        <v>579</v>
      </c>
      <c r="E1344" s="57" t="s">
        <v>2052</v>
      </c>
      <c r="F1344" s="57" t="s">
        <v>2053</v>
      </c>
      <c r="G1344" s="57" t="s">
        <v>2053</v>
      </c>
      <c r="H1344" s="57" t="s">
        <v>2054</v>
      </c>
      <c r="I1344"/>
      <c r="J1344"/>
    </row>
    <row r="1345" spans="1:10" x14ac:dyDescent="0.35">
      <c r="A1345" s="57" t="s">
        <v>3541</v>
      </c>
      <c r="B1345" s="57" t="s">
        <v>1918</v>
      </c>
      <c r="C1345" s="57" t="s">
        <v>2058</v>
      </c>
      <c r="D1345" s="57" t="s">
        <v>128</v>
      </c>
      <c r="E1345" s="57" t="s">
        <v>2052</v>
      </c>
      <c r="F1345" s="57" t="s">
        <v>2053</v>
      </c>
      <c r="G1345" s="57" t="s">
        <v>2053</v>
      </c>
      <c r="H1345" s="57" t="s">
        <v>2054</v>
      </c>
      <c r="I1345"/>
      <c r="J1345"/>
    </row>
    <row r="1346" spans="1:10" x14ac:dyDescent="0.35">
      <c r="A1346" s="57" t="s">
        <v>3542</v>
      </c>
      <c r="B1346" s="57" t="s">
        <v>1919</v>
      </c>
      <c r="C1346" s="57" t="s">
        <v>2150</v>
      </c>
      <c r="D1346" s="57" t="s">
        <v>1258</v>
      </c>
      <c r="E1346" s="57" t="s">
        <v>2052</v>
      </c>
      <c r="F1346" s="57" t="s">
        <v>2053</v>
      </c>
      <c r="G1346" s="57" t="s">
        <v>2053</v>
      </c>
      <c r="H1346" s="57" t="s">
        <v>2054</v>
      </c>
      <c r="I1346"/>
      <c r="J1346"/>
    </row>
    <row r="1347" spans="1:10" x14ac:dyDescent="0.35">
      <c r="A1347" s="57" t="s">
        <v>3543</v>
      </c>
      <c r="B1347" s="57" t="s">
        <v>1920</v>
      </c>
      <c r="C1347" s="57" t="s">
        <v>2071</v>
      </c>
      <c r="D1347" s="57" t="s">
        <v>910</v>
      </c>
      <c r="E1347" s="57" t="s">
        <v>2052</v>
      </c>
      <c r="F1347" s="57" t="s">
        <v>2053</v>
      </c>
      <c r="G1347" s="57" t="s">
        <v>2053</v>
      </c>
      <c r="H1347" s="57" t="s">
        <v>2054</v>
      </c>
      <c r="I1347"/>
      <c r="J1347"/>
    </row>
    <row r="1348" spans="1:10" x14ac:dyDescent="0.35">
      <c r="A1348" s="57" t="s">
        <v>3544</v>
      </c>
      <c r="B1348" s="57" t="s">
        <v>1921</v>
      </c>
      <c r="C1348" s="57" t="s">
        <v>2120</v>
      </c>
      <c r="D1348" s="57" t="s">
        <v>32</v>
      </c>
      <c r="E1348" s="57" t="s">
        <v>2052</v>
      </c>
      <c r="F1348" s="57" t="s">
        <v>2053</v>
      </c>
      <c r="G1348" s="57" t="s">
        <v>2053</v>
      </c>
      <c r="H1348" s="57" t="s">
        <v>2054</v>
      </c>
      <c r="I1348"/>
      <c r="J1348"/>
    </row>
    <row r="1349" spans="1:10" x14ac:dyDescent="0.35">
      <c r="A1349" s="57" t="s">
        <v>3545</v>
      </c>
      <c r="B1349" s="57" t="s">
        <v>1922</v>
      </c>
      <c r="C1349" s="57" t="s">
        <v>2065</v>
      </c>
      <c r="D1349" s="57" t="s">
        <v>1530</v>
      </c>
      <c r="E1349" s="57" t="s">
        <v>2052</v>
      </c>
      <c r="F1349" s="57" t="s">
        <v>2053</v>
      </c>
      <c r="G1349" s="57" t="s">
        <v>2053</v>
      </c>
      <c r="H1349" s="57" t="s">
        <v>2054</v>
      </c>
      <c r="I1349"/>
      <c r="J1349"/>
    </row>
    <row r="1350" spans="1:10" x14ac:dyDescent="0.35">
      <c r="A1350" s="57" t="s">
        <v>3546</v>
      </c>
      <c r="B1350" s="57" t="s">
        <v>1923</v>
      </c>
      <c r="C1350" s="57" t="s">
        <v>2170</v>
      </c>
      <c r="D1350" s="57" t="s">
        <v>1489</v>
      </c>
      <c r="E1350" s="57" t="s">
        <v>2052</v>
      </c>
      <c r="F1350" s="57" t="s">
        <v>2053</v>
      </c>
      <c r="G1350" s="57" t="s">
        <v>2053</v>
      </c>
      <c r="H1350" s="57" t="s">
        <v>2054</v>
      </c>
      <c r="I1350"/>
      <c r="J1350"/>
    </row>
    <row r="1351" spans="1:10" x14ac:dyDescent="0.35">
      <c r="A1351" s="57" t="s">
        <v>3547</v>
      </c>
      <c r="B1351" s="57" t="s">
        <v>1924</v>
      </c>
      <c r="C1351" s="57" t="s">
        <v>2150</v>
      </c>
      <c r="D1351" s="57" t="s">
        <v>1258</v>
      </c>
      <c r="E1351" s="57" t="s">
        <v>2052</v>
      </c>
      <c r="F1351" s="57" t="s">
        <v>2053</v>
      </c>
      <c r="G1351" s="57" t="s">
        <v>2053</v>
      </c>
      <c r="H1351" s="57" t="s">
        <v>2054</v>
      </c>
      <c r="I1351"/>
      <c r="J1351"/>
    </row>
    <row r="1352" spans="1:10" x14ac:dyDescent="0.35">
      <c r="A1352" s="57" t="s">
        <v>3548</v>
      </c>
      <c r="B1352" s="57" t="s">
        <v>1925</v>
      </c>
      <c r="C1352" s="57" t="s">
        <v>2056</v>
      </c>
      <c r="D1352" s="57" t="s">
        <v>300</v>
      </c>
      <c r="E1352" s="57" t="s">
        <v>2052</v>
      </c>
      <c r="F1352" s="57" t="s">
        <v>2088</v>
      </c>
      <c r="G1352" s="57" t="s">
        <v>2088</v>
      </c>
      <c r="H1352" s="57" t="s">
        <v>3549</v>
      </c>
      <c r="I1352"/>
      <c r="J1352"/>
    </row>
    <row r="1353" spans="1:10" x14ac:dyDescent="0.35">
      <c r="A1353" s="57" t="s">
        <v>3550</v>
      </c>
      <c r="B1353" s="57" t="s">
        <v>1926</v>
      </c>
      <c r="C1353" s="57" t="s">
        <v>2170</v>
      </c>
      <c r="D1353" s="57" t="s">
        <v>1489</v>
      </c>
      <c r="E1353" s="57" t="s">
        <v>2052</v>
      </c>
      <c r="F1353" s="57" t="s">
        <v>2053</v>
      </c>
      <c r="G1353" s="57" t="s">
        <v>2053</v>
      </c>
      <c r="H1353" s="57" t="s">
        <v>2054</v>
      </c>
      <c r="I1353"/>
      <c r="J1353"/>
    </row>
    <row r="1354" spans="1:10" x14ac:dyDescent="0.35">
      <c r="A1354" s="57" t="s">
        <v>3551</v>
      </c>
      <c r="B1354" s="57" t="s">
        <v>1927</v>
      </c>
      <c r="C1354" s="57" t="s">
        <v>2090</v>
      </c>
      <c r="D1354" s="57" t="s">
        <v>579</v>
      </c>
      <c r="E1354" s="57" t="s">
        <v>2052</v>
      </c>
      <c r="F1354" s="57" t="s">
        <v>2088</v>
      </c>
      <c r="G1354" s="57" t="s">
        <v>2088</v>
      </c>
      <c r="H1354" s="57" t="s">
        <v>3549</v>
      </c>
      <c r="I1354"/>
      <c r="J1354"/>
    </row>
    <row r="1355" spans="1:10" x14ac:dyDescent="0.35">
      <c r="A1355" s="57" t="s">
        <v>3552</v>
      </c>
      <c r="B1355" s="57" t="s">
        <v>1928</v>
      </c>
      <c r="C1355" s="57" t="s">
        <v>2058</v>
      </c>
      <c r="D1355" s="57" t="s">
        <v>128</v>
      </c>
      <c r="E1355" s="57" t="s">
        <v>2052</v>
      </c>
      <c r="F1355" s="57" t="s">
        <v>2088</v>
      </c>
      <c r="G1355" s="57" t="s">
        <v>2088</v>
      </c>
      <c r="H1355" s="57" t="s">
        <v>3549</v>
      </c>
      <c r="I1355"/>
      <c r="J1355"/>
    </row>
    <row r="1356" spans="1:10" x14ac:dyDescent="0.35">
      <c r="A1356" s="57" t="s">
        <v>3553</v>
      </c>
      <c r="B1356" s="57" t="s">
        <v>1929</v>
      </c>
      <c r="C1356" s="57" t="s">
        <v>2071</v>
      </c>
      <c r="D1356" s="57" t="s">
        <v>910</v>
      </c>
      <c r="E1356" s="57" t="s">
        <v>2052</v>
      </c>
      <c r="F1356" s="57" t="s">
        <v>2088</v>
      </c>
      <c r="G1356" s="57" t="s">
        <v>2088</v>
      </c>
      <c r="H1356" s="57" t="s">
        <v>2054</v>
      </c>
      <c r="I1356"/>
      <c r="J1356"/>
    </row>
    <row r="1357" spans="1:10" x14ac:dyDescent="0.35">
      <c r="A1357" s="57" t="s">
        <v>3554</v>
      </c>
      <c r="B1357" s="57" t="s">
        <v>1930</v>
      </c>
      <c r="C1357" s="57" t="s">
        <v>2063</v>
      </c>
      <c r="D1357" s="57" t="s">
        <v>1306</v>
      </c>
      <c r="E1357" s="57" t="s">
        <v>2052</v>
      </c>
      <c r="F1357" s="57" t="s">
        <v>2053</v>
      </c>
      <c r="G1357" s="57" t="s">
        <v>2053</v>
      </c>
      <c r="H1357" s="57" t="s">
        <v>2054</v>
      </c>
      <c r="I1357"/>
      <c r="J1357"/>
    </row>
    <row r="1358" spans="1:10" x14ac:dyDescent="0.35">
      <c r="A1358" s="57" t="s">
        <v>3555</v>
      </c>
      <c r="B1358" s="57" t="s">
        <v>1931</v>
      </c>
      <c r="C1358" s="57" t="s">
        <v>2071</v>
      </c>
      <c r="D1358" s="57" t="s">
        <v>910</v>
      </c>
      <c r="E1358" s="57" t="s">
        <v>2052</v>
      </c>
      <c r="F1358" s="57" t="s">
        <v>2053</v>
      </c>
      <c r="G1358" s="57" t="s">
        <v>2053</v>
      </c>
      <c r="H1358" s="57" t="s">
        <v>2054</v>
      </c>
      <c r="I1358"/>
      <c r="J1358"/>
    </row>
    <row r="1359" spans="1:10" x14ac:dyDescent="0.35">
      <c r="A1359" s="57" t="s">
        <v>3556</v>
      </c>
      <c r="B1359" s="57" t="s">
        <v>1932</v>
      </c>
      <c r="C1359" s="57" t="s">
        <v>2056</v>
      </c>
      <c r="D1359" s="57" t="s">
        <v>300</v>
      </c>
      <c r="E1359" s="57" t="s">
        <v>2052</v>
      </c>
      <c r="F1359" s="57" t="s">
        <v>2053</v>
      </c>
      <c r="G1359" s="57" t="s">
        <v>2053</v>
      </c>
      <c r="H1359" s="57" t="s">
        <v>2054</v>
      </c>
      <c r="I1359"/>
      <c r="J1359"/>
    </row>
    <row r="1360" spans="1:10" x14ac:dyDescent="0.35">
      <c r="A1360" s="57" t="s">
        <v>3557</v>
      </c>
      <c r="B1360" s="57" t="s">
        <v>1933</v>
      </c>
      <c r="C1360" s="57" t="s">
        <v>2071</v>
      </c>
      <c r="D1360" s="57" t="s">
        <v>910</v>
      </c>
      <c r="E1360" s="57" t="s">
        <v>2052</v>
      </c>
      <c r="F1360" s="57" t="s">
        <v>2088</v>
      </c>
      <c r="G1360" s="57" t="s">
        <v>2088</v>
      </c>
      <c r="H1360" s="57" t="s">
        <v>3558</v>
      </c>
      <c r="I1360"/>
      <c r="J1360"/>
    </row>
    <row r="1361" spans="1:10" x14ac:dyDescent="0.35">
      <c r="A1361" s="57" t="s">
        <v>3559</v>
      </c>
      <c r="B1361" s="57" t="s">
        <v>1934</v>
      </c>
      <c r="C1361" s="57" t="s">
        <v>2150</v>
      </c>
      <c r="D1361" s="57" t="s">
        <v>1258</v>
      </c>
      <c r="E1361" s="57" t="s">
        <v>2052</v>
      </c>
      <c r="F1361" s="57" t="s">
        <v>2088</v>
      </c>
      <c r="G1361" s="57" t="s">
        <v>2088</v>
      </c>
      <c r="H1361" s="57" t="s">
        <v>3558</v>
      </c>
      <c r="I1361"/>
      <c r="J1361"/>
    </row>
    <row r="1362" spans="1:10" x14ac:dyDescent="0.35">
      <c r="A1362" s="57" t="s">
        <v>3560</v>
      </c>
      <c r="B1362" s="57" t="s">
        <v>1935</v>
      </c>
      <c r="C1362" s="57" t="s">
        <v>2065</v>
      </c>
      <c r="D1362" s="57" t="s">
        <v>1530</v>
      </c>
      <c r="E1362" s="57" t="s">
        <v>2052</v>
      </c>
      <c r="F1362" s="57" t="s">
        <v>2053</v>
      </c>
      <c r="G1362" s="57" t="s">
        <v>2088</v>
      </c>
      <c r="H1362" s="57" t="s">
        <v>3558</v>
      </c>
      <c r="I1362"/>
      <c r="J1362"/>
    </row>
    <row r="1363" spans="1:10" x14ac:dyDescent="0.35">
      <c r="A1363" s="57" t="s">
        <v>3561</v>
      </c>
      <c r="B1363" s="57" t="s">
        <v>1936</v>
      </c>
      <c r="C1363" s="57" t="s">
        <v>2170</v>
      </c>
      <c r="D1363" s="57" t="s">
        <v>1489</v>
      </c>
      <c r="E1363" s="57" t="s">
        <v>2052</v>
      </c>
      <c r="F1363" s="57" t="s">
        <v>2053</v>
      </c>
      <c r="G1363" s="57" t="s">
        <v>2053</v>
      </c>
      <c r="H1363" s="57" t="s">
        <v>2054</v>
      </c>
      <c r="I1363"/>
      <c r="J1363"/>
    </row>
    <row r="1364" spans="1:10" x14ac:dyDescent="0.35">
      <c r="A1364" s="57" t="s">
        <v>3562</v>
      </c>
      <c r="B1364" s="57" t="s">
        <v>1937</v>
      </c>
      <c r="C1364" s="57" t="s">
        <v>2170</v>
      </c>
      <c r="D1364" s="57" t="s">
        <v>1489</v>
      </c>
      <c r="E1364" s="57" t="s">
        <v>2052</v>
      </c>
      <c r="F1364" s="57" t="s">
        <v>2053</v>
      </c>
      <c r="G1364" s="57" t="s">
        <v>2088</v>
      </c>
      <c r="H1364" s="57" t="s">
        <v>3558</v>
      </c>
      <c r="I1364"/>
      <c r="J1364"/>
    </row>
    <row r="1365" spans="1:10" x14ac:dyDescent="0.35">
      <c r="A1365" s="57" t="s">
        <v>3563</v>
      </c>
      <c r="B1365" s="57" t="s">
        <v>1938</v>
      </c>
      <c r="C1365" s="57" t="s">
        <v>2223</v>
      </c>
      <c r="D1365" s="57" t="s">
        <v>1690</v>
      </c>
      <c r="E1365" s="57" t="s">
        <v>2052</v>
      </c>
      <c r="F1365" s="57" t="s">
        <v>2053</v>
      </c>
      <c r="G1365" s="57" t="s">
        <v>2053</v>
      </c>
      <c r="H1365" s="57" t="s">
        <v>2054</v>
      </c>
      <c r="I1365"/>
      <c r="J1365"/>
    </row>
    <row r="1366" spans="1:10" x14ac:dyDescent="0.35">
      <c r="A1366" s="57" t="s">
        <v>3564</v>
      </c>
      <c r="B1366" s="57" t="s">
        <v>1939</v>
      </c>
      <c r="C1366" s="57" t="s">
        <v>2058</v>
      </c>
      <c r="D1366" s="57" t="s">
        <v>128</v>
      </c>
      <c r="E1366" s="57" t="s">
        <v>2052</v>
      </c>
      <c r="F1366" s="57" t="s">
        <v>2088</v>
      </c>
      <c r="G1366" s="57" t="s">
        <v>2088</v>
      </c>
      <c r="H1366" s="57" t="s">
        <v>3558</v>
      </c>
      <c r="I1366"/>
      <c r="J1366"/>
    </row>
    <row r="1367" spans="1:10" x14ac:dyDescent="0.35">
      <c r="A1367" s="57" t="s">
        <v>3565</v>
      </c>
      <c r="B1367" s="57" t="s">
        <v>1940</v>
      </c>
      <c r="C1367" s="57" t="s">
        <v>2090</v>
      </c>
      <c r="D1367" s="57" t="s">
        <v>579</v>
      </c>
      <c r="E1367" s="57" t="s">
        <v>2052</v>
      </c>
      <c r="F1367" s="57" t="s">
        <v>2088</v>
      </c>
      <c r="G1367" s="57" t="s">
        <v>2088</v>
      </c>
      <c r="H1367" s="57" t="s">
        <v>3558</v>
      </c>
      <c r="I1367"/>
      <c r="J1367"/>
    </row>
    <row r="1368" spans="1:10" x14ac:dyDescent="0.35">
      <c r="A1368" s="57" t="s">
        <v>3566</v>
      </c>
      <c r="B1368" s="57" t="s">
        <v>1941</v>
      </c>
      <c r="C1368" s="57" t="s">
        <v>2056</v>
      </c>
      <c r="D1368" s="57" t="s">
        <v>300</v>
      </c>
      <c r="E1368" s="57" t="s">
        <v>2052</v>
      </c>
      <c r="F1368" s="57" t="s">
        <v>2088</v>
      </c>
      <c r="G1368" s="57" t="s">
        <v>2088</v>
      </c>
      <c r="H1368" s="57" t="s">
        <v>3558</v>
      </c>
      <c r="I1368"/>
      <c r="J1368"/>
    </row>
    <row r="1369" spans="1:10" x14ac:dyDescent="0.35">
      <c r="A1369" s="57" t="s">
        <v>3567</v>
      </c>
      <c r="B1369" s="57" t="s">
        <v>774</v>
      </c>
      <c r="C1369" s="57" t="s">
        <v>2090</v>
      </c>
      <c r="D1369" s="57" t="s">
        <v>579</v>
      </c>
      <c r="E1369" s="57" t="s">
        <v>2052</v>
      </c>
      <c r="F1369" s="57" t="s">
        <v>2088</v>
      </c>
      <c r="G1369" s="57" t="s">
        <v>2088</v>
      </c>
      <c r="H1369" s="57" t="s">
        <v>2054</v>
      </c>
      <c r="I1369"/>
      <c r="J1369"/>
    </row>
    <row r="1370" spans="1:10" x14ac:dyDescent="0.35">
      <c r="A1370" s="57" t="s">
        <v>3568</v>
      </c>
      <c r="B1370" s="57" t="s">
        <v>1456</v>
      </c>
      <c r="C1370" s="57" t="s">
        <v>2132</v>
      </c>
      <c r="D1370" s="57" t="s">
        <v>1721</v>
      </c>
      <c r="E1370" s="57" t="s">
        <v>2052</v>
      </c>
      <c r="F1370" s="57" t="s">
        <v>2088</v>
      </c>
      <c r="G1370" s="57" t="s">
        <v>2088</v>
      </c>
      <c r="H1370" s="57" t="s">
        <v>2054</v>
      </c>
      <c r="I1370"/>
      <c r="J1370"/>
    </row>
    <row r="1371" spans="1:10" x14ac:dyDescent="0.35">
      <c r="A1371" s="57" t="s">
        <v>3569</v>
      </c>
      <c r="B1371" s="57" t="s">
        <v>1294</v>
      </c>
      <c r="C1371" s="57" t="s">
        <v>2150</v>
      </c>
      <c r="D1371" s="57" t="s">
        <v>1258</v>
      </c>
      <c r="E1371" s="57" t="s">
        <v>2052</v>
      </c>
      <c r="F1371" s="57" t="s">
        <v>2053</v>
      </c>
      <c r="G1371" s="57" t="s">
        <v>2088</v>
      </c>
      <c r="H1371" s="57" t="s">
        <v>2054</v>
      </c>
      <c r="I1371"/>
      <c r="J1371"/>
    </row>
    <row r="1372" spans="1:10" x14ac:dyDescent="0.35">
      <c r="A1372" s="57" t="s">
        <v>3570</v>
      </c>
      <c r="B1372" s="57" t="s">
        <v>1457</v>
      </c>
      <c r="C1372" s="57" t="s">
        <v>2132</v>
      </c>
      <c r="D1372" s="57" t="s">
        <v>1721</v>
      </c>
      <c r="E1372" s="57" t="s">
        <v>2052</v>
      </c>
      <c r="F1372" s="57" t="s">
        <v>2088</v>
      </c>
      <c r="G1372" s="57" t="s">
        <v>2088</v>
      </c>
      <c r="H1372" s="57" t="s">
        <v>2054</v>
      </c>
      <c r="I1372"/>
      <c r="J1372"/>
    </row>
    <row r="1373" spans="1:10" x14ac:dyDescent="0.35">
      <c r="A1373" s="57" t="s">
        <v>3571</v>
      </c>
      <c r="B1373" s="57" t="s">
        <v>1458</v>
      </c>
      <c r="C1373" s="57" t="s">
        <v>2132</v>
      </c>
      <c r="D1373" s="57" t="s">
        <v>1721</v>
      </c>
      <c r="E1373" s="57" t="s">
        <v>2052</v>
      </c>
      <c r="F1373" s="57" t="s">
        <v>2088</v>
      </c>
      <c r="G1373" s="57" t="s">
        <v>2088</v>
      </c>
      <c r="H1373" s="57" t="s">
        <v>2054</v>
      </c>
      <c r="I1373"/>
      <c r="J1373"/>
    </row>
    <row r="1374" spans="1:10" x14ac:dyDescent="0.35">
      <c r="A1374" s="57" t="s">
        <v>3572</v>
      </c>
      <c r="B1374" s="57" t="s">
        <v>343</v>
      </c>
      <c r="C1374" s="57" t="s">
        <v>2056</v>
      </c>
      <c r="D1374" s="57" t="s">
        <v>300</v>
      </c>
      <c r="E1374" s="57" t="s">
        <v>2052</v>
      </c>
      <c r="F1374" s="57" t="s">
        <v>2088</v>
      </c>
      <c r="G1374" s="57" t="s">
        <v>2088</v>
      </c>
      <c r="H1374" s="57" t="s">
        <v>2054</v>
      </c>
      <c r="I1374"/>
      <c r="J1374"/>
    </row>
    <row r="1375" spans="1:10" x14ac:dyDescent="0.35">
      <c r="A1375" s="57" t="s">
        <v>3573</v>
      </c>
      <c r="B1375" s="57" t="s">
        <v>185</v>
      </c>
      <c r="C1375" s="57" t="s">
        <v>2058</v>
      </c>
      <c r="D1375" s="57" t="s">
        <v>128</v>
      </c>
      <c r="E1375" s="57" t="s">
        <v>2052</v>
      </c>
      <c r="F1375" s="57" t="s">
        <v>2053</v>
      </c>
      <c r="G1375" s="57" t="s">
        <v>2088</v>
      </c>
      <c r="H1375" s="57" t="s">
        <v>3574</v>
      </c>
      <c r="I1375"/>
      <c r="J1375"/>
    </row>
    <row r="1376" spans="1:10" x14ac:dyDescent="0.35">
      <c r="A1376" s="57" t="s">
        <v>3575</v>
      </c>
      <c r="B1376" s="57" t="s">
        <v>647</v>
      </c>
      <c r="C1376" s="57" t="s">
        <v>2090</v>
      </c>
      <c r="D1376" s="57" t="s">
        <v>579</v>
      </c>
      <c r="E1376" s="57" t="s">
        <v>2052</v>
      </c>
      <c r="F1376" s="57" t="s">
        <v>2088</v>
      </c>
      <c r="G1376" s="57" t="s">
        <v>2088</v>
      </c>
      <c r="H1376" s="57" t="s">
        <v>2054</v>
      </c>
      <c r="I1376"/>
      <c r="J1376"/>
    </row>
    <row r="1377" spans="1:10" x14ac:dyDescent="0.35">
      <c r="A1377" s="57" t="s">
        <v>3576</v>
      </c>
      <c r="B1377" s="57" t="s">
        <v>1392</v>
      </c>
      <c r="C1377" s="57" t="s">
        <v>2132</v>
      </c>
      <c r="D1377" s="57" t="s">
        <v>1721</v>
      </c>
      <c r="E1377" s="57" t="s">
        <v>2052</v>
      </c>
      <c r="F1377" s="57" t="s">
        <v>2088</v>
      </c>
      <c r="G1377" s="57" t="s">
        <v>2088</v>
      </c>
      <c r="H1377" s="57" t="s">
        <v>2054</v>
      </c>
      <c r="I1377"/>
      <c r="J1377"/>
    </row>
    <row r="1378" spans="1:10" x14ac:dyDescent="0.35">
      <c r="A1378" s="57" t="s">
        <v>3577</v>
      </c>
      <c r="B1378" s="57" t="s">
        <v>1756</v>
      </c>
      <c r="C1378" s="57" t="s">
        <v>2132</v>
      </c>
      <c r="D1378" s="57" t="s">
        <v>1721</v>
      </c>
      <c r="E1378" s="57" t="s">
        <v>2052</v>
      </c>
      <c r="F1378" s="57" t="s">
        <v>2053</v>
      </c>
      <c r="G1378" s="57" t="s">
        <v>2088</v>
      </c>
      <c r="H1378" s="57" t="s">
        <v>3578</v>
      </c>
      <c r="I1378"/>
      <c r="J1378"/>
    </row>
    <row r="1379" spans="1:10" x14ac:dyDescent="0.35">
      <c r="A1379" s="57" t="s">
        <v>3579</v>
      </c>
      <c r="B1379" s="57" t="s">
        <v>502</v>
      </c>
      <c r="C1379" s="57" t="s">
        <v>2061</v>
      </c>
      <c r="D1379" s="57" t="s">
        <v>473</v>
      </c>
      <c r="E1379" s="57" t="s">
        <v>2052</v>
      </c>
      <c r="F1379" s="57" t="s">
        <v>2088</v>
      </c>
      <c r="G1379" s="57" t="s">
        <v>2088</v>
      </c>
      <c r="H1379" s="57" t="s">
        <v>3580</v>
      </c>
      <c r="I1379"/>
      <c r="J1379"/>
    </row>
    <row r="1380" spans="1:10" x14ac:dyDescent="0.35">
      <c r="A1380" s="57" t="s">
        <v>3581</v>
      </c>
      <c r="B1380" s="57" t="s">
        <v>344</v>
      </c>
      <c r="C1380" s="57" t="s">
        <v>2056</v>
      </c>
      <c r="D1380" s="57" t="s">
        <v>300</v>
      </c>
      <c r="E1380" s="57" t="s">
        <v>2052</v>
      </c>
      <c r="F1380" s="57" t="s">
        <v>2088</v>
      </c>
      <c r="G1380" s="57" t="s">
        <v>2088</v>
      </c>
      <c r="H1380" s="57" t="s">
        <v>3580</v>
      </c>
      <c r="I1380"/>
      <c r="J1380"/>
    </row>
    <row r="1381" spans="1:10" x14ac:dyDescent="0.35">
      <c r="A1381" s="57" t="s">
        <v>3582</v>
      </c>
      <c r="B1381" s="57" t="s">
        <v>967</v>
      </c>
      <c r="C1381" s="57" t="s">
        <v>2071</v>
      </c>
      <c r="D1381" s="57" t="s">
        <v>910</v>
      </c>
      <c r="E1381" s="57" t="s">
        <v>2052</v>
      </c>
      <c r="F1381" s="57" t="s">
        <v>2053</v>
      </c>
      <c r="G1381" s="57" t="s">
        <v>2088</v>
      </c>
      <c r="H1381" s="57" t="s">
        <v>2054</v>
      </c>
      <c r="I1381"/>
      <c r="J1381"/>
    </row>
    <row r="1382" spans="1:10" x14ac:dyDescent="0.35">
      <c r="A1382" s="57" t="s">
        <v>3583</v>
      </c>
      <c r="B1382" s="57" t="s">
        <v>186</v>
      </c>
      <c r="C1382" s="57" t="s">
        <v>2058</v>
      </c>
      <c r="D1382" s="57" t="s">
        <v>128</v>
      </c>
      <c r="E1382" s="57" t="s">
        <v>2052</v>
      </c>
      <c r="F1382" s="57" t="s">
        <v>2053</v>
      </c>
      <c r="G1382" s="57" t="s">
        <v>2088</v>
      </c>
      <c r="H1382" s="57" t="s">
        <v>2054</v>
      </c>
      <c r="I1382"/>
      <c r="J1382"/>
    </row>
    <row r="1383" spans="1:10" x14ac:dyDescent="0.35">
      <c r="A1383" s="57" t="s">
        <v>3584</v>
      </c>
      <c r="B1383" s="57" t="s">
        <v>648</v>
      </c>
      <c r="C1383" s="57" t="s">
        <v>2090</v>
      </c>
      <c r="D1383" s="57" t="s">
        <v>579</v>
      </c>
      <c r="E1383" s="57" t="s">
        <v>2134</v>
      </c>
      <c r="F1383" s="57" t="s">
        <v>2053</v>
      </c>
      <c r="G1383" s="57" t="s">
        <v>2088</v>
      </c>
      <c r="H1383" s="57" t="s">
        <v>2054</v>
      </c>
      <c r="I1383"/>
      <c r="J1383"/>
    </row>
    <row r="1384" spans="1:10" x14ac:dyDescent="0.35">
      <c r="A1384" s="57" t="s">
        <v>3585</v>
      </c>
      <c r="B1384" s="57" t="s">
        <v>1393</v>
      </c>
      <c r="C1384" s="57" t="s">
        <v>2170</v>
      </c>
      <c r="D1384" s="57" t="s">
        <v>1489</v>
      </c>
      <c r="E1384" s="57" t="s">
        <v>2052</v>
      </c>
      <c r="F1384" s="57" t="s">
        <v>2088</v>
      </c>
      <c r="G1384" s="57" t="s">
        <v>2088</v>
      </c>
      <c r="H1384" s="57" t="s">
        <v>3580</v>
      </c>
      <c r="I1384"/>
      <c r="J1384"/>
    </row>
    <row r="1385" spans="1:10" x14ac:dyDescent="0.35">
      <c r="A1385" s="57" t="s">
        <v>3586</v>
      </c>
      <c r="B1385" s="57" t="s">
        <v>1757</v>
      </c>
      <c r="C1385" s="57" t="s">
        <v>2132</v>
      </c>
      <c r="D1385" s="57" t="s">
        <v>1721</v>
      </c>
      <c r="E1385" s="57" t="s">
        <v>2052</v>
      </c>
      <c r="F1385" s="57" t="s">
        <v>2053</v>
      </c>
      <c r="G1385" s="57" t="s">
        <v>2088</v>
      </c>
      <c r="H1385" s="57" t="s">
        <v>2054</v>
      </c>
      <c r="I1385"/>
      <c r="J1385"/>
    </row>
    <row r="1386" spans="1:10" x14ac:dyDescent="0.35">
      <c r="A1386" s="57" t="s">
        <v>3587</v>
      </c>
      <c r="B1386" s="57" t="s">
        <v>1758</v>
      </c>
      <c r="C1386" s="57" t="s">
        <v>2132</v>
      </c>
      <c r="D1386" s="57" t="s">
        <v>1721</v>
      </c>
      <c r="E1386" s="57" t="s">
        <v>2052</v>
      </c>
      <c r="F1386" s="57" t="s">
        <v>2053</v>
      </c>
      <c r="G1386" s="57" t="s">
        <v>2088</v>
      </c>
      <c r="H1386" s="57" t="s">
        <v>2054</v>
      </c>
      <c r="I1386"/>
      <c r="J1386"/>
    </row>
    <row r="1387" spans="1:10" x14ac:dyDescent="0.35">
      <c r="A1387" s="57" t="s">
        <v>3588</v>
      </c>
      <c r="B1387" s="57" t="s">
        <v>1759</v>
      </c>
      <c r="C1387" s="57" t="s">
        <v>2132</v>
      </c>
      <c r="D1387" s="57" t="s">
        <v>1721</v>
      </c>
      <c r="E1387" s="57" t="s">
        <v>2134</v>
      </c>
      <c r="F1387" s="57" t="s">
        <v>2053</v>
      </c>
      <c r="G1387" s="57" t="s">
        <v>2088</v>
      </c>
      <c r="H1387" s="57" t="s">
        <v>2054</v>
      </c>
      <c r="I1387"/>
      <c r="J1387"/>
    </row>
    <row r="1388" spans="1:10" x14ac:dyDescent="0.35">
      <c r="A1388" s="57" t="s">
        <v>3589</v>
      </c>
      <c r="B1388" s="57" t="s">
        <v>649</v>
      </c>
      <c r="C1388" s="57" t="s">
        <v>2090</v>
      </c>
      <c r="D1388" s="57" t="s">
        <v>579</v>
      </c>
      <c r="E1388" s="57" t="s">
        <v>2052</v>
      </c>
      <c r="F1388" s="57" t="s">
        <v>2053</v>
      </c>
      <c r="G1388" s="57" t="s">
        <v>2088</v>
      </c>
      <c r="H1388" s="57" t="s">
        <v>2054</v>
      </c>
      <c r="I1388"/>
      <c r="J1388"/>
    </row>
    <row r="1389" spans="1:10" x14ac:dyDescent="0.35">
      <c r="A1389" s="57" t="s">
        <v>3590</v>
      </c>
      <c r="B1389" s="57" t="s">
        <v>345</v>
      </c>
      <c r="C1389" s="57" t="s">
        <v>2056</v>
      </c>
      <c r="D1389" s="57" t="s">
        <v>300</v>
      </c>
      <c r="E1389" s="57" t="s">
        <v>2052</v>
      </c>
      <c r="F1389" s="57" t="s">
        <v>2053</v>
      </c>
      <c r="G1389" s="57" t="s">
        <v>2088</v>
      </c>
      <c r="H1389" s="57" t="s">
        <v>2054</v>
      </c>
      <c r="I1389"/>
      <c r="J1389"/>
    </row>
    <row r="1390" spans="1:10" x14ac:dyDescent="0.35">
      <c r="A1390" s="57" t="s">
        <v>3591</v>
      </c>
      <c r="B1390" s="57" t="s">
        <v>187</v>
      </c>
      <c r="C1390" s="57" t="s">
        <v>2058</v>
      </c>
      <c r="D1390" s="57" t="s">
        <v>128</v>
      </c>
      <c r="E1390" s="57" t="s">
        <v>2052</v>
      </c>
      <c r="F1390" s="57" t="s">
        <v>2053</v>
      </c>
      <c r="G1390" s="57" t="s">
        <v>2088</v>
      </c>
      <c r="H1390" s="57" t="s">
        <v>3592</v>
      </c>
      <c r="I1390"/>
      <c r="J1390"/>
    </row>
    <row r="1391" spans="1:10" x14ac:dyDescent="0.35">
      <c r="A1391" s="57" t="s">
        <v>3593</v>
      </c>
      <c r="B1391" s="57" t="s">
        <v>1760</v>
      </c>
      <c r="C1391" s="57" t="s">
        <v>2132</v>
      </c>
      <c r="D1391" s="57" t="s">
        <v>1721</v>
      </c>
      <c r="E1391" s="57" t="s">
        <v>2052</v>
      </c>
      <c r="F1391" s="57" t="s">
        <v>2053</v>
      </c>
      <c r="G1391" s="57" t="s">
        <v>2088</v>
      </c>
      <c r="H1391" s="57" t="s">
        <v>2054</v>
      </c>
      <c r="I1391"/>
      <c r="J1391"/>
    </row>
    <row r="1392" spans="1:10" x14ac:dyDescent="0.35">
      <c r="A1392" s="57" t="s">
        <v>3594</v>
      </c>
      <c r="B1392" s="57" t="s">
        <v>650</v>
      </c>
      <c r="C1392" s="57" t="s">
        <v>2090</v>
      </c>
      <c r="D1392" s="57" t="s">
        <v>579</v>
      </c>
      <c r="E1392" s="57" t="s">
        <v>2052</v>
      </c>
      <c r="F1392" s="57" t="s">
        <v>2053</v>
      </c>
      <c r="G1392" s="57" t="s">
        <v>2088</v>
      </c>
      <c r="H1392" s="57" t="s">
        <v>2054</v>
      </c>
      <c r="I1392"/>
      <c r="J1392"/>
    </row>
    <row r="1393" spans="1:10" x14ac:dyDescent="0.35">
      <c r="A1393" s="57" t="s">
        <v>3595</v>
      </c>
      <c r="B1393" s="57" t="s">
        <v>1394</v>
      </c>
      <c r="C1393" s="57" t="s">
        <v>2132</v>
      </c>
      <c r="D1393" s="57" t="s">
        <v>1721</v>
      </c>
      <c r="E1393" s="57" t="s">
        <v>2052</v>
      </c>
      <c r="F1393" s="57" t="s">
        <v>2088</v>
      </c>
      <c r="G1393" s="57" t="s">
        <v>2088</v>
      </c>
      <c r="H1393" s="57" t="s">
        <v>2054</v>
      </c>
      <c r="I1393"/>
      <c r="J1393"/>
    </row>
    <row r="1394" spans="1:10" x14ac:dyDescent="0.35">
      <c r="A1394" s="57" t="s">
        <v>3596</v>
      </c>
      <c r="B1394" s="57" t="s">
        <v>1709</v>
      </c>
      <c r="C1394" s="57" t="s">
        <v>2069</v>
      </c>
      <c r="D1394" s="57" t="s">
        <v>1706</v>
      </c>
      <c r="E1394" s="57" t="s">
        <v>2052</v>
      </c>
      <c r="F1394" s="57" t="s">
        <v>2053</v>
      </c>
      <c r="G1394" s="57" t="s">
        <v>2088</v>
      </c>
      <c r="H1394" s="57" t="s">
        <v>2054</v>
      </c>
      <c r="I1394"/>
      <c r="J1394"/>
    </row>
    <row r="1395" spans="1:10" x14ac:dyDescent="0.35">
      <c r="A1395" s="57" t="s">
        <v>3597</v>
      </c>
      <c r="B1395" s="57" t="s">
        <v>1913</v>
      </c>
      <c r="C1395" s="57" t="s">
        <v>2069</v>
      </c>
      <c r="D1395" s="57" t="s">
        <v>1706</v>
      </c>
      <c r="E1395" s="57" t="s">
        <v>2052</v>
      </c>
      <c r="F1395" s="57" t="s">
        <v>2053</v>
      </c>
      <c r="G1395" s="57" t="s">
        <v>2088</v>
      </c>
      <c r="H1395" s="57" t="s">
        <v>2054</v>
      </c>
      <c r="I1395"/>
      <c r="J1395"/>
    </row>
    <row r="1396" spans="1:10" x14ac:dyDescent="0.35">
      <c r="A1396" s="57" t="s">
        <v>3598</v>
      </c>
      <c r="B1396" s="57" t="s">
        <v>1717</v>
      </c>
      <c r="C1396" s="57" t="s">
        <v>2069</v>
      </c>
      <c r="D1396" s="57" t="s">
        <v>1706</v>
      </c>
      <c r="E1396" s="57" t="s">
        <v>2052</v>
      </c>
      <c r="F1396" s="57" t="s">
        <v>2053</v>
      </c>
      <c r="G1396" s="57" t="s">
        <v>2088</v>
      </c>
      <c r="H1396" s="57" t="s">
        <v>2054</v>
      </c>
      <c r="I1396"/>
      <c r="J1396"/>
    </row>
    <row r="1397" spans="1:10" x14ac:dyDescent="0.35">
      <c r="A1397" s="57" t="s">
        <v>3599</v>
      </c>
      <c r="B1397" s="57" t="s">
        <v>1914</v>
      </c>
      <c r="C1397" s="57" t="s">
        <v>2069</v>
      </c>
      <c r="D1397" s="57" t="s">
        <v>1706</v>
      </c>
      <c r="E1397" s="57" t="s">
        <v>2052</v>
      </c>
      <c r="F1397" s="57" t="s">
        <v>2053</v>
      </c>
      <c r="G1397" s="57" t="s">
        <v>2088</v>
      </c>
      <c r="H1397" s="57" t="s">
        <v>2054</v>
      </c>
      <c r="I1397"/>
      <c r="J1397"/>
    </row>
    <row r="1398" spans="1:10" x14ac:dyDescent="0.35">
      <c r="A1398" s="57" t="s">
        <v>3600</v>
      </c>
      <c r="B1398" s="57" t="s">
        <v>1915</v>
      </c>
      <c r="C1398" s="57" t="s">
        <v>2069</v>
      </c>
      <c r="D1398" s="57" t="s">
        <v>1706</v>
      </c>
      <c r="E1398" s="57" t="s">
        <v>2052</v>
      </c>
      <c r="F1398" s="57" t="s">
        <v>2053</v>
      </c>
      <c r="G1398" s="57" t="s">
        <v>2053</v>
      </c>
      <c r="H1398" s="57" t="s">
        <v>2054</v>
      </c>
      <c r="I1398"/>
      <c r="J1398"/>
    </row>
    <row r="1399" spans="1:10" x14ac:dyDescent="0.35">
      <c r="A1399" s="57" t="s">
        <v>3601</v>
      </c>
      <c r="B1399" s="57" t="s">
        <v>1797</v>
      </c>
      <c r="C1399" s="57" t="s">
        <v>2132</v>
      </c>
      <c r="D1399" s="57" t="s">
        <v>1721</v>
      </c>
      <c r="E1399" s="57" t="s">
        <v>2134</v>
      </c>
      <c r="F1399" s="57" t="s">
        <v>2053</v>
      </c>
      <c r="G1399" s="57" t="s">
        <v>2088</v>
      </c>
      <c r="H1399" s="57" t="s">
        <v>2054</v>
      </c>
      <c r="I1399"/>
      <c r="J1399"/>
    </row>
    <row r="1400" spans="1:10" x14ac:dyDescent="0.35">
      <c r="A1400" s="57" t="s">
        <v>3602</v>
      </c>
      <c r="B1400" s="57" t="s">
        <v>1087</v>
      </c>
      <c r="C1400" s="57" t="s">
        <v>2071</v>
      </c>
      <c r="D1400" s="57" t="s">
        <v>910</v>
      </c>
      <c r="E1400" s="57" t="s">
        <v>2052</v>
      </c>
      <c r="F1400" s="57" t="s">
        <v>2053</v>
      </c>
      <c r="G1400" s="57" t="s">
        <v>2053</v>
      </c>
      <c r="H1400" s="57" t="s">
        <v>2054</v>
      </c>
      <c r="I1400"/>
      <c r="J1400"/>
    </row>
    <row r="1401" spans="1:10" x14ac:dyDescent="0.35">
      <c r="A1401" s="57" t="s">
        <v>3603</v>
      </c>
      <c r="B1401" s="57" t="s">
        <v>1526</v>
      </c>
      <c r="C1401" s="57" t="s">
        <v>2170</v>
      </c>
      <c r="D1401" s="57" t="s">
        <v>1489</v>
      </c>
      <c r="E1401" s="57" t="s">
        <v>2052</v>
      </c>
      <c r="F1401" s="57" t="s">
        <v>2053</v>
      </c>
      <c r="G1401" s="57" t="s">
        <v>2053</v>
      </c>
      <c r="H1401" s="57" t="s">
        <v>2054</v>
      </c>
      <c r="I1401"/>
      <c r="J1401"/>
    </row>
    <row r="1402" spans="1:10" x14ac:dyDescent="0.35">
      <c r="A1402" s="57" t="s">
        <v>3604</v>
      </c>
      <c r="B1402" s="57" t="s">
        <v>789</v>
      </c>
      <c r="C1402" s="57" t="s">
        <v>2090</v>
      </c>
      <c r="D1402" s="57" t="s">
        <v>579</v>
      </c>
      <c r="E1402" s="57" t="s">
        <v>2052</v>
      </c>
      <c r="F1402" s="57" t="s">
        <v>2053</v>
      </c>
      <c r="G1402" s="57" t="s">
        <v>2053</v>
      </c>
      <c r="H1402" s="57" t="s">
        <v>2054</v>
      </c>
      <c r="I1402"/>
      <c r="J1402"/>
    </row>
    <row r="1403" spans="1:10" x14ac:dyDescent="0.35">
      <c r="A1403" s="57" t="s">
        <v>3605</v>
      </c>
      <c r="B1403" s="57" t="s">
        <v>438</v>
      </c>
      <c r="C1403" s="57" t="s">
        <v>2056</v>
      </c>
      <c r="D1403" s="57" t="s">
        <v>300</v>
      </c>
      <c r="E1403" s="57" t="s">
        <v>2052</v>
      </c>
      <c r="F1403" s="57" t="s">
        <v>2053</v>
      </c>
      <c r="G1403" s="57" t="s">
        <v>2053</v>
      </c>
      <c r="H1403" s="57" t="s">
        <v>2054</v>
      </c>
      <c r="I1403"/>
      <c r="J1403"/>
    </row>
    <row r="1404" spans="1:10" x14ac:dyDescent="0.35">
      <c r="A1404" s="57" t="s">
        <v>3606</v>
      </c>
      <c r="B1404" s="57" t="s">
        <v>790</v>
      </c>
      <c r="C1404" s="57" t="s">
        <v>2090</v>
      </c>
      <c r="D1404" s="57" t="s">
        <v>579</v>
      </c>
      <c r="E1404" s="57" t="s">
        <v>2052</v>
      </c>
      <c r="F1404" s="57" t="s">
        <v>2053</v>
      </c>
      <c r="G1404" s="57" t="s">
        <v>2053</v>
      </c>
      <c r="H1404" s="57" t="s">
        <v>2054</v>
      </c>
      <c r="I1404"/>
      <c r="J1404"/>
    </row>
    <row r="1405" spans="1:10" x14ac:dyDescent="0.35">
      <c r="A1405" s="57" t="s">
        <v>3607</v>
      </c>
      <c r="B1405" s="57" t="s">
        <v>1561</v>
      </c>
      <c r="C1405" s="57" t="s">
        <v>2065</v>
      </c>
      <c r="D1405" s="57" t="s">
        <v>1530</v>
      </c>
      <c r="E1405" s="57" t="s">
        <v>2052</v>
      </c>
      <c r="F1405" s="57" t="s">
        <v>2053</v>
      </c>
      <c r="G1405" s="57" t="s">
        <v>2088</v>
      </c>
      <c r="H1405" s="57" t="s">
        <v>3608</v>
      </c>
      <c r="I1405"/>
      <c r="J1405"/>
    </row>
    <row r="1406" spans="1:10" x14ac:dyDescent="0.35">
      <c r="A1406" s="57" t="s">
        <v>3609</v>
      </c>
      <c r="B1406" s="57" t="s">
        <v>1562</v>
      </c>
      <c r="C1406" s="57" t="s">
        <v>2065</v>
      </c>
      <c r="D1406" s="57" t="s">
        <v>1530</v>
      </c>
      <c r="E1406" s="57" t="s">
        <v>2052</v>
      </c>
      <c r="F1406" s="57" t="s">
        <v>2053</v>
      </c>
      <c r="G1406" s="57" t="s">
        <v>2088</v>
      </c>
      <c r="H1406" s="57" t="s">
        <v>2054</v>
      </c>
      <c r="I1406"/>
      <c r="J1406"/>
    </row>
    <row r="1407" spans="1:10" x14ac:dyDescent="0.35">
      <c r="A1407" s="57" t="s">
        <v>3610</v>
      </c>
      <c r="B1407" s="57" t="s">
        <v>775</v>
      </c>
      <c r="C1407" s="57" t="s">
        <v>2090</v>
      </c>
      <c r="D1407" s="57" t="s">
        <v>579</v>
      </c>
      <c r="E1407" s="57" t="s">
        <v>2052</v>
      </c>
      <c r="F1407" s="57" t="s">
        <v>2088</v>
      </c>
      <c r="G1407" s="57" t="s">
        <v>2088</v>
      </c>
      <c r="H1407" s="57" t="s">
        <v>2054</v>
      </c>
      <c r="I1407"/>
      <c r="J1407"/>
    </row>
    <row r="1408" spans="1:10" x14ac:dyDescent="0.35">
      <c r="A1408" s="57" t="s">
        <v>3611</v>
      </c>
      <c r="B1408" s="57" t="s">
        <v>422</v>
      </c>
      <c r="C1408" s="57" t="s">
        <v>2056</v>
      </c>
      <c r="D1408" s="57" t="s">
        <v>300</v>
      </c>
      <c r="E1408" s="57" t="s">
        <v>2052</v>
      </c>
      <c r="F1408" s="57" t="s">
        <v>2088</v>
      </c>
      <c r="G1408" s="57" t="s">
        <v>2088</v>
      </c>
      <c r="H1408" s="57" t="s">
        <v>2054</v>
      </c>
      <c r="I1408"/>
      <c r="J1408"/>
    </row>
    <row r="1409" spans="1:10" x14ac:dyDescent="0.35">
      <c r="A1409" s="57" t="s">
        <v>3612</v>
      </c>
      <c r="B1409" s="57" t="s">
        <v>1784</v>
      </c>
      <c r="C1409" s="57" t="s">
        <v>2132</v>
      </c>
      <c r="D1409" s="57" t="s">
        <v>1721</v>
      </c>
      <c r="E1409" s="57" t="s">
        <v>2052</v>
      </c>
      <c r="F1409" s="57" t="s">
        <v>2053</v>
      </c>
      <c r="G1409" s="57" t="s">
        <v>2088</v>
      </c>
      <c r="H1409" s="57" t="s">
        <v>3613</v>
      </c>
      <c r="I1409"/>
      <c r="J1409"/>
    </row>
    <row r="1410" spans="1:10" x14ac:dyDescent="0.35">
      <c r="A1410" s="57" t="s">
        <v>3614</v>
      </c>
      <c r="B1410" s="57" t="s">
        <v>651</v>
      </c>
      <c r="C1410" s="57" t="s">
        <v>2090</v>
      </c>
      <c r="D1410" s="57" t="s">
        <v>579</v>
      </c>
      <c r="E1410" s="57" t="s">
        <v>2052</v>
      </c>
      <c r="F1410" s="57" t="s">
        <v>2088</v>
      </c>
      <c r="G1410" s="57" t="s">
        <v>2088</v>
      </c>
      <c r="H1410" s="57" t="s">
        <v>2054</v>
      </c>
      <c r="I1410"/>
      <c r="J1410"/>
    </row>
    <row r="1411" spans="1:10" x14ac:dyDescent="0.35">
      <c r="A1411" s="57" t="s">
        <v>3615</v>
      </c>
      <c r="B1411" s="57" t="s">
        <v>188</v>
      </c>
      <c r="C1411" s="57" t="s">
        <v>2058</v>
      </c>
      <c r="D1411" s="57" t="s">
        <v>128</v>
      </c>
      <c r="E1411" s="57" t="s">
        <v>2052</v>
      </c>
      <c r="F1411" s="57" t="s">
        <v>2088</v>
      </c>
      <c r="G1411" s="57" t="s">
        <v>2088</v>
      </c>
      <c r="H1411" s="57" t="s">
        <v>2054</v>
      </c>
      <c r="I1411"/>
      <c r="J1411"/>
    </row>
    <row r="1412" spans="1:10" x14ac:dyDescent="0.35">
      <c r="A1412" s="57" t="s">
        <v>3616</v>
      </c>
      <c r="B1412" s="57" t="s">
        <v>527</v>
      </c>
      <c r="C1412" s="57" t="s">
        <v>2061</v>
      </c>
      <c r="D1412" s="57" t="s">
        <v>473</v>
      </c>
      <c r="E1412" s="57" t="s">
        <v>2052</v>
      </c>
      <c r="F1412" s="57" t="s">
        <v>2088</v>
      </c>
      <c r="G1412" s="57" t="s">
        <v>2088</v>
      </c>
      <c r="H1412" s="57" t="s">
        <v>3617</v>
      </c>
      <c r="I1412"/>
      <c r="J1412"/>
    </row>
    <row r="1413" spans="1:10" x14ac:dyDescent="0.35">
      <c r="A1413" s="57" t="s">
        <v>3618</v>
      </c>
      <c r="B1413" s="57" t="s">
        <v>698</v>
      </c>
      <c r="C1413" s="57" t="s">
        <v>2090</v>
      </c>
      <c r="D1413" s="57" t="s">
        <v>579</v>
      </c>
      <c r="E1413" s="57" t="s">
        <v>2052</v>
      </c>
      <c r="F1413" s="57" t="s">
        <v>2088</v>
      </c>
      <c r="G1413" s="57" t="s">
        <v>2088</v>
      </c>
      <c r="H1413" s="57" t="s">
        <v>3617</v>
      </c>
      <c r="I1413"/>
      <c r="J1413"/>
    </row>
    <row r="1414" spans="1:10" x14ac:dyDescent="0.35">
      <c r="A1414" s="57" t="s">
        <v>3619</v>
      </c>
      <c r="B1414" s="57" t="s">
        <v>380</v>
      </c>
      <c r="C1414" s="57" t="s">
        <v>2056</v>
      </c>
      <c r="D1414" s="57" t="s">
        <v>300</v>
      </c>
      <c r="E1414" s="57" t="s">
        <v>2052</v>
      </c>
      <c r="F1414" s="57" t="s">
        <v>2088</v>
      </c>
      <c r="G1414" s="57" t="s">
        <v>2088</v>
      </c>
      <c r="H1414" s="57" t="s">
        <v>3617</v>
      </c>
      <c r="I1414"/>
      <c r="J1414"/>
    </row>
    <row r="1415" spans="1:10" x14ac:dyDescent="0.35">
      <c r="A1415" s="57" t="s">
        <v>3620</v>
      </c>
      <c r="B1415" s="57" t="s">
        <v>207</v>
      </c>
      <c r="C1415" s="57" t="s">
        <v>2058</v>
      </c>
      <c r="D1415" s="57" t="s">
        <v>128</v>
      </c>
      <c r="E1415" s="57" t="s">
        <v>2052</v>
      </c>
      <c r="F1415" s="57" t="s">
        <v>2053</v>
      </c>
      <c r="G1415" s="57" t="s">
        <v>2088</v>
      </c>
      <c r="H1415" s="57" t="s">
        <v>3617</v>
      </c>
      <c r="I1415"/>
      <c r="J1415"/>
    </row>
    <row r="1416" spans="1:10" x14ac:dyDescent="0.35">
      <c r="A1416" s="57" t="s">
        <v>3621</v>
      </c>
      <c r="B1416" s="57" t="s">
        <v>1410</v>
      </c>
      <c r="C1416" s="57" t="s">
        <v>2132</v>
      </c>
      <c r="D1416" s="57" t="s">
        <v>1721</v>
      </c>
      <c r="E1416" s="57" t="s">
        <v>2052</v>
      </c>
      <c r="F1416" s="57" t="s">
        <v>2088</v>
      </c>
      <c r="G1416" s="57" t="s">
        <v>2088</v>
      </c>
      <c r="H1416" s="57" t="s">
        <v>3617</v>
      </c>
      <c r="I1416"/>
      <c r="J1416"/>
    </row>
    <row r="1417" spans="1:10" x14ac:dyDescent="0.35">
      <c r="A1417" s="57" t="s">
        <v>3622</v>
      </c>
      <c r="B1417" s="57" t="s">
        <v>1524</v>
      </c>
      <c r="C1417" s="57" t="s">
        <v>2170</v>
      </c>
      <c r="D1417" s="57" t="s">
        <v>1489</v>
      </c>
      <c r="E1417" s="57" t="s">
        <v>2052</v>
      </c>
      <c r="F1417" s="57" t="s">
        <v>2053</v>
      </c>
      <c r="G1417" s="57" t="s">
        <v>2088</v>
      </c>
      <c r="H1417" s="57" t="s">
        <v>2054</v>
      </c>
      <c r="I1417"/>
      <c r="J1417"/>
    </row>
    <row r="1418" spans="1:10" x14ac:dyDescent="0.35">
      <c r="A1418" s="57" t="s">
        <v>3623</v>
      </c>
      <c r="B1418" s="57" t="s">
        <v>652</v>
      </c>
      <c r="C1418" s="57" t="s">
        <v>2090</v>
      </c>
      <c r="D1418" s="57" t="s">
        <v>579</v>
      </c>
      <c r="E1418" s="57" t="s">
        <v>2052</v>
      </c>
      <c r="F1418" s="57" t="s">
        <v>2053</v>
      </c>
      <c r="G1418" s="57" t="s">
        <v>2088</v>
      </c>
      <c r="H1418" s="57" t="s">
        <v>2054</v>
      </c>
      <c r="I1418"/>
      <c r="J1418"/>
    </row>
    <row r="1419" spans="1:10" x14ac:dyDescent="0.35">
      <c r="A1419" s="57" t="s">
        <v>3624</v>
      </c>
      <c r="B1419" s="57" t="s">
        <v>346</v>
      </c>
      <c r="C1419" s="57" t="s">
        <v>2056</v>
      </c>
      <c r="D1419" s="57" t="s">
        <v>300</v>
      </c>
      <c r="E1419" s="57" t="s">
        <v>2052</v>
      </c>
      <c r="F1419" s="57" t="s">
        <v>2053</v>
      </c>
      <c r="G1419" s="57" t="s">
        <v>2088</v>
      </c>
      <c r="H1419" s="57" t="s">
        <v>2054</v>
      </c>
      <c r="I1419"/>
      <c r="J1419"/>
    </row>
    <row r="1420" spans="1:10" x14ac:dyDescent="0.35">
      <c r="A1420" s="57" t="s">
        <v>3625</v>
      </c>
      <c r="B1420" s="57" t="s">
        <v>653</v>
      </c>
      <c r="C1420" s="57" t="s">
        <v>2090</v>
      </c>
      <c r="D1420" s="57" t="s">
        <v>579</v>
      </c>
      <c r="E1420" s="57" t="s">
        <v>2052</v>
      </c>
      <c r="F1420" s="57" t="s">
        <v>2053</v>
      </c>
      <c r="G1420" s="57" t="s">
        <v>2053</v>
      </c>
      <c r="H1420" s="57" t="s">
        <v>2054</v>
      </c>
      <c r="I1420"/>
      <c r="J1420"/>
    </row>
    <row r="1421" spans="1:10" x14ac:dyDescent="0.35">
      <c r="A1421" s="57" t="s">
        <v>3626</v>
      </c>
      <c r="B1421" s="57" t="s">
        <v>347</v>
      </c>
      <c r="C1421" s="57" t="s">
        <v>2056</v>
      </c>
      <c r="D1421" s="57" t="s">
        <v>300</v>
      </c>
      <c r="E1421" s="57" t="s">
        <v>2052</v>
      </c>
      <c r="F1421" s="57" t="s">
        <v>2053</v>
      </c>
      <c r="G1421" s="57" t="s">
        <v>2053</v>
      </c>
      <c r="H1421" s="57" t="s">
        <v>2054</v>
      </c>
      <c r="I1421"/>
      <c r="J1421"/>
    </row>
    <row r="1422" spans="1:10" x14ac:dyDescent="0.35">
      <c r="A1422" s="57" t="s">
        <v>3627</v>
      </c>
      <c r="B1422" s="57" t="s">
        <v>189</v>
      </c>
      <c r="C1422" s="57" t="s">
        <v>2058</v>
      </c>
      <c r="D1422" s="57" t="s">
        <v>128</v>
      </c>
      <c r="E1422" s="57" t="s">
        <v>2052</v>
      </c>
      <c r="F1422" s="57" t="s">
        <v>2053</v>
      </c>
      <c r="G1422" s="57" t="s">
        <v>2088</v>
      </c>
      <c r="H1422" s="57" t="s">
        <v>3628</v>
      </c>
      <c r="I1422"/>
      <c r="J1422"/>
    </row>
    <row r="1423" spans="1:10" x14ac:dyDescent="0.35">
      <c r="A1423" s="57" t="s">
        <v>3629</v>
      </c>
      <c r="B1423" s="57" t="s">
        <v>503</v>
      </c>
      <c r="C1423" s="57" t="s">
        <v>2061</v>
      </c>
      <c r="D1423" s="57" t="s">
        <v>473</v>
      </c>
      <c r="E1423" s="57" t="s">
        <v>2052</v>
      </c>
      <c r="F1423" s="57" t="s">
        <v>2053</v>
      </c>
      <c r="G1423" s="57" t="s">
        <v>2053</v>
      </c>
      <c r="H1423" s="57" t="s">
        <v>2054</v>
      </c>
      <c r="I1423"/>
      <c r="J1423"/>
    </row>
    <row r="1424" spans="1:10" x14ac:dyDescent="0.35">
      <c r="A1424" s="57" t="s">
        <v>3630</v>
      </c>
      <c r="B1424" s="57" t="s">
        <v>1205</v>
      </c>
      <c r="C1424" s="57" t="s">
        <v>2074</v>
      </c>
      <c r="D1424" s="57" t="s">
        <v>1184</v>
      </c>
      <c r="E1424" s="57" t="s">
        <v>2052</v>
      </c>
      <c r="F1424" s="57" t="s">
        <v>2053</v>
      </c>
      <c r="G1424" s="57" t="s">
        <v>2088</v>
      </c>
      <c r="H1424" s="57" t="s">
        <v>2054</v>
      </c>
      <c r="I1424"/>
      <c r="J1424"/>
    </row>
    <row r="1425" spans="1:10" x14ac:dyDescent="0.35">
      <c r="A1425" s="57" t="s">
        <v>3631</v>
      </c>
      <c r="B1425" s="57" t="s">
        <v>1898</v>
      </c>
      <c r="C1425" s="57" t="s">
        <v>2074</v>
      </c>
      <c r="D1425" s="57" t="s">
        <v>1184</v>
      </c>
      <c r="E1425" s="57" t="s">
        <v>2134</v>
      </c>
      <c r="F1425" s="57" t="s">
        <v>2053</v>
      </c>
      <c r="G1425" s="57" t="s">
        <v>2088</v>
      </c>
      <c r="H1425" s="57" t="s">
        <v>2054</v>
      </c>
      <c r="I1425"/>
      <c r="J1425"/>
    </row>
    <row r="1426" spans="1:10" x14ac:dyDescent="0.35">
      <c r="A1426" s="57" t="s">
        <v>3632</v>
      </c>
      <c r="B1426" s="57" t="s">
        <v>50</v>
      </c>
      <c r="C1426" s="57" t="s">
        <v>2120</v>
      </c>
      <c r="D1426" s="57" t="s">
        <v>32</v>
      </c>
      <c r="E1426" s="57" t="s">
        <v>2052</v>
      </c>
      <c r="F1426" s="57" t="s">
        <v>2053</v>
      </c>
      <c r="G1426" s="57" t="s">
        <v>2088</v>
      </c>
      <c r="H1426" s="57" t="s">
        <v>2054</v>
      </c>
      <c r="I1426"/>
      <c r="J1426"/>
    </row>
    <row r="1427" spans="1:10" x14ac:dyDescent="0.35">
      <c r="A1427" s="57" t="s">
        <v>3633</v>
      </c>
      <c r="B1427" s="57" t="s">
        <v>1686</v>
      </c>
      <c r="C1427" s="57" t="s">
        <v>2282</v>
      </c>
      <c r="D1427" s="57" t="s">
        <v>1683</v>
      </c>
      <c r="E1427" s="57" t="s">
        <v>2052</v>
      </c>
      <c r="F1427" s="57" t="s">
        <v>2053</v>
      </c>
      <c r="G1427" s="57" t="s">
        <v>2088</v>
      </c>
      <c r="H1427" s="57" t="s">
        <v>3634</v>
      </c>
      <c r="I1427"/>
      <c r="J1427"/>
    </row>
    <row r="1428" spans="1:10" x14ac:dyDescent="0.35">
      <c r="A1428" s="57" t="s">
        <v>3635</v>
      </c>
      <c r="B1428" s="57" t="s">
        <v>190</v>
      </c>
      <c r="C1428" s="57" t="s">
        <v>2058</v>
      </c>
      <c r="D1428" s="57" t="s">
        <v>128</v>
      </c>
      <c r="E1428" s="57" t="s">
        <v>2052</v>
      </c>
      <c r="F1428" s="57" t="s">
        <v>2053</v>
      </c>
      <c r="G1428" s="57" t="s">
        <v>2088</v>
      </c>
      <c r="H1428" s="57" t="s">
        <v>2054</v>
      </c>
      <c r="I1428"/>
      <c r="J1428"/>
    </row>
    <row r="1429" spans="1:10" x14ac:dyDescent="0.35">
      <c r="A1429" s="57" t="s">
        <v>3636</v>
      </c>
      <c r="B1429" s="57" t="s">
        <v>1899</v>
      </c>
      <c r="C1429" s="57" t="s">
        <v>2058</v>
      </c>
      <c r="D1429" s="57" t="s">
        <v>128</v>
      </c>
      <c r="E1429" s="57" t="s">
        <v>2134</v>
      </c>
      <c r="F1429" s="57" t="s">
        <v>2053</v>
      </c>
      <c r="G1429" s="57" t="s">
        <v>2088</v>
      </c>
      <c r="H1429" s="57" t="s">
        <v>2054</v>
      </c>
      <c r="I1429"/>
      <c r="J1429"/>
    </row>
    <row r="1430" spans="1:10" x14ac:dyDescent="0.35">
      <c r="A1430" s="57" t="s">
        <v>3637</v>
      </c>
      <c r="B1430" s="57" t="s">
        <v>654</v>
      </c>
      <c r="C1430" s="57" t="s">
        <v>2090</v>
      </c>
      <c r="D1430" s="57" t="s">
        <v>579</v>
      </c>
      <c r="E1430" s="57" t="s">
        <v>2052</v>
      </c>
      <c r="F1430" s="57" t="s">
        <v>2088</v>
      </c>
      <c r="G1430" s="57" t="s">
        <v>2053</v>
      </c>
      <c r="H1430" s="57" t="s">
        <v>2054</v>
      </c>
      <c r="I1430"/>
      <c r="J1430"/>
    </row>
    <row r="1431" spans="1:10" x14ac:dyDescent="0.35">
      <c r="A1431" s="57" t="s">
        <v>3638</v>
      </c>
      <c r="B1431" s="57" t="s">
        <v>655</v>
      </c>
      <c r="C1431" s="57" t="s">
        <v>2090</v>
      </c>
      <c r="D1431" s="57" t="s">
        <v>579</v>
      </c>
      <c r="E1431" s="57" t="s">
        <v>2052</v>
      </c>
      <c r="F1431" s="57" t="s">
        <v>2088</v>
      </c>
      <c r="G1431" s="57" t="s">
        <v>2053</v>
      </c>
      <c r="H1431" s="57" t="s">
        <v>2054</v>
      </c>
      <c r="I1431"/>
      <c r="J1431"/>
    </row>
    <row r="1432" spans="1:10" x14ac:dyDescent="0.35">
      <c r="A1432" s="57" t="s">
        <v>3639</v>
      </c>
      <c r="B1432" s="57" t="s">
        <v>348</v>
      </c>
      <c r="C1432" s="57" t="s">
        <v>2056</v>
      </c>
      <c r="D1432" s="57" t="s">
        <v>300</v>
      </c>
      <c r="E1432" s="57" t="s">
        <v>2052</v>
      </c>
      <c r="F1432" s="57" t="s">
        <v>2088</v>
      </c>
      <c r="G1432" s="57" t="s">
        <v>2053</v>
      </c>
      <c r="H1432" s="57" t="s">
        <v>2054</v>
      </c>
      <c r="I1432"/>
      <c r="J1432"/>
    </row>
    <row r="1433" spans="1:10" x14ac:dyDescent="0.35">
      <c r="A1433" s="57" t="s">
        <v>3640</v>
      </c>
      <c r="B1433" s="57" t="s">
        <v>1809</v>
      </c>
      <c r="C1433" s="57" t="s">
        <v>2132</v>
      </c>
      <c r="D1433" s="57" t="s">
        <v>1721</v>
      </c>
      <c r="E1433" s="57" t="s">
        <v>2052</v>
      </c>
      <c r="F1433" s="57" t="s">
        <v>2053</v>
      </c>
      <c r="G1433" s="57" t="s">
        <v>2088</v>
      </c>
      <c r="H1433" s="57" t="s">
        <v>2054</v>
      </c>
      <c r="I1433"/>
      <c r="J1433"/>
    </row>
    <row r="1434" spans="1:10" x14ac:dyDescent="0.35">
      <c r="A1434" s="57" t="s">
        <v>3641</v>
      </c>
      <c r="B1434" s="57" t="s">
        <v>51</v>
      </c>
      <c r="C1434" s="57" t="s">
        <v>2120</v>
      </c>
      <c r="D1434" s="57" t="s">
        <v>32</v>
      </c>
      <c r="E1434" s="57" t="s">
        <v>2052</v>
      </c>
      <c r="F1434" s="57" t="s">
        <v>2053</v>
      </c>
      <c r="G1434" s="57" t="s">
        <v>2088</v>
      </c>
      <c r="H1434" s="57" t="s">
        <v>2054</v>
      </c>
      <c r="I1434"/>
      <c r="J1434"/>
    </row>
    <row r="1435" spans="1:10" x14ac:dyDescent="0.35">
      <c r="A1435" s="57" t="s">
        <v>3642</v>
      </c>
      <c r="B1435" s="57" t="s">
        <v>1497</v>
      </c>
      <c r="C1435" s="57" t="s">
        <v>2170</v>
      </c>
      <c r="D1435" s="57" t="s">
        <v>1489</v>
      </c>
      <c r="E1435" s="57" t="s">
        <v>2052</v>
      </c>
      <c r="F1435" s="57" t="s">
        <v>2053</v>
      </c>
      <c r="G1435" s="57" t="s">
        <v>2088</v>
      </c>
      <c r="H1435" s="57" t="s">
        <v>2054</v>
      </c>
      <c r="I1435"/>
      <c r="J1435"/>
    </row>
    <row r="1436" spans="1:10" x14ac:dyDescent="0.35">
      <c r="A1436" s="57" t="s">
        <v>3643</v>
      </c>
      <c r="B1436" s="57" t="s">
        <v>191</v>
      </c>
      <c r="C1436" s="57" t="s">
        <v>2058</v>
      </c>
      <c r="D1436" s="57" t="s">
        <v>128</v>
      </c>
      <c r="E1436" s="57" t="s">
        <v>2052</v>
      </c>
      <c r="F1436" s="57" t="s">
        <v>2053</v>
      </c>
      <c r="G1436" s="57" t="s">
        <v>2088</v>
      </c>
      <c r="H1436" s="57" t="s">
        <v>2054</v>
      </c>
      <c r="I1436"/>
      <c r="J1436"/>
    </row>
    <row r="1437" spans="1:10" x14ac:dyDescent="0.35">
      <c r="A1437" s="57" t="s">
        <v>3644</v>
      </c>
      <c r="B1437" s="57" t="s">
        <v>287</v>
      </c>
      <c r="C1437" s="57" t="s">
        <v>2058</v>
      </c>
      <c r="D1437" s="57" t="s">
        <v>128</v>
      </c>
      <c r="E1437" s="57" t="s">
        <v>2052</v>
      </c>
      <c r="F1437" s="57" t="s">
        <v>2053</v>
      </c>
      <c r="G1437" s="57" t="s">
        <v>2053</v>
      </c>
      <c r="H1437" s="57" t="s">
        <v>2054</v>
      </c>
      <c r="I1437"/>
      <c r="J1437"/>
    </row>
    <row r="1438" spans="1:10" x14ac:dyDescent="0.35">
      <c r="A1438" s="57" t="s">
        <v>3645</v>
      </c>
      <c r="B1438" s="57" t="s">
        <v>1477</v>
      </c>
      <c r="C1438" s="57" t="s">
        <v>2051</v>
      </c>
      <c r="D1438" s="57" t="s">
        <v>1828</v>
      </c>
      <c r="E1438" s="57" t="s">
        <v>2052</v>
      </c>
      <c r="F1438" s="57" t="s">
        <v>2088</v>
      </c>
      <c r="G1438" s="57" t="s">
        <v>2053</v>
      </c>
      <c r="H1438" s="57" t="s">
        <v>2054</v>
      </c>
      <c r="I1438"/>
      <c r="J1438"/>
    </row>
    <row r="1439" spans="1:10" x14ac:dyDescent="0.35">
      <c r="A1439" s="57" t="s">
        <v>3646</v>
      </c>
      <c r="B1439" s="57" t="s">
        <v>288</v>
      </c>
      <c r="C1439" s="57" t="s">
        <v>2058</v>
      </c>
      <c r="D1439" s="57" t="s">
        <v>128</v>
      </c>
      <c r="E1439" s="57" t="s">
        <v>2052</v>
      </c>
      <c r="F1439" s="57" t="s">
        <v>2088</v>
      </c>
      <c r="G1439" s="57" t="s">
        <v>2053</v>
      </c>
      <c r="H1439" s="57" t="s">
        <v>2054</v>
      </c>
      <c r="I1439"/>
      <c r="J1439"/>
    </row>
    <row r="1440" spans="1:10" x14ac:dyDescent="0.35">
      <c r="A1440" s="57" t="s">
        <v>3647</v>
      </c>
      <c r="B1440" s="57" t="s">
        <v>1478</v>
      </c>
      <c r="C1440" s="57" t="s">
        <v>2195</v>
      </c>
      <c r="D1440" s="57" t="s">
        <v>1670</v>
      </c>
      <c r="E1440" s="57" t="s">
        <v>2052</v>
      </c>
      <c r="F1440" s="57" t="s">
        <v>2088</v>
      </c>
      <c r="G1440" s="57" t="s">
        <v>2053</v>
      </c>
      <c r="H1440" s="57" t="s">
        <v>2054</v>
      </c>
      <c r="I1440"/>
      <c r="J1440"/>
    </row>
    <row r="1441" spans="1:10" x14ac:dyDescent="0.35">
      <c r="A1441" s="57" t="s">
        <v>3648</v>
      </c>
      <c r="B1441" s="57" t="s">
        <v>1479</v>
      </c>
      <c r="C1441" s="57" t="s">
        <v>2223</v>
      </c>
      <c r="D1441" s="57" t="s">
        <v>1690</v>
      </c>
      <c r="E1441" s="57" t="s">
        <v>2052</v>
      </c>
      <c r="F1441" s="57" t="s">
        <v>2088</v>
      </c>
      <c r="G1441" s="57" t="s">
        <v>2053</v>
      </c>
      <c r="H1441" s="57" t="s">
        <v>2054</v>
      </c>
      <c r="I1441"/>
      <c r="J1441"/>
    </row>
    <row r="1442" spans="1:10" x14ac:dyDescent="0.35">
      <c r="A1442" s="57" t="s">
        <v>3649</v>
      </c>
      <c r="B1442" s="57" t="s">
        <v>1633</v>
      </c>
      <c r="C1442" s="57" t="s">
        <v>2065</v>
      </c>
      <c r="D1442" s="57" t="s">
        <v>1530</v>
      </c>
      <c r="E1442" s="57" t="s">
        <v>2052</v>
      </c>
      <c r="F1442" s="57" t="s">
        <v>2053</v>
      </c>
      <c r="G1442" s="57" t="s">
        <v>2088</v>
      </c>
      <c r="H1442" s="57" t="s">
        <v>2611</v>
      </c>
      <c r="I1442"/>
      <c r="J1442"/>
    </row>
    <row r="1443" spans="1:10" x14ac:dyDescent="0.35">
      <c r="A1443" s="57" t="s">
        <v>3650</v>
      </c>
      <c r="B1443" s="57" t="s">
        <v>1634</v>
      </c>
      <c r="C1443" s="57" t="s">
        <v>2065</v>
      </c>
      <c r="D1443" s="57" t="s">
        <v>1530</v>
      </c>
      <c r="E1443" s="57" t="s">
        <v>2052</v>
      </c>
      <c r="F1443" s="57" t="s">
        <v>2053</v>
      </c>
      <c r="G1443" s="57" t="s">
        <v>2053</v>
      </c>
      <c r="H1443" s="57" t="s">
        <v>2054</v>
      </c>
      <c r="I1443"/>
      <c r="J1443"/>
    </row>
    <row r="1444" spans="1:10" x14ac:dyDescent="0.35">
      <c r="A1444" s="57" t="s">
        <v>3651</v>
      </c>
      <c r="B1444" s="57" t="s">
        <v>1104</v>
      </c>
      <c r="C1444" s="57" t="s">
        <v>2071</v>
      </c>
      <c r="D1444" s="57" t="s">
        <v>910</v>
      </c>
      <c r="E1444" s="57" t="s">
        <v>2134</v>
      </c>
      <c r="F1444" s="57" t="s">
        <v>2053</v>
      </c>
      <c r="G1444" s="57" t="s">
        <v>2053</v>
      </c>
      <c r="H1444" s="57" t="s">
        <v>2054</v>
      </c>
      <c r="I1444"/>
      <c r="J1444"/>
    </row>
    <row r="1445" spans="1:10" x14ac:dyDescent="0.35">
      <c r="A1445" s="57" t="s">
        <v>3652</v>
      </c>
      <c r="B1445" s="57" t="s">
        <v>1835</v>
      </c>
      <c r="C1445" s="57" t="s">
        <v>2051</v>
      </c>
      <c r="D1445" s="57" t="s">
        <v>1828</v>
      </c>
      <c r="E1445" s="57" t="s">
        <v>2052</v>
      </c>
      <c r="F1445" s="57" t="s">
        <v>2053</v>
      </c>
      <c r="G1445" s="57" t="s">
        <v>2053</v>
      </c>
      <c r="H1445" s="57" t="s">
        <v>2054</v>
      </c>
      <c r="I1445"/>
      <c r="J1445"/>
    </row>
    <row r="1446" spans="1:10" x14ac:dyDescent="0.35">
      <c r="A1446" s="57" t="s">
        <v>3653</v>
      </c>
      <c r="B1446" s="57" t="s">
        <v>1105</v>
      </c>
      <c r="C1446" s="57" t="s">
        <v>2071</v>
      </c>
      <c r="D1446" s="57" t="s">
        <v>910</v>
      </c>
      <c r="E1446" s="57" t="s">
        <v>2134</v>
      </c>
      <c r="F1446" s="57" t="s">
        <v>2053</v>
      </c>
      <c r="G1446" s="57" t="s">
        <v>2053</v>
      </c>
      <c r="H1446" s="57" t="s">
        <v>2054</v>
      </c>
      <c r="I1446"/>
      <c r="J1446"/>
    </row>
    <row r="1447" spans="1:10" x14ac:dyDescent="0.35">
      <c r="A1447" s="57" t="s">
        <v>3654</v>
      </c>
      <c r="B1447" s="57" t="s">
        <v>815</v>
      </c>
      <c r="C1447" s="57" t="s">
        <v>2090</v>
      </c>
      <c r="D1447" s="57" t="s">
        <v>579</v>
      </c>
      <c r="E1447" s="57" t="s">
        <v>2052</v>
      </c>
      <c r="F1447" s="57" t="s">
        <v>2053</v>
      </c>
      <c r="G1447" s="57" t="s">
        <v>2053</v>
      </c>
      <c r="H1447" s="57" t="s">
        <v>2054</v>
      </c>
      <c r="I1447"/>
      <c r="J1447"/>
    </row>
    <row r="1448" spans="1:10" x14ac:dyDescent="0.35">
      <c r="A1448" s="57" t="s">
        <v>3655</v>
      </c>
      <c r="B1448" s="57" t="s">
        <v>816</v>
      </c>
      <c r="C1448" s="57" t="s">
        <v>2090</v>
      </c>
      <c r="D1448" s="57" t="s">
        <v>579</v>
      </c>
      <c r="E1448" s="57" t="s">
        <v>2052</v>
      </c>
      <c r="F1448" s="57" t="s">
        <v>2088</v>
      </c>
      <c r="G1448" s="57" t="s">
        <v>2053</v>
      </c>
      <c r="H1448" s="57" t="s">
        <v>2054</v>
      </c>
      <c r="I1448"/>
      <c r="J1448"/>
    </row>
    <row r="1449" spans="1:10" x14ac:dyDescent="0.35">
      <c r="A1449" s="57" t="s">
        <v>3656</v>
      </c>
      <c r="B1449" s="57" t="s">
        <v>817</v>
      </c>
      <c r="C1449" s="57" t="s">
        <v>2090</v>
      </c>
      <c r="D1449" s="57" t="s">
        <v>579</v>
      </c>
      <c r="E1449" s="57" t="s">
        <v>2052</v>
      </c>
      <c r="F1449" s="57" t="s">
        <v>2088</v>
      </c>
      <c r="G1449" s="57" t="s">
        <v>2053</v>
      </c>
      <c r="H1449" s="57" t="s">
        <v>2054</v>
      </c>
      <c r="I1449"/>
      <c r="J1449"/>
    </row>
    <row r="1450" spans="1:10" x14ac:dyDescent="0.35">
      <c r="A1450" s="57" t="s">
        <v>3657</v>
      </c>
      <c r="B1450" s="57" t="s">
        <v>457</v>
      </c>
      <c r="C1450" s="57" t="s">
        <v>2056</v>
      </c>
      <c r="D1450" s="57" t="s">
        <v>300</v>
      </c>
      <c r="E1450" s="57" t="s">
        <v>2052</v>
      </c>
      <c r="F1450" s="57" t="s">
        <v>2088</v>
      </c>
      <c r="G1450" s="57" t="s">
        <v>2053</v>
      </c>
      <c r="H1450" s="57" t="s">
        <v>2054</v>
      </c>
      <c r="I1450"/>
      <c r="J1450"/>
    </row>
    <row r="1451" spans="1:10" x14ac:dyDescent="0.35">
      <c r="A1451" s="57" t="s">
        <v>3658</v>
      </c>
      <c r="B1451" s="57" t="s">
        <v>458</v>
      </c>
      <c r="C1451" s="57" t="s">
        <v>2056</v>
      </c>
      <c r="D1451" s="57" t="s">
        <v>300</v>
      </c>
      <c r="E1451" s="57" t="s">
        <v>2052</v>
      </c>
      <c r="F1451" s="57" t="s">
        <v>2088</v>
      </c>
      <c r="G1451" s="57" t="s">
        <v>2053</v>
      </c>
      <c r="H1451" s="57" t="s">
        <v>2054</v>
      </c>
      <c r="I1451"/>
      <c r="J1451"/>
    </row>
    <row r="1452" spans="1:10" x14ac:dyDescent="0.35">
      <c r="A1452" s="57" t="s">
        <v>3659</v>
      </c>
      <c r="B1452" s="57" t="s">
        <v>459</v>
      </c>
      <c r="C1452" s="57" t="s">
        <v>2056</v>
      </c>
      <c r="D1452" s="57" t="s">
        <v>300</v>
      </c>
      <c r="E1452" s="57" t="s">
        <v>2052</v>
      </c>
      <c r="F1452" s="57" t="s">
        <v>2088</v>
      </c>
      <c r="G1452" s="57" t="s">
        <v>2053</v>
      </c>
      <c r="H1452" s="57" t="s">
        <v>2054</v>
      </c>
      <c r="I1452"/>
      <c r="J1452"/>
    </row>
    <row r="1453" spans="1:10" x14ac:dyDescent="0.35">
      <c r="A1453" s="57" t="s">
        <v>3660</v>
      </c>
      <c r="B1453" s="57" t="s">
        <v>1106</v>
      </c>
      <c r="C1453" s="57" t="s">
        <v>2071</v>
      </c>
      <c r="D1453" s="57" t="s">
        <v>910</v>
      </c>
      <c r="E1453" s="57" t="s">
        <v>2134</v>
      </c>
      <c r="F1453" s="57" t="s">
        <v>2053</v>
      </c>
      <c r="G1453" s="57" t="s">
        <v>2053</v>
      </c>
      <c r="H1453" s="57" t="s">
        <v>2054</v>
      </c>
      <c r="I1453"/>
      <c r="J1453"/>
    </row>
    <row r="1454" spans="1:10" x14ac:dyDescent="0.35">
      <c r="A1454" s="57" t="s">
        <v>3661</v>
      </c>
      <c r="B1454" s="57" t="s">
        <v>115</v>
      </c>
      <c r="C1454" s="57" t="s">
        <v>2120</v>
      </c>
      <c r="D1454" s="57" t="s">
        <v>32</v>
      </c>
      <c r="E1454" s="57" t="s">
        <v>2134</v>
      </c>
      <c r="F1454" s="57" t="s">
        <v>2053</v>
      </c>
      <c r="G1454" s="57" t="s">
        <v>2053</v>
      </c>
      <c r="H1454" s="57" t="s">
        <v>2054</v>
      </c>
      <c r="I1454"/>
      <c r="J1454"/>
    </row>
    <row r="1455" spans="1:10" x14ac:dyDescent="0.35">
      <c r="A1455" s="57" t="s">
        <v>3662</v>
      </c>
      <c r="B1455" s="57" t="s">
        <v>289</v>
      </c>
      <c r="C1455" s="57" t="s">
        <v>2058</v>
      </c>
      <c r="D1455" s="57" t="s">
        <v>128</v>
      </c>
      <c r="E1455" s="57" t="s">
        <v>2134</v>
      </c>
      <c r="F1455" s="57" t="s">
        <v>2053</v>
      </c>
      <c r="G1455" s="57" t="s">
        <v>2053</v>
      </c>
      <c r="H1455" s="57" t="s">
        <v>2054</v>
      </c>
      <c r="I1455"/>
      <c r="J1455"/>
    </row>
    <row r="1456" spans="1:10" x14ac:dyDescent="0.35">
      <c r="A1456" s="57" t="s">
        <v>3663</v>
      </c>
      <c r="B1456" s="57" t="s">
        <v>818</v>
      </c>
      <c r="C1456" s="57" t="s">
        <v>2090</v>
      </c>
      <c r="D1456" s="57" t="s">
        <v>579</v>
      </c>
      <c r="E1456" s="57" t="s">
        <v>2134</v>
      </c>
      <c r="F1456" s="57" t="s">
        <v>2053</v>
      </c>
      <c r="G1456" s="57" t="s">
        <v>2053</v>
      </c>
      <c r="H1456" s="57" t="s">
        <v>2054</v>
      </c>
      <c r="I1456"/>
      <c r="J1456"/>
    </row>
    <row r="1457" spans="1:10" x14ac:dyDescent="0.35">
      <c r="A1457" s="57" t="s">
        <v>3664</v>
      </c>
      <c r="B1457" s="57" t="s">
        <v>1243</v>
      </c>
      <c r="C1457" s="57" t="s">
        <v>2074</v>
      </c>
      <c r="D1457" s="57" t="s">
        <v>1184</v>
      </c>
      <c r="E1457" s="57" t="s">
        <v>2134</v>
      </c>
      <c r="F1457" s="57" t="s">
        <v>2053</v>
      </c>
      <c r="G1457" s="57" t="s">
        <v>2053</v>
      </c>
      <c r="H1457" s="57" t="s">
        <v>2054</v>
      </c>
      <c r="I1457"/>
      <c r="J1457"/>
    </row>
    <row r="1458" spans="1:10" x14ac:dyDescent="0.35">
      <c r="A1458" s="57" t="s">
        <v>3665</v>
      </c>
      <c r="B1458" s="57" t="s">
        <v>819</v>
      </c>
      <c r="C1458" s="57" t="s">
        <v>2090</v>
      </c>
      <c r="D1458" s="57" t="s">
        <v>579</v>
      </c>
      <c r="E1458" s="57" t="s">
        <v>2134</v>
      </c>
      <c r="F1458" s="57" t="s">
        <v>2053</v>
      </c>
      <c r="G1458" s="57" t="s">
        <v>2053</v>
      </c>
      <c r="H1458" s="57" t="s">
        <v>2054</v>
      </c>
      <c r="I1458"/>
      <c r="J1458"/>
    </row>
    <row r="1459" spans="1:10" x14ac:dyDescent="0.35">
      <c r="A1459" s="57" t="s">
        <v>3666</v>
      </c>
      <c r="B1459" s="57" t="s">
        <v>1107</v>
      </c>
      <c r="C1459" s="57" t="s">
        <v>2071</v>
      </c>
      <c r="D1459" s="57" t="s">
        <v>910</v>
      </c>
      <c r="E1459" s="57" t="s">
        <v>2134</v>
      </c>
      <c r="F1459" s="57" t="s">
        <v>2053</v>
      </c>
      <c r="G1459" s="57" t="s">
        <v>2053</v>
      </c>
      <c r="H1459" s="57" t="s">
        <v>2054</v>
      </c>
      <c r="I1459"/>
      <c r="J1459"/>
    </row>
    <row r="1460" spans="1:10" x14ac:dyDescent="0.35">
      <c r="A1460" s="57" t="s">
        <v>3667</v>
      </c>
      <c r="B1460" s="57" t="s">
        <v>116</v>
      </c>
      <c r="C1460" s="57" t="s">
        <v>2120</v>
      </c>
      <c r="D1460" s="57" t="s">
        <v>32</v>
      </c>
      <c r="E1460" s="57" t="s">
        <v>2134</v>
      </c>
      <c r="F1460" s="57" t="s">
        <v>2053</v>
      </c>
      <c r="G1460" s="57" t="s">
        <v>2053</v>
      </c>
      <c r="H1460" s="57" t="s">
        <v>2054</v>
      </c>
      <c r="I1460"/>
      <c r="J1460"/>
    </row>
    <row r="1461" spans="1:10" x14ac:dyDescent="0.35">
      <c r="A1461" s="57" t="s">
        <v>3668</v>
      </c>
      <c r="B1461" s="57" t="s">
        <v>820</v>
      </c>
      <c r="C1461" s="57" t="s">
        <v>2090</v>
      </c>
      <c r="D1461" s="57" t="s">
        <v>579</v>
      </c>
      <c r="E1461" s="57" t="s">
        <v>2134</v>
      </c>
      <c r="F1461" s="57" t="s">
        <v>2053</v>
      </c>
      <c r="G1461" s="57" t="s">
        <v>2053</v>
      </c>
      <c r="H1461" s="57" t="s">
        <v>2054</v>
      </c>
      <c r="I1461"/>
      <c r="J1461"/>
    </row>
    <row r="1462" spans="1:10" x14ac:dyDescent="0.35">
      <c r="A1462" s="57" t="s">
        <v>3669</v>
      </c>
      <c r="B1462" s="57" t="s">
        <v>1108</v>
      </c>
      <c r="C1462" s="57" t="s">
        <v>2071</v>
      </c>
      <c r="D1462" s="57" t="s">
        <v>910</v>
      </c>
      <c r="E1462" s="57" t="s">
        <v>2134</v>
      </c>
      <c r="F1462" s="57" t="s">
        <v>2053</v>
      </c>
      <c r="G1462" s="57" t="s">
        <v>2053</v>
      </c>
      <c r="H1462" s="57" t="s">
        <v>2054</v>
      </c>
      <c r="I1462"/>
      <c r="J1462"/>
    </row>
    <row r="1463" spans="1:10" x14ac:dyDescent="0.35">
      <c r="A1463" s="57" t="s">
        <v>3670</v>
      </c>
      <c r="B1463" s="57" t="s">
        <v>821</v>
      </c>
      <c r="C1463" s="57" t="s">
        <v>2090</v>
      </c>
      <c r="D1463" s="57" t="s">
        <v>579</v>
      </c>
      <c r="E1463" s="57" t="s">
        <v>2134</v>
      </c>
      <c r="F1463" s="57" t="s">
        <v>2053</v>
      </c>
      <c r="G1463" s="57" t="s">
        <v>2053</v>
      </c>
      <c r="H1463" s="57" t="s">
        <v>2054</v>
      </c>
      <c r="I1463"/>
      <c r="J1463"/>
    </row>
    <row r="1464" spans="1:10" x14ac:dyDescent="0.35">
      <c r="A1464" s="57" t="s">
        <v>3671</v>
      </c>
      <c r="B1464" s="57" t="s">
        <v>1109</v>
      </c>
      <c r="C1464" s="57" t="s">
        <v>2071</v>
      </c>
      <c r="D1464" s="57" t="s">
        <v>910</v>
      </c>
      <c r="E1464" s="57" t="s">
        <v>2134</v>
      </c>
      <c r="F1464" s="57" t="s">
        <v>2053</v>
      </c>
      <c r="G1464" s="57" t="s">
        <v>2053</v>
      </c>
      <c r="H1464" s="57" t="s">
        <v>2054</v>
      </c>
      <c r="I1464"/>
      <c r="J1464"/>
    </row>
    <row r="1465" spans="1:10" x14ac:dyDescent="0.35">
      <c r="A1465" s="57" t="s">
        <v>3672</v>
      </c>
      <c r="B1465" s="57" t="s">
        <v>1110</v>
      </c>
      <c r="C1465" s="57" t="s">
        <v>2071</v>
      </c>
      <c r="D1465" s="57" t="s">
        <v>910</v>
      </c>
      <c r="E1465" s="57" t="s">
        <v>2134</v>
      </c>
      <c r="F1465" s="57" t="s">
        <v>2053</v>
      </c>
      <c r="G1465" s="57" t="s">
        <v>2053</v>
      </c>
      <c r="H1465" s="57" t="s">
        <v>2054</v>
      </c>
      <c r="I1465"/>
      <c r="J1465"/>
    </row>
    <row r="1466" spans="1:10" x14ac:dyDescent="0.35">
      <c r="A1466" s="57" t="s">
        <v>3673</v>
      </c>
      <c r="B1466" s="57" t="s">
        <v>1244</v>
      </c>
      <c r="C1466" s="57" t="s">
        <v>2074</v>
      </c>
      <c r="D1466" s="57" t="s">
        <v>1184</v>
      </c>
      <c r="E1466" s="57" t="s">
        <v>2134</v>
      </c>
      <c r="F1466" s="57" t="s">
        <v>2053</v>
      </c>
      <c r="G1466" s="57" t="s">
        <v>2053</v>
      </c>
      <c r="H1466" s="57" t="s">
        <v>2054</v>
      </c>
      <c r="I1466"/>
      <c r="J1466"/>
    </row>
    <row r="1467" spans="1:10" x14ac:dyDescent="0.35">
      <c r="A1467" s="57" t="s">
        <v>3674</v>
      </c>
      <c r="B1467" s="57" t="s">
        <v>822</v>
      </c>
      <c r="C1467" s="57" t="s">
        <v>2090</v>
      </c>
      <c r="D1467" s="57" t="s">
        <v>579</v>
      </c>
      <c r="E1467" s="57" t="s">
        <v>2052</v>
      </c>
      <c r="F1467" s="57" t="s">
        <v>2088</v>
      </c>
      <c r="G1467" s="57" t="s">
        <v>2053</v>
      </c>
      <c r="H1467" s="57" t="s">
        <v>2054</v>
      </c>
      <c r="I1467"/>
      <c r="J1467"/>
    </row>
    <row r="1468" spans="1:10" x14ac:dyDescent="0.35">
      <c r="A1468" s="57" t="s">
        <v>3675</v>
      </c>
      <c r="B1468" s="57" t="s">
        <v>823</v>
      </c>
      <c r="C1468" s="57" t="s">
        <v>2090</v>
      </c>
      <c r="D1468" s="57" t="s">
        <v>579</v>
      </c>
      <c r="E1468" s="57" t="s">
        <v>2052</v>
      </c>
      <c r="F1468" s="57" t="s">
        <v>2088</v>
      </c>
      <c r="G1468" s="57" t="s">
        <v>2053</v>
      </c>
      <c r="H1468" s="57" t="s">
        <v>2054</v>
      </c>
      <c r="I1468"/>
      <c r="J1468"/>
    </row>
    <row r="1469" spans="1:10" x14ac:dyDescent="0.35">
      <c r="A1469" s="57" t="s">
        <v>3676</v>
      </c>
      <c r="B1469" s="57" t="s">
        <v>896</v>
      </c>
      <c r="C1469" s="57" t="s">
        <v>2077</v>
      </c>
      <c r="D1469" s="57" t="s">
        <v>851</v>
      </c>
      <c r="E1469" s="57" t="s">
        <v>2134</v>
      </c>
      <c r="F1469" s="57" t="s">
        <v>2053</v>
      </c>
      <c r="G1469" s="57" t="s">
        <v>2053</v>
      </c>
      <c r="H1469" s="57" t="s">
        <v>2054</v>
      </c>
      <c r="I1469"/>
      <c r="J1469"/>
    </row>
    <row r="1470" spans="1:10" x14ac:dyDescent="0.35">
      <c r="A1470" s="57" t="s">
        <v>3677</v>
      </c>
      <c r="B1470" s="57" t="s">
        <v>117</v>
      </c>
      <c r="C1470" s="57" t="s">
        <v>2120</v>
      </c>
      <c r="D1470" s="57" t="s">
        <v>32</v>
      </c>
      <c r="E1470" s="57" t="s">
        <v>2134</v>
      </c>
      <c r="F1470" s="57" t="s">
        <v>2053</v>
      </c>
      <c r="G1470" s="57" t="s">
        <v>2053</v>
      </c>
      <c r="H1470" s="57" t="s">
        <v>2054</v>
      </c>
      <c r="I1470"/>
      <c r="J1470"/>
    </row>
    <row r="1471" spans="1:10" x14ac:dyDescent="0.35">
      <c r="A1471" s="57" t="s">
        <v>3678</v>
      </c>
      <c r="B1471" s="57" t="s">
        <v>118</v>
      </c>
      <c r="C1471" s="57" t="s">
        <v>2120</v>
      </c>
      <c r="D1471" s="57" t="s">
        <v>32</v>
      </c>
      <c r="E1471" s="57" t="s">
        <v>2134</v>
      </c>
      <c r="F1471" s="57" t="s">
        <v>2053</v>
      </c>
      <c r="G1471" s="57" t="s">
        <v>2053</v>
      </c>
      <c r="H1471" s="57" t="s">
        <v>2054</v>
      </c>
      <c r="I1471"/>
      <c r="J1471"/>
    </row>
    <row r="1472" spans="1:10" x14ac:dyDescent="0.35">
      <c r="A1472" s="57" t="s">
        <v>3679</v>
      </c>
      <c r="B1472" s="57" t="s">
        <v>1836</v>
      </c>
      <c r="C1472" s="57" t="s">
        <v>2051</v>
      </c>
      <c r="D1472" s="57" t="s">
        <v>1828</v>
      </c>
      <c r="E1472" s="57" t="s">
        <v>2052</v>
      </c>
      <c r="F1472" s="57" t="s">
        <v>2053</v>
      </c>
      <c r="G1472" s="57" t="s">
        <v>2053</v>
      </c>
      <c r="H1472" s="57" t="s">
        <v>2054</v>
      </c>
      <c r="I1472"/>
      <c r="J1472"/>
    </row>
    <row r="1473" spans="1:10" x14ac:dyDescent="0.35">
      <c r="A1473" s="57" t="s">
        <v>3680</v>
      </c>
      <c r="B1473" s="57" t="s">
        <v>824</v>
      </c>
      <c r="C1473" s="57" t="s">
        <v>2090</v>
      </c>
      <c r="D1473" s="57" t="s">
        <v>579</v>
      </c>
      <c r="E1473" s="57" t="s">
        <v>2052</v>
      </c>
      <c r="F1473" s="57" t="s">
        <v>2053</v>
      </c>
      <c r="G1473" s="57" t="s">
        <v>2088</v>
      </c>
      <c r="H1473" s="57" t="s">
        <v>3681</v>
      </c>
      <c r="I1473"/>
      <c r="J1473"/>
    </row>
    <row r="1474" spans="1:10" x14ac:dyDescent="0.35">
      <c r="A1474" s="57" t="s">
        <v>3682</v>
      </c>
      <c r="B1474" s="57" t="s">
        <v>1111</v>
      </c>
      <c r="C1474" s="57" t="s">
        <v>2071</v>
      </c>
      <c r="D1474" s="57" t="s">
        <v>910</v>
      </c>
      <c r="E1474" s="57" t="s">
        <v>2052</v>
      </c>
      <c r="F1474" s="57" t="s">
        <v>2053</v>
      </c>
      <c r="G1474" s="57" t="s">
        <v>2088</v>
      </c>
      <c r="H1474" s="57" t="s">
        <v>3681</v>
      </c>
      <c r="I1474"/>
      <c r="J1474"/>
    </row>
    <row r="1475" spans="1:10" x14ac:dyDescent="0.35">
      <c r="A1475" s="57" t="s">
        <v>3683</v>
      </c>
      <c r="B1475" s="57" t="s">
        <v>1635</v>
      </c>
      <c r="C1475" s="57" t="s">
        <v>2065</v>
      </c>
      <c r="D1475" s="57" t="s">
        <v>1530</v>
      </c>
      <c r="E1475" s="57" t="s">
        <v>2052</v>
      </c>
      <c r="F1475" s="57" t="s">
        <v>2053</v>
      </c>
      <c r="G1475" s="57" t="s">
        <v>2088</v>
      </c>
      <c r="H1475" s="57" t="s">
        <v>3681</v>
      </c>
      <c r="I1475"/>
      <c r="J1475"/>
    </row>
    <row r="1476" spans="1:10" x14ac:dyDescent="0.35">
      <c r="A1476" s="57" t="s">
        <v>3684</v>
      </c>
      <c r="B1476" s="57" t="s">
        <v>1806</v>
      </c>
      <c r="C1476" s="57" t="s">
        <v>2132</v>
      </c>
      <c r="D1476" s="57" t="s">
        <v>1721</v>
      </c>
      <c r="E1476" s="57" t="s">
        <v>2052</v>
      </c>
      <c r="F1476" s="57" t="s">
        <v>2053</v>
      </c>
      <c r="G1476" s="57" t="s">
        <v>2088</v>
      </c>
      <c r="H1476" s="57" t="s">
        <v>2054</v>
      </c>
      <c r="I1476"/>
      <c r="J1476"/>
    </row>
    <row r="1477" spans="1:10" x14ac:dyDescent="0.35">
      <c r="A1477" s="57" t="s">
        <v>3685</v>
      </c>
      <c r="B1477" s="57" t="s">
        <v>1636</v>
      </c>
      <c r="C1477" s="57" t="s">
        <v>2065</v>
      </c>
      <c r="D1477" s="57" t="s">
        <v>1530</v>
      </c>
      <c r="E1477" s="57" t="s">
        <v>2052</v>
      </c>
      <c r="F1477" s="57" t="s">
        <v>2053</v>
      </c>
      <c r="G1477" s="57" t="s">
        <v>2053</v>
      </c>
      <c r="H1477" s="57" t="s">
        <v>2054</v>
      </c>
      <c r="I1477"/>
      <c r="J1477"/>
    </row>
    <row r="1478" spans="1:10" x14ac:dyDescent="0.35">
      <c r="A1478" s="57" t="s">
        <v>3686</v>
      </c>
      <c r="B1478" s="57" t="s">
        <v>1637</v>
      </c>
      <c r="C1478" s="57" t="s">
        <v>2065</v>
      </c>
      <c r="D1478" s="57" t="s">
        <v>1530</v>
      </c>
      <c r="E1478" s="57" t="s">
        <v>2052</v>
      </c>
      <c r="F1478" s="57" t="s">
        <v>2053</v>
      </c>
      <c r="G1478" s="57" t="s">
        <v>2053</v>
      </c>
      <c r="H1478" s="57" t="s">
        <v>2054</v>
      </c>
      <c r="I1478"/>
      <c r="J1478"/>
    </row>
    <row r="1479" spans="1:10" x14ac:dyDescent="0.35">
      <c r="A1479" s="57" t="s">
        <v>3687</v>
      </c>
      <c r="B1479" s="57" t="s">
        <v>1112</v>
      </c>
      <c r="C1479" s="57" t="s">
        <v>2071</v>
      </c>
      <c r="D1479" s="57" t="s">
        <v>910</v>
      </c>
      <c r="E1479" s="57" t="s">
        <v>2134</v>
      </c>
      <c r="F1479" s="57" t="s">
        <v>2053</v>
      </c>
      <c r="G1479" s="57" t="s">
        <v>2053</v>
      </c>
      <c r="H1479" s="57" t="s">
        <v>2054</v>
      </c>
      <c r="I1479"/>
      <c r="J1479"/>
    </row>
    <row r="1480" spans="1:10" x14ac:dyDescent="0.35">
      <c r="A1480" s="57" t="s">
        <v>3688</v>
      </c>
      <c r="B1480" s="57" t="s">
        <v>504</v>
      </c>
      <c r="C1480" s="57" t="s">
        <v>2061</v>
      </c>
      <c r="D1480" s="57" t="s">
        <v>473</v>
      </c>
      <c r="E1480" s="57" t="s">
        <v>2052</v>
      </c>
      <c r="F1480" s="57" t="s">
        <v>2053</v>
      </c>
      <c r="G1480" s="57" t="s">
        <v>2088</v>
      </c>
      <c r="H1480" s="57" t="s">
        <v>2054</v>
      </c>
      <c r="I1480"/>
      <c r="J1480"/>
    </row>
    <row r="1481" spans="1:10" x14ac:dyDescent="0.35">
      <c r="A1481" s="57" t="s">
        <v>3689</v>
      </c>
      <c r="B1481" s="57" t="s">
        <v>968</v>
      </c>
      <c r="C1481" s="57" t="s">
        <v>2071</v>
      </c>
      <c r="D1481" s="57" t="s">
        <v>910</v>
      </c>
      <c r="E1481" s="57" t="s">
        <v>2052</v>
      </c>
      <c r="F1481" s="57" t="s">
        <v>2053</v>
      </c>
      <c r="G1481" s="57" t="s">
        <v>2088</v>
      </c>
      <c r="H1481" s="57" t="s">
        <v>2054</v>
      </c>
      <c r="I1481"/>
      <c r="J1481"/>
    </row>
    <row r="1482" spans="1:10" x14ac:dyDescent="0.35">
      <c r="A1482" s="57" t="s">
        <v>3690</v>
      </c>
      <c r="B1482" s="57" t="s">
        <v>192</v>
      </c>
      <c r="C1482" s="57" t="s">
        <v>2058</v>
      </c>
      <c r="D1482" s="57" t="s">
        <v>128</v>
      </c>
      <c r="E1482" s="57" t="s">
        <v>2052</v>
      </c>
      <c r="F1482" s="57" t="s">
        <v>2053</v>
      </c>
      <c r="G1482" s="57" t="s">
        <v>2088</v>
      </c>
      <c r="H1482" s="57" t="s">
        <v>2054</v>
      </c>
      <c r="I1482"/>
      <c r="J1482"/>
    </row>
    <row r="1483" spans="1:10" x14ac:dyDescent="0.35">
      <c r="A1483" s="57" t="s">
        <v>3691</v>
      </c>
      <c r="B1483" s="57" t="s">
        <v>1563</v>
      </c>
      <c r="C1483" s="57" t="s">
        <v>2065</v>
      </c>
      <c r="D1483" s="57" t="s">
        <v>1530</v>
      </c>
      <c r="E1483" s="57" t="s">
        <v>2052</v>
      </c>
      <c r="F1483" s="57" t="s">
        <v>2053</v>
      </c>
      <c r="G1483" s="57" t="s">
        <v>2088</v>
      </c>
      <c r="H1483" s="57" t="s">
        <v>2054</v>
      </c>
      <c r="I1483"/>
      <c r="J1483"/>
    </row>
    <row r="1484" spans="1:10" x14ac:dyDescent="0.35">
      <c r="A1484" s="57" t="s">
        <v>3692</v>
      </c>
      <c r="B1484" s="57" t="s">
        <v>1319</v>
      </c>
      <c r="C1484" s="57" t="s">
        <v>2063</v>
      </c>
      <c r="D1484" s="57" t="s">
        <v>1306</v>
      </c>
      <c r="E1484" s="57" t="s">
        <v>2134</v>
      </c>
      <c r="F1484" s="57" t="s">
        <v>2053</v>
      </c>
      <c r="G1484" s="57" t="s">
        <v>2088</v>
      </c>
      <c r="H1484" s="57" t="s">
        <v>2054</v>
      </c>
      <c r="I1484"/>
      <c r="J1484"/>
    </row>
    <row r="1485" spans="1:10" x14ac:dyDescent="0.35">
      <c r="A1485" s="57" t="s">
        <v>3693</v>
      </c>
      <c r="B1485" s="57" t="s">
        <v>1270</v>
      </c>
      <c r="C1485" s="57" t="s">
        <v>2150</v>
      </c>
      <c r="D1485" s="57" t="s">
        <v>1258</v>
      </c>
      <c r="E1485" s="57" t="s">
        <v>2052</v>
      </c>
      <c r="F1485" s="57" t="s">
        <v>2053</v>
      </c>
      <c r="G1485" s="57" t="s">
        <v>2088</v>
      </c>
      <c r="H1485" s="57" t="s">
        <v>2054</v>
      </c>
      <c r="I1485"/>
      <c r="J1485"/>
    </row>
    <row r="1486" spans="1:10" x14ac:dyDescent="0.35">
      <c r="A1486" s="57" t="s">
        <v>3694</v>
      </c>
      <c r="B1486" s="57" t="s">
        <v>505</v>
      </c>
      <c r="C1486" s="57" t="s">
        <v>2061</v>
      </c>
      <c r="D1486" s="57" t="s">
        <v>473</v>
      </c>
      <c r="E1486" s="57" t="s">
        <v>2052</v>
      </c>
      <c r="F1486" s="57" t="s">
        <v>2053</v>
      </c>
      <c r="G1486" s="57" t="s">
        <v>2088</v>
      </c>
      <c r="H1486" s="57" t="s">
        <v>3695</v>
      </c>
      <c r="I1486"/>
      <c r="J1486"/>
    </row>
    <row r="1487" spans="1:10" x14ac:dyDescent="0.35">
      <c r="A1487" s="57" t="s">
        <v>3696</v>
      </c>
      <c r="B1487" s="57" t="s">
        <v>656</v>
      </c>
      <c r="C1487" s="57" t="s">
        <v>2090</v>
      </c>
      <c r="D1487" s="57" t="s">
        <v>579</v>
      </c>
      <c r="E1487" s="57" t="s">
        <v>2052</v>
      </c>
      <c r="F1487" s="57" t="s">
        <v>2053</v>
      </c>
      <c r="G1487" s="57" t="s">
        <v>2088</v>
      </c>
      <c r="H1487" s="57" t="s">
        <v>3695</v>
      </c>
      <c r="I1487"/>
      <c r="J1487"/>
    </row>
    <row r="1488" spans="1:10" x14ac:dyDescent="0.35">
      <c r="A1488" s="57" t="s">
        <v>3697</v>
      </c>
      <c r="B1488" s="57" t="s">
        <v>349</v>
      </c>
      <c r="C1488" s="57" t="s">
        <v>2056</v>
      </c>
      <c r="D1488" s="57" t="s">
        <v>300</v>
      </c>
      <c r="E1488" s="57" t="s">
        <v>2052</v>
      </c>
      <c r="F1488" s="57" t="s">
        <v>2053</v>
      </c>
      <c r="G1488" s="57" t="s">
        <v>2088</v>
      </c>
      <c r="H1488" s="57" t="s">
        <v>3695</v>
      </c>
      <c r="I1488"/>
      <c r="J1488"/>
    </row>
    <row r="1489" spans="1:10" x14ac:dyDescent="0.35">
      <c r="A1489" s="57" t="s">
        <v>3698</v>
      </c>
      <c r="B1489" s="57" t="s">
        <v>193</v>
      </c>
      <c r="C1489" s="57" t="s">
        <v>2058</v>
      </c>
      <c r="D1489" s="57" t="s">
        <v>128</v>
      </c>
      <c r="E1489" s="57" t="s">
        <v>2052</v>
      </c>
      <c r="F1489" s="57" t="s">
        <v>2053</v>
      </c>
      <c r="G1489" s="57" t="s">
        <v>2088</v>
      </c>
      <c r="H1489" s="57" t="s">
        <v>2054</v>
      </c>
      <c r="I1489"/>
      <c r="J1489"/>
    </row>
    <row r="1490" spans="1:10" x14ac:dyDescent="0.35">
      <c r="A1490" s="57" t="s">
        <v>3699</v>
      </c>
      <c r="B1490" s="57" t="s">
        <v>657</v>
      </c>
      <c r="C1490" s="57" t="s">
        <v>2090</v>
      </c>
      <c r="D1490" s="57" t="s">
        <v>579</v>
      </c>
      <c r="E1490" s="57" t="s">
        <v>2052</v>
      </c>
      <c r="F1490" s="57" t="s">
        <v>2053</v>
      </c>
      <c r="G1490" s="57" t="s">
        <v>2088</v>
      </c>
      <c r="H1490" s="57" t="s">
        <v>2054</v>
      </c>
      <c r="I1490"/>
      <c r="J1490"/>
    </row>
    <row r="1491" spans="1:10" x14ac:dyDescent="0.35">
      <c r="A1491" s="57" t="s">
        <v>3700</v>
      </c>
      <c r="B1491" s="57" t="s">
        <v>350</v>
      </c>
      <c r="C1491" s="57" t="s">
        <v>2056</v>
      </c>
      <c r="D1491" s="57" t="s">
        <v>300</v>
      </c>
      <c r="E1491" s="57" t="s">
        <v>2052</v>
      </c>
      <c r="F1491" s="57" t="s">
        <v>2053</v>
      </c>
      <c r="G1491" s="57" t="s">
        <v>2088</v>
      </c>
      <c r="H1491" s="57" t="s">
        <v>2054</v>
      </c>
      <c r="I1491"/>
      <c r="J1491"/>
    </row>
    <row r="1492" spans="1:10" x14ac:dyDescent="0.35">
      <c r="A1492" s="57" t="s">
        <v>3701</v>
      </c>
      <c r="B1492" s="57" t="s">
        <v>1156</v>
      </c>
      <c r="C1492" s="57" t="s">
        <v>2110</v>
      </c>
      <c r="D1492" s="57" t="s">
        <v>1148</v>
      </c>
      <c r="E1492" s="57" t="s">
        <v>2052</v>
      </c>
      <c r="F1492" s="57" t="s">
        <v>2053</v>
      </c>
      <c r="G1492" s="57" t="s">
        <v>2053</v>
      </c>
      <c r="H1492" s="57" t="s">
        <v>2054</v>
      </c>
      <c r="I1492"/>
      <c r="J1492"/>
    </row>
    <row r="1493" spans="1:10" x14ac:dyDescent="0.35">
      <c r="A1493" s="57" t="s">
        <v>3702</v>
      </c>
      <c r="B1493" s="57" t="s">
        <v>1123</v>
      </c>
      <c r="C1493" s="57" t="s">
        <v>2071</v>
      </c>
      <c r="D1493" s="57" t="s">
        <v>910</v>
      </c>
      <c r="E1493" s="57" t="s">
        <v>2052</v>
      </c>
      <c r="F1493" s="57" t="s">
        <v>2053</v>
      </c>
      <c r="G1493" s="57" t="s">
        <v>2053</v>
      </c>
      <c r="H1493" s="57" t="s">
        <v>2054</v>
      </c>
      <c r="I1493"/>
      <c r="J1493"/>
    </row>
    <row r="1494" spans="1:10" x14ac:dyDescent="0.35">
      <c r="A1494" s="57" t="s">
        <v>3703</v>
      </c>
      <c r="B1494" s="57" t="s">
        <v>833</v>
      </c>
      <c r="C1494" s="57" t="s">
        <v>2090</v>
      </c>
      <c r="D1494" s="57" t="s">
        <v>579</v>
      </c>
      <c r="E1494" s="57" t="s">
        <v>2052</v>
      </c>
      <c r="F1494" s="57" t="s">
        <v>2053</v>
      </c>
      <c r="G1494" s="57" t="s">
        <v>2053</v>
      </c>
      <c r="H1494" s="57" t="s">
        <v>2054</v>
      </c>
      <c r="I1494"/>
      <c r="J1494"/>
    </row>
    <row r="1495" spans="1:10" x14ac:dyDescent="0.35">
      <c r="A1495" s="57" t="s">
        <v>3704</v>
      </c>
      <c r="B1495" s="57" t="s">
        <v>1252</v>
      </c>
      <c r="C1495" s="57" t="s">
        <v>2074</v>
      </c>
      <c r="D1495" s="57" t="s">
        <v>1184</v>
      </c>
      <c r="E1495" s="57" t="s">
        <v>2052</v>
      </c>
      <c r="F1495" s="57" t="s">
        <v>2053</v>
      </c>
      <c r="G1495" s="57" t="s">
        <v>2053</v>
      </c>
      <c r="H1495" s="57" t="s">
        <v>2054</v>
      </c>
      <c r="I1495"/>
      <c r="J1495"/>
    </row>
    <row r="1496" spans="1:10" x14ac:dyDescent="0.35">
      <c r="A1496" s="57" t="s">
        <v>3705</v>
      </c>
      <c r="B1496" s="57" t="s">
        <v>1124</v>
      </c>
      <c r="C1496" s="57" t="s">
        <v>2071</v>
      </c>
      <c r="D1496" s="57" t="s">
        <v>910</v>
      </c>
      <c r="E1496" s="57" t="s">
        <v>2052</v>
      </c>
      <c r="F1496" s="57" t="s">
        <v>2053</v>
      </c>
      <c r="G1496" s="57" t="s">
        <v>2053</v>
      </c>
      <c r="H1496" s="57" t="s">
        <v>2054</v>
      </c>
      <c r="I1496"/>
      <c r="J1496"/>
    </row>
    <row r="1497" spans="1:10" x14ac:dyDescent="0.35">
      <c r="A1497" s="57" t="s">
        <v>3706</v>
      </c>
      <c r="B1497" s="57" t="s">
        <v>1125</v>
      </c>
      <c r="C1497" s="57" t="s">
        <v>2071</v>
      </c>
      <c r="D1497" s="57" t="s">
        <v>910</v>
      </c>
      <c r="E1497" s="57" t="s">
        <v>2052</v>
      </c>
      <c r="F1497" s="57" t="s">
        <v>2053</v>
      </c>
      <c r="G1497" s="57" t="s">
        <v>2088</v>
      </c>
      <c r="H1497" s="57" t="s">
        <v>467</v>
      </c>
      <c r="I1497"/>
      <c r="J1497"/>
    </row>
    <row r="1498" spans="1:10" x14ac:dyDescent="0.35">
      <c r="A1498" s="57" t="s">
        <v>3707</v>
      </c>
      <c r="B1498" s="57" t="s">
        <v>1126</v>
      </c>
      <c r="C1498" s="57" t="s">
        <v>2071</v>
      </c>
      <c r="D1498" s="57" t="s">
        <v>910</v>
      </c>
      <c r="E1498" s="57" t="s">
        <v>2052</v>
      </c>
      <c r="F1498" s="57" t="s">
        <v>2053</v>
      </c>
      <c r="G1498" s="57" t="s">
        <v>2053</v>
      </c>
      <c r="H1498" s="57" t="s">
        <v>2054</v>
      </c>
      <c r="I1498"/>
      <c r="J1498"/>
    </row>
    <row r="1499" spans="1:10" x14ac:dyDescent="0.35">
      <c r="A1499" s="57" t="s">
        <v>3708</v>
      </c>
      <c r="B1499" s="57" t="s">
        <v>1127</v>
      </c>
      <c r="C1499" s="57" t="s">
        <v>2071</v>
      </c>
      <c r="D1499" s="57" t="s">
        <v>910</v>
      </c>
      <c r="E1499" s="57" t="s">
        <v>2052</v>
      </c>
      <c r="F1499" s="57" t="s">
        <v>2053</v>
      </c>
      <c r="G1499" s="57" t="s">
        <v>2053</v>
      </c>
      <c r="H1499" s="57" t="s">
        <v>2054</v>
      </c>
      <c r="I1499"/>
      <c r="J1499"/>
    </row>
    <row r="1500" spans="1:10" x14ac:dyDescent="0.35">
      <c r="A1500" s="57" t="s">
        <v>3709</v>
      </c>
      <c r="B1500" s="57" t="s">
        <v>1157</v>
      </c>
      <c r="C1500" s="57" t="s">
        <v>2110</v>
      </c>
      <c r="D1500" s="57" t="s">
        <v>1148</v>
      </c>
      <c r="E1500" s="57" t="s">
        <v>2052</v>
      </c>
      <c r="F1500" s="57" t="s">
        <v>2053</v>
      </c>
      <c r="G1500" s="57" t="s">
        <v>2053</v>
      </c>
      <c r="H1500" s="57" t="s">
        <v>2054</v>
      </c>
      <c r="I1500"/>
      <c r="J1500"/>
    </row>
    <row r="1501" spans="1:10" x14ac:dyDescent="0.35">
      <c r="A1501" s="57" t="s">
        <v>3710</v>
      </c>
      <c r="B1501" s="57" t="s">
        <v>909</v>
      </c>
      <c r="C1501" s="57" t="s">
        <v>2565</v>
      </c>
      <c r="D1501" s="57" t="s">
        <v>904</v>
      </c>
      <c r="E1501" s="57" t="s">
        <v>2052</v>
      </c>
      <c r="F1501" s="57" t="s">
        <v>2053</v>
      </c>
      <c r="G1501" s="57" t="s">
        <v>2053</v>
      </c>
      <c r="H1501" s="57" t="s">
        <v>2054</v>
      </c>
      <c r="I1501"/>
      <c r="J1501"/>
    </row>
    <row r="1502" spans="1:10" x14ac:dyDescent="0.35">
      <c r="A1502" s="57" t="s">
        <v>3711</v>
      </c>
      <c r="B1502" s="57" t="s">
        <v>1669</v>
      </c>
      <c r="C1502" s="57" t="s">
        <v>2347</v>
      </c>
      <c r="D1502" s="57" t="s">
        <v>1663</v>
      </c>
      <c r="E1502" s="57" t="s">
        <v>2052</v>
      </c>
      <c r="F1502" s="57" t="s">
        <v>2053</v>
      </c>
      <c r="G1502" s="57" t="s">
        <v>2053</v>
      </c>
      <c r="H1502" s="57" t="s">
        <v>2054</v>
      </c>
      <c r="I1502"/>
      <c r="J1502"/>
    </row>
    <row r="1503" spans="1:10" x14ac:dyDescent="0.35">
      <c r="A1503" s="57" t="s">
        <v>3712</v>
      </c>
      <c r="B1503" s="57" t="s">
        <v>1639</v>
      </c>
      <c r="C1503" s="57" t="s">
        <v>2065</v>
      </c>
      <c r="D1503" s="57" t="s">
        <v>1530</v>
      </c>
      <c r="E1503" s="57" t="s">
        <v>2052</v>
      </c>
      <c r="F1503" s="57" t="s">
        <v>2053</v>
      </c>
      <c r="G1503" s="57" t="s">
        <v>2053</v>
      </c>
      <c r="H1503" s="57" t="s">
        <v>2054</v>
      </c>
      <c r="I1503"/>
      <c r="J1503"/>
    </row>
    <row r="1504" spans="1:10" x14ac:dyDescent="0.35">
      <c r="A1504" s="57" t="s">
        <v>3713</v>
      </c>
      <c r="B1504" s="57" t="s">
        <v>1253</v>
      </c>
      <c r="C1504" s="57" t="s">
        <v>2074</v>
      </c>
      <c r="D1504" s="57" t="s">
        <v>1184</v>
      </c>
      <c r="E1504" s="57" t="s">
        <v>2052</v>
      </c>
      <c r="F1504" s="57" t="s">
        <v>2053</v>
      </c>
      <c r="G1504" s="57" t="s">
        <v>2053</v>
      </c>
      <c r="H1504" s="57" t="s">
        <v>2054</v>
      </c>
      <c r="I1504"/>
      <c r="J1504"/>
    </row>
    <row r="1505" spans="1:10" x14ac:dyDescent="0.35">
      <c r="A1505" s="57" t="s">
        <v>3714</v>
      </c>
      <c r="B1505" s="57" t="s">
        <v>1640</v>
      </c>
      <c r="C1505" s="57" t="s">
        <v>2065</v>
      </c>
      <c r="D1505" s="57" t="s">
        <v>1530</v>
      </c>
      <c r="E1505" s="57" t="s">
        <v>2052</v>
      </c>
      <c r="F1505" s="57" t="s">
        <v>2053</v>
      </c>
      <c r="G1505" s="57" t="s">
        <v>2053</v>
      </c>
      <c r="H1505" s="57" t="s">
        <v>2054</v>
      </c>
      <c r="I1505"/>
      <c r="J1505"/>
    </row>
    <row r="1506" spans="1:10" x14ac:dyDescent="0.35">
      <c r="A1506" s="57" t="s">
        <v>3715</v>
      </c>
      <c r="B1506" s="57" t="s">
        <v>1254</v>
      </c>
      <c r="C1506" s="57" t="s">
        <v>2074</v>
      </c>
      <c r="D1506" s="57" t="s">
        <v>1184</v>
      </c>
      <c r="E1506" s="57" t="s">
        <v>2052</v>
      </c>
      <c r="F1506" s="57" t="s">
        <v>2053</v>
      </c>
      <c r="G1506" s="57" t="s">
        <v>2053</v>
      </c>
      <c r="H1506" s="57" t="s">
        <v>2054</v>
      </c>
      <c r="I1506"/>
      <c r="J1506"/>
    </row>
    <row r="1507" spans="1:10" x14ac:dyDescent="0.35">
      <c r="A1507" s="57" t="s">
        <v>3716</v>
      </c>
      <c r="B1507" s="57" t="s">
        <v>1128</v>
      </c>
      <c r="C1507" s="57" t="s">
        <v>2071</v>
      </c>
      <c r="D1507" s="57" t="s">
        <v>910</v>
      </c>
      <c r="E1507" s="57" t="s">
        <v>2052</v>
      </c>
      <c r="F1507" s="57" t="s">
        <v>2053</v>
      </c>
      <c r="G1507" s="57" t="s">
        <v>2053</v>
      </c>
      <c r="H1507" s="57" t="s">
        <v>2054</v>
      </c>
      <c r="I1507"/>
      <c r="J1507"/>
    </row>
    <row r="1508" spans="1:10" x14ac:dyDescent="0.35">
      <c r="A1508" s="57" t="s">
        <v>3717</v>
      </c>
      <c r="B1508" s="57" t="s">
        <v>1147</v>
      </c>
      <c r="C1508" s="57" t="s">
        <v>2580</v>
      </c>
      <c r="D1508" s="57" t="s">
        <v>1143</v>
      </c>
      <c r="E1508" s="57" t="s">
        <v>2052</v>
      </c>
      <c r="F1508" s="57" t="s">
        <v>2053</v>
      </c>
      <c r="G1508" s="57" t="s">
        <v>2053</v>
      </c>
      <c r="H1508" s="57" t="s">
        <v>2054</v>
      </c>
      <c r="I1508"/>
      <c r="J1508"/>
    </row>
    <row r="1509" spans="1:10" x14ac:dyDescent="0.35">
      <c r="A1509" s="57" t="s">
        <v>3718</v>
      </c>
      <c r="B1509" s="57" t="s">
        <v>1641</v>
      </c>
      <c r="C1509" s="57" t="s">
        <v>2065</v>
      </c>
      <c r="D1509" s="57" t="s">
        <v>1530</v>
      </c>
      <c r="E1509" s="57" t="s">
        <v>2052</v>
      </c>
      <c r="F1509" s="57" t="s">
        <v>2053</v>
      </c>
      <c r="G1509" s="57" t="s">
        <v>2053</v>
      </c>
      <c r="H1509" s="57" t="s">
        <v>2054</v>
      </c>
      <c r="I1509"/>
      <c r="J1509"/>
    </row>
    <row r="1510" spans="1:10" x14ac:dyDescent="0.35">
      <c r="A1510" s="57" t="s">
        <v>3719</v>
      </c>
      <c r="B1510" s="57" t="s">
        <v>468</v>
      </c>
      <c r="C1510" s="57" t="s">
        <v>2056</v>
      </c>
      <c r="D1510" s="57" t="s">
        <v>300</v>
      </c>
      <c r="E1510" s="57" t="s">
        <v>2052</v>
      </c>
      <c r="F1510" s="57" t="s">
        <v>2053</v>
      </c>
      <c r="G1510" s="57" t="s">
        <v>2053</v>
      </c>
      <c r="H1510" s="57" t="s">
        <v>2054</v>
      </c>
      <c r="I1510"/>
      <c r="J1510"/>
    </row>
    <row r="1511" spans="1:10" x14ac:dyDescent="0.35">
      <c r="A1511" s="57" t="s">
        <v>3720</v>
      </c>
      <c r="B1511" s="57" t="s">
        <v>1129</v>
      </c>
      <c r="C1511" s="57" t="s">
        <v>2071</v>
      </c>
      <c r="D1511" s="57" t="s">
        <v>910</v>
      </c>
      <c r="E1511" s="57" t="s">
        <v>2052</v>
      </c>
      <c r="F1511" s="57" t="s">
        <v>2053</v>
      </c>
      <c r="G1511" s="57" t="s">
        <v>2053</v>
      </c>
      <c r="H1511" s="57" t="s">
        <v>2054</v>
      </c>
      <c r="I1511"/>
      <c r="J1511"/>
    </row>
    <row r="1512" spans="1:10" x14ac:dyDescent="0.35">
      <c r="A1512" s="57" t="s">
        <v>3721</v>
      </c>
      <c r="B1512" s="57" t="s">
        <v>1130</v>
      </c>
      <c r="C1512" s="57" t="s">
        <v>2071</v>
      </c>
      <c r="D1512" s="57" t="s">
        <v>910</v>
      </c>
      <c r="E1512" s="57" t="s">
        <v>2052</v>
      </c>
      <c r="F1512" s="57" t="s">
        <v>2053</v>
      </c>
      <c r="G1512" s="57" t="s">
        <v>2053</v>
      </c>
      <c r="H1512" s="57" t="s">
        <v>2054</v>
      </c>
      <c r="I1512"/>
      <c r="J1512"/>
    </row>
    <row r="1513" spans="1:10" x14ac:dyDescent="0.35">
      <c r="A1513" s="57" t="s">
        <v>3722</v>
      </c>
      <c r="B1513" s="57" t="s">
        <v>1131</v>
      </c>
      <c r="C1513" s="57" t="s">
        <v>2071</v>
      </c>
      <c r="D1513" s="57" t="s">
        <v>910</v>
      </c>
      <c r="E1513" s="57" t="s">
        <v>2052</v>
      </c>
      <c r="F1513" s="57" t="s">
        <v>2053</v>
      </c>
      <c r="G1513" s="57" t="s">
        <v>2053</v>
      </c>
      <c r="H1513" s="57" t="s">
        <v>2054</v>
      </c>
      <c r="I1513"/>
      <c r="J1513"/>
    </row>
    <row r="1514" spans="1:10" x14ac:dyDescent="0.35">
      <c r="A1514" s="57" t="s">
        <v>3723</v>
      </c>
      <c r="B1514" s="57" t="s">
        <v>1132</v>
      </c>
      <c r="C1514" s="57" t="s">
        <v>2071</v>
      </c>
      <c r="D1514" s="57" t="s">
        <v>910</v>
      </c>
      <c r="E1514" s="57" t="s">
        <v>2052</v>
      </c>
      <c r="F1514" s="57" t="s">
        <v>2053</v>
      </c>
      <c r="G1514" s="57" t="s">
        <v>2053</v>
      </c>
      <c r="H1514" s="57" t="s">
        <v>2054</v>
      </c>
      <c r="I1514"/>
      <c r="J1514"/>
    </row>
    <row r="1515" spans="1:10" x14ac:dyDescent="0.35">
      <c r="A1515" s="57" t="s">
        <v>3724</v>
      </c>
      <c r="B1515" s="57" t="s">
        <v>1352</v>
      </c>
      <c r="C1515" s="57" t="s">
        <v>2063</v>
      </c>
      <c r="D1515" s="57" t="s">
        <v>1306</v>
      </c>
      <c r="E1515" s="57" t="s">
        <v>2052</v>
      </c>
      <c r="F1515" s="57" t="s">
        <v>2053</v>
      </c>
      <c r="G1515" s="57" t="s">
        <v>2088</v>
      </c>
      <c r="H1515" s="57" t="s">
        <v>467</v>
      </c>
      <c r="I1515"/>
      <c r="J1515"/>
    </row>
    <row r="1516" spans="1:10" x14ac:dyDescent="0.35">
      <c r="A1516" s="57" t="s">
        <v>3725</v>
      </c>
      <c r="B1516" s="57" t="s">
        <v>1642</v>
      </c>
      <c r="C1516" s="57" t="s">
        <v>2065</v>
      </c>
      <c r="D1516" s="57" t="s">
        <v>1530</v>
      </c>
      <c r="E1516" s="57" t="s">
        <v>2052</v>
      </c>
      <c r="F1516" s="57" t="s">
        <v>2053</v>
      </c>
      <c r="G1516" s="57" t="s">
        <v>2053</v>
      </c>
      <c r="H1516" s="57" t="s">
        <v>2054</v>
      </c>
      <c r="I1516"/>
      <c r="J1516"/>
    </row>
    <row r="1517" spans="1:10" x14ac:dyDescent="0.35">
      <c r="A1517" s="57" t="s">
        <v>3726</v>
      </c>
      <c r="B1517" s="57" t="s">
        <v>1837</v>
      </c>
      <c r="C1517" s="57" t="s">
        <v>2051</v>
      </c>
      <c r="D1517" s="57" t="s">
        <v>1828</v>
      </c>
      <c r="E1517" s="57" t="s">
        <v>2052</v>
      </c>
      <c r="F1517" s="57" t="s">
        <v>2053</v>
      </c>
      <c r="G1517" s="57" t="s">
        <v>2053</v>
      </c>
      <c r="H1517" s="57" t="s">
        <v>2054</v>
      </c>
      <c r="I1517"/>
      <c r="J1517"/>
    </row>
    <row r="1518" spans="1:10" x14ac:dyDescent="0.35">
      <c r="A1518" s="57" t="s">
        <v>3727</v>
      </c>
      <c r="B1518" s="57" t="s">
        <v>1643</v>
      </c>
      <c r="C1518" s="57" t="s">
        <v>2065</v>
      </c>
      <c r="D1518" s="57" t="s">
        <v>1530</v>
      </c>
      <c r="E1518" s="57" t="s">
        <v>2052</v>
      </c>
      <c r="F1518" s="57" t="s">
        <v>2053</v>
      </c>
      <c r="G1518" s="57" t="s">
        <v>2053</v>
      </c>
      <c r="H1518" s="57" t="s">
        <v>2054</v>
      </c>
      <c r="I1518"/>
      <c r="J1518"/>
    </row>
    <row r="1519" spans="1:10" x14ac:dyDescent="0.35">
      <c r="A1519" s="57" t="s">
        <v>3728</v>
      </c>
      <c r="B1519" s="57" t="s">
        <v>1644</v>
      </c>
      <c r="C1519" s="57" t="s">
        <v>2065</v>
      </c>
      <c r="D1519" s="57" t="s">
        <v>1530</v>
      </c>
      <c r="E1519" s="57" t="s">
        <v>2052</v>
      </c>
      <c r="F1519" s="57" t="s">
        <v>2053</v>
      </c>
      <c r="G1519" s="57" t="s">
        <v>2053</v>
      </c>
      <c r="H1519" s="57" t="s">
        <v>2054</v>
      </c>
      <c r="I1519"/>
      <c r="J1519"/>
    </row>
    <row r="1520" spans="1:10" x14ac:dyDescent="0.35">
      <c r="A1520" s="57" t="s">
        <v>3729</v>
      </c>
      <c r="B1520" s="57" t="s">
        <v>1838</v>
      </c>
      <c r="C1520" s="57" t="s">
        <v>2051</v>
      </c>
      <c r="D1520" s="57" t="s">
        <v>1828</v>
      </c>
      <c r="E1520" s="57" t="s">
        <v>2052</v>
      </c>
      <c r="F1520" s="57" t="s">
        <v>2053</v>
      </c>
      <c r="G1520" s="57" t="s">
        <v>2053</v>
      </c>
      <c r="H1520" s="57" t="s">
        <v>2054</v>
      </c>
      <c r="I1520"/>
      <c r="J1520"/>
    </row>
    <row r="1521" spans="1:10" x14ac:dyDescent="0.35">
      <c r="A1521" s="57" t="s">
        <v>3730</v>
      </c>
      <c r="B1521" s="57" t="s">
        <v>1645</v>
      </c>
      <c r="C1521" s="57" t="s">
        <v>2065</v>
      </c>
      <c r="D1521" s="57" t="s">
        <v>1530</v>
      </c>
      <c r="E1521" s="57" t="s">
        <v>2052</v>
      </c>
      <c r="F1521" s="57" t="s">
        <v>2053</v>
      </c>
      <c r="G1521" s="57" t="s">
        <v>2053</v>
      </c>
      <c r="H1521" s="57" t="s">
        <v>2054</v>
      </c>
      <c r="I1521"/>
      <c r="J1521"/>
    </row>
    <row r="1522" spans="1:10" x14ac:dyDescent="0.35">
      <c r="A1522" s="57" t="s">
        <v>3731</v>
      </c>
      <c r="B1522" s="57" t="s">
        <v>1646</v>
      </c>
      <c r="C1522" s="57" t="s">
        <v>2065</v>
      </c>
      <c r="D1522" s="57" t="s">
        <v>1530</v>
      </c>
      <c r="E1522" s="57" t="s">
        <v>2052</v>
      </c>
      <c r="F1522" s="57" t="s">
        <v>2053</v>
      </c>
      <c r="G1522" s="57" t="s">
        <v>2053</v>
      </c>
      <c r="H1522" s="57" t="s">
        <v>2054</v>
      </c>
      <c r="I1522"/>
      <c r="J1522"/>
    </row>
    <row r="1523" spans="1:10" x14ac:dyDescent="0.35">
      <c r="A1523" s="57" t="s">
        <v>3732</v>
      </c>
      <c r="B1523" s="57" t="s">
        <v>1647</v>
      </c>
      <c r="C1523" s="57" t="s">
        <v>2065</v>
      </c>
      <c r="D1523" s="57" t="s">
        <v>1530</v>
      </c>
      <c r="E1523" s="57" t="s">
        <v>2052</v>
      </c>
      <c r="F1523" s="57" t="s">
        <v>2053</v>
      </c>
      <c r="G1523" s="57" t="s">
        <v>2053</v>
      </c>
      <c r="H1523" s="57" t="s">
        <v>2054</v>
      </c>
      <c r="I1523"/>
      <c r="J1523"/>
    </row>
    <row r="1524" spans="1:10" x14ac:dyDescent="0.35">
      <c r="A1524" s="57" t="s">
        <v>3733</v>
      </c>
      <c r="B1524" s="57" t="s">
        <v>834</v>
      </c>
      <c r="C1524" s="57" t="s">
        <v>2090</v>
      </c>
      <c r="D1524" s="57" t="s">
        <v>579</v>
      </c>
      <c r="E1524" s="57" t="s">
        <v>2052</v>
      </c>
      <c r="F1524" s="57" t="s">
        <v>2053</v>
      </c>
      <c r="G1524" s="57" t="s">
        <v>2053</v>
      </c>
      <c r="H1524" s="57" t="s">
        <v>2054</v>
      </c>
      <c r="I1524"/>
      <c r="J1524"/>
    </row>
    <row r="1525" spans="1:10" x14ac:dyDescent="0.35">
      <c r="A1525" s="57" t="s">
        <v>3734</v>
      </c>
      <c r="B1525" s="57" t="s">
        <v>469</v>
      </c>
      <c r="C1525" s="57" t="s">
        <v>2056</v>
      </c>
      <c r="D1525" s="57" t="s">
        <v>300</v>
      </c>
      <c r="E1525" s="57" t="s">
        <v>2052</v>
      </c>
      <c r="F1525" s="57" t="s">
        <v>2053</v>
      </c>
      <c r="G1525" s="57" t="s">
        <v>2053</v>
      </c>
      <c r="H1525" s="57" t="s">
        <v>2054</v>
      </c>
      <c r="I1525"/>
      <c r="J1525"/>
    </row>
    <row r="1526" spans="1:10" x14ac:dyDescent="0.35">
      <c r="A1526" s="57" t="s">
        <v>3735</v>
      </c>
      <c r="B1526" s="57" t="s">
        <v>1839</v>
      </c>
      <c r="C1526" s="57" t="s">
        <v>2051</v>
      </c>
      <c r="D1526" s="57" t="s">
        <v>1828</v>
      </c>
      <c r="E1526" s="57" t="s">
        <v>2052</v>
      </c>
      <c r="F1526" s="57" t="s">
        <v>2053</v>
      </c>
      <c r="G1526" s="57" t="s">
        <v>2053</v>
      </c>
      <c r="H1526" s="57" t="s">
        <v>2054</v>
      </c>
      <c r="I1526"/>
      <c r="J1526"/>
    </row>
    <row r="1527" spans="1:10" x14ac:dyDescent="0.35">
      <c r="A1527" s="57" t="s">
        <v>3736</v>
      </c>
      <c r="B1527" s="57" t="s">
        <v>899</v>
      </c>
      <c r="C1527" s="57" t="s">
        <v>2077</v>
      </c>
      <c r="D1527" s="57" t="s">
        <v>851</v>
      </c>
      <c r="E1527" s="57" t="s">
        <v>2052</v>
      </c>
      <c r="F1527" s="57" t="s">
        <v>2053</v>
      </c>
      <c r="G1527" s="57" t="s">
        <v>2053</v>
      </c>
      <c r="H1527" s="57" t="s">
        <v>2054</v>
      </c>
      <c r="I1527"/>
      <c r="J1527"/>
    </row>
    <row r="1528" spans="1:10" x14ac:dyDescent="0.35">
      <c r="A1528" s="57" t="s">
        <v>3737</v>
      </c>
      <c r="B1528" s="57" t="s">
        <v>900</v>
      </c>
      <c r="C1528" s="57" t="s">
        <v>2077</v>
      </c>
      <c r="D1528" s="57" t="s">
        <v>851</v>
      </c>
      <c r="E1528" s="57" t="s">
        <v>2052</v>
      </c>
      <c r="F1528" s="57" t="s">
        <v>2053</v>
      </c>
      <c r="G1528" s="57" t="s">
        <v>2053</v>
      </c>
      <c r="H1528" s="57" t="s">
        <v>2054</v>
      </c>
      <c r="I1528"/>
      <c r="J1528"/>
    </row>
    <row r="1529" spans="1:10" x14ac:dyDescent="0.35">
      <c r="A1529" s="57" t="s">
        <v>3738</v>
      </c>
      <c r="B1529" s="57" t="s">
        <v>1133</v>
      </c>
      <c r="C1529" s="57" t="s">
        <v>2071</v>
      </c>
      <c r="D1529" s="57" t="s">
        <v>910</v>
      </c>
      <c r="E1529" s="57" t="s">
        <v>2052</v>
      </c>
      <c r="F1529" s="57" t="s">
        <v>2053</v>
      </c>
      <c r="G1529" s="57" t="s">
        <v>2053</v>
      </c>
      <c r="H1529" s="57" t="s">
        <v>2054</v>
      </c>
      <c r="I1529"/>
      <c r="J1529"/>
    </row>
    <row r="1530" spans="1:10" x14ac:dyDescent="0.35">
      <c r="A1530" s="57" t="s">
        <v>3739</v>
      </c>
      <c r="B1530" s="57" t="s">
        <v>1134</v>
      </c>
      <c r="C1530" s="57" t="s">
        <v>2071</v>
      </c>
      <c r="D1530" s="57" t="s">
        <v>910</v>
      </c>
      <c r="E1530" s="57" t="s">
        <v>2052</v>
      </c>
      <c r="F1530" s="57" t="s">
        <v>2053</v>
      </c>
      <c r="G1530" s="57" t="s">
        <v>2053</v>
      </c>
      <c r="H1530" s="57" t="s">
        <v>2054</v>
      </c>
      <c r="I1530"/>
      <c r="J1530"/>
    </row>
    <row r="1531" spans="1:10" x14ac:dyDescent="0.35">
      <c r="A1531" s="57" t="s">
        <v>3740</v>
      </c>
      <c r="B1531" s="57" t="s">
        <v>1158</v>
      </c>
      <c r="C1531" s="57" t="s">
        <v>2110</v>
      </c>
      <c r="D1531" s="57" t="s">
        <v>1148</v>
      </c>
      <c r="E1531" s="57" t="s">
        <v>2052</v>
      </c>
      <c r="F1531" s="57" t="s">
        <v>2053</v>
      </c>
      <c r="G1531" s="57" t="s">
        <v>2053</v>
      </c>
      <c r="H1531" s="57" t="s">
        <v>2054</v>
      </c>
      <c r="I1531"/>
      <c r="J1531"/>
    </row>
    <row r="1532" spans="1:10" x14ac:dyDescent="0.35">
      <c r="A1532" s="57" t="s">
        <v>3741</v>
      </c>
      <c r="B1532" s="57" t="s">
        <v>1135</v>
      </c>
      <c r="C1532" s="57" t="s">
        <v>2071</v>
      </c>
      <c r="D1532" s="57" t="s">
        <v>910</v>
      </c>
      <c r="E1532" s="57" t="s">
        <v>2052</v>
      </c>
      <c r="F1532" s="57" t="s">
        <v>2053</v>
      </c>
      <c r="G1532" s="57" t="s">
        <v>2053</v>
      </c>
      <c r="H1532" s="57" t="s">
        <v>2054</v>
      </c>
      <c r="I1532"/>
      <c r="J1532"/>
    </row>
    <row r="1533" spans="1:10" x14ac:dyDescent="0.35">
      <c r="A1533" s="57" t="s">
        <v>3742</v>
      </c>
      <c r="B1533" s="57" t="s">
        <v>1171</v>
      </c>
      <c r="C1533" s="57" t="s">
        <v>2585</v>
      </c>
      <c r="D1533" s="57" t="s">
        <v>1164</v>
      </c>
      <c r="E1533" s="57" t="s">
        <v>2052</v>
      </c>
      <c r="F1533" s="57" t="s">
        <v>2053</v>
      </c>
      <c r="G1533" s="57" t="s">
        <v>2053</v>
      </c>
      <c r="H1533" s="57" t="s">
        <v>2054</v>
      </c>
      <c r="I1533"/>
      <c r="J1533"/>
    </row>
    <row r="1534" spans="1:10" x14ac:dyDescent="0.35">
      <c r="A1534" s="57" t="s">
        <v>3743</v>
      </c>
      <c r="B1534" s="57" t="s">
        <v>1840</v>
      </c>
      <c r="C1534" s="57" t="s">
        <v>2051</v>
      </c>
      <c r="D1534" s="57" t="s">
        <v>1828</v>
      </c>
      <c r="E1534" s="57" t="s">
        <v>2052</v>
      </c>
      <c r="F1534" s="57" t="s">
        <v>2053</v>
      </c>
      <c r="G1534" s="57" t="s">
        <v>2053</v>
      </c>
      <c r="H1534" s="57" t="s">
        <v>2054</v>
      </c>
      <c r="I1534"/>
      <c r="J1534"/>
    </row>
    <row r="1535" spans="1:10" x14ac:dyDescent="0.35">
      <c r="A1535" s="57" t="s">
        <v>3744</v>
      </c>
      <c r="B1535" s="57" t="s">
        <v>1849</v>
      </c>
      <c r="C1535" s="57" t="s">
        <v>3001</v>
      </c>
      <c r="D1535" s="57" t="s">
        <v>1847</v>
      </c>
      <c r="E1535" s="57" t="s">
        <v>2052</v>
      </c>
      <c r="F1535" s="57" t="s">
        <v>2053</v>
      </c>
      <c r="G1535" s="57" t="s">
        <v>2053</v>
      </c>
      <c r="H1535" s="57" t="s">
        <v>2054</v>
      </c>
      <c r="I1535"/>
      <c r="J1535"/>
    </row>
    <row r="1536" spans="1:10" x14ac:dyDescent="0.35">
      <c r="A1536" s="57" t="s">
        <v>3745</v>
      </c>
      <c r="B1536" s="57" t="s">
        <v>1255</v>
      </c>
      <c r="C1536" s="57" t="s">
        <v>2074</v>
      </c>
      <c r="D1536" s="57" t="s">
        <v>1184</v>
      </c>
      <c r="E1536" s="57" t="s">
        <v>2052</v>
      </c>
      <c r="F1536" s="57" t="s">
        <v>2053</v>
      </c>
      <c r="G1536" s="57" t="s">
        <v>2053</v>
      </c>
      <c r="H1536" s="57" t="s">
        <v>2054</v>
      </c>
      <c r="I1536"/>
      <c r="J1536"/>
    </row>
    <row r="1537" spans="1:10" x14ac:dyDescent="0.35">
      <c r="A1537" s="57" t="s">
        <v>3746</v>
      </c>
      <c r="B1537" s="57" t="s">
        <v>1159</v>
      </c>
      <c r="C1537" s="57" t="s">
        <v>2110</v>
      </c>
      <c r="D1537" s="57" t="s">
        <v>1148</v>
      </c>
      <c r="E1537" s="57" t="s">
        <v>2052</v>
      </c>
      <c r="F1537" s="57" t="s">
        <v>2053</v>
      </c>
      <c r="G1537" s="57" t="s">
        <v>2053</v>
      </c>
      <c r="H1537" s="57" t="s">
        <v>2054</v>
      </c>
      <c r="I1537"/>
      <c r="J1537"/>
    </row>
    <row r="1538" spans="1:10" x14ac:dyDescent="0.35">
      <c r="A1538" s="57" t="s">
        <v>3747</v>
      </c>
      <c r="B1538" s="57" t="s">
        <v>1648</v>
      </c>
      <c r="C1538" s="57" t="s">
        <v>2065</v>
      </c>
      <c r="D1538" s="57" t="s">
        <v>1530</v>
      </c>
      <c r="E1538" s="57" t="s">
        <v>2052</v>
      </c>
      <c r="F1538" s="57" t="s">
        <v>2053</v>
      </c>
      <c r="G1538" s="57" t="s">
        <v>2053</v>
      </c>
      <c r="H1538" s="57" t="s">
        <v>2054</v>
      </c>
      <c r="I1538"/>
      <c r="J1538"/>
    </row>
    <row r="1539" spans="1:10" x14ac:dyDescent="0.35">
      <c r="A1539" s="57" t="s">
        <v>3748</v>
      </c>
      <c r="B1539" s="57" t="s">
        <v>1136</v>
      </c>
      <c r="C1539" s="57" t="s">
        <v>2071</v>
      </c>
      <c r="D1539" s="57" t="s">
        <v>910</v>
      </c>
      <c r="E1539" s="57" t="s">
        <v>2052</v>
      </c>
      <c r="F1539" s="57" t="s">
        <v>2053</v>
      </c>
      <c r="G1539" s="57" t="s">
        <v>2053</v>
      </c>
      <c r="H1539" s="57" t="s">
        <v>2054</v>
      </c>
      <c r="I1539"/>
      <c r="J1539"/>
    </row>
    <row r="1540" spans="1:10" x14ac:dyDescent="0.35">
      <c r="A1540" s="57" t="s">
        <v>3749</v>
      </c>
      <c r="B1540" s="57" t="s">
        <v>1160</v>
      </c>
      <c r="C1540" s="57" t="s">
        <v>2110</v>
      </c>
      <c r="D1540" s="57" t="s">
        <v>1148</v>
      </c>
      <c r="E1540" s="57" t="s">
        <v>2052</v>
      </c>
      <c r="F1540" s="57" t="s">
        <v>2053</v>
      </c>
      <c r="G1540" s="57" t="s">
        <v>2053</v>
      </c>
      <c r="H1540" s="57" t="s">
        <v>2054</v>
      </c>
      <c r="I1540"/>
      <c r="J1540"/>
    </row>
    <row r="1541" spans="1:10" x14ac:dyDescent="0.35">
      <c r="A1541" s="57" t="s">
        <v>3750</v>
      </c>
      <c r="B1541" s="57" t="s">
        <v>1161</v>
      </c>
      <c r="C1541" s="57" t="s">
        <v>2110</v>
      </c>
      <c r="D1541" s="57" t="s">
        <v>1148</v>
      </c>
      <c r="E1541" s="57" t="s">
        <v>2052</v>
      </c>
      <c r="F1541" s="57" t="s">
        <v>2053</v>
      </c>
      <c r="G1541" s="57" t="s">
        <v>2053</v>
      </c>
      <c r="H1541" s="57" t="s">
        <v>2054</v>
      </c>
      <c r="I1541"/>
      <c r="J1541"/>
    </row>
    <row r="1542" spans="1:10" x14ac:dyDescent="0.35">
      <c r="A1542" s="57" t="s">
        <v>3751</v>
      </c>
      <c r="B1542" s="57" t="s">
        <v>1162</v>
      </c>
      <c r="C1542" s="57" t="s">
        <v>2110</v>
      </c>
      <c r="D1542" s="57" t="s">
        <v>1148</v>
      </c>
      <c r="E1542" s="57" t="s">
        <v>2052</v>
      </c>
      <c r="F1542" s="57" t="s">
        <v>2053</v>
      </c>
      <c r="G1542" s="57" t="s">
        <v>2053</v>
      </c>
      <c r="H1542" s="57" t="s">
        <v>2054</v>
      </c>
      <c r="I1542"/>
      <c r="J1542"/>
    </row>
    <row r="1543" spans="1:10" x14ac:dyDescent="0.35">
      <c r="A1543" s="57" t="s">
        <v>3752</v>
      </c>
      <c r="B1543" s="57" t="s">
        <v>1353</v>
      </c>
      <c r="C1543" s="57" t="s">
        <v>2063</v>
      </c>
      <c r="D1543" s="57" t="s">
        <v>1306</v>
      </c>
      <c r="E1543" s="57" t="s">
        <v>2052</v>
      </c>
      <c r="F1543" s="57" t="s">
        <v>2053</v>
      </c>
      <c r="G1543" s="57" t="s">
        <v>2053</v>
      </c>
      <c r="H1543" s="57" t="s">
        <v>2054</v>
      </c>
      <c r="I1543"/>
      <c r="J1543"/>
    </row>
    <row r="1544" spans="1:10" x14ac:dyDescent="0.35">
      <c r="A1544" s="57" t="s">
        <v>3753</v>
      </c>
      <c r="B1544" s="57" t="s">
        <v>1137</v>
      </c>
      <c r="C1544" s="57" t="s">
        <v>2071</v>
      </c>
      <c r="D1544" s="57" t="s">
        <v>910</v>
      </c>
      <c r="E1544" s="57" t="s">
        <v>2052</v>
      </c>
      <c r="F1544" s="57" t="s">
        <v>2053</v>
      </c>
      <c r="G1544" s="57" t="s">
        <v>2053</v>
      </c>
      <c r="H1544" s="57" t="s">
        <v>2054</v>
      </c>
      <c r="I1544"/>
      <c r="J1544"/>
    </row>
    <row r="1545" spans="1:10" x14ac:dyDescent="0.35">
      <c r="A1545" s="57" t="s">
        <v>3754</v>
      </c>
      <c r="B1545" s="57" t="s">
        <v>351</v>
      </c>
      <c r="C1545" s="57" t="s">
        <v>2056</v>
      </c>
      <c r="D1545" s="57" t="s">
        <v>300</v>
      </c>
      <c r="E1545" s="57" t="s">
        <v>2052</v>
      </c>
      <c r="F1545" s="57" t="s">
        <v>2088</v>
      </c>
      <c r="G1545" s="57" t="s">
        <v>2088</v>
      </c>
      <c r="H1545" s="57" t="s">
        <v>3755</v>
      </c>
      <c r="I1545"/>
      <c r="J1545"/>
    </row>
    <row r="1546" spans="1:10" x14ac:dyDescent="0.35">
      <c r="A1546" s="57" t="s">
        <v>3756</v>
      </c>
      <c r="B1546" s="57" t="s">
        <v>194</v>
      </c>
      <c r="C1546" s="57" t="s">
        <v>2058</v>
      </c>
      <c r="D1546" s="57" t="s">
        <v>128</v>
      </c>
      <c r="E1546" s="57" t="s">
        <v>2134</v>
      </c>
      <c r="F1546" s="57" t="s">
        <v>2053</v>
      </c>
      <c r="G1546" s="57" t="s">
        <v>2088</v>
      </c>
      <c r="H1546" s="57" t="s">
        <v>2054</v>
      </c>
      <c r="I1546"/>
      <c r="J1546"/>
    </row>
    <row r="1547" spans="1:10" x14ac:dyDescent="0.35">
      <c r="A1547" s="57" t="s">
        <v>3757</v>
      </c>
      <c r="B1547" s="57" t="s">
        <v>658</v>
      </c>
      <c r="C1547" s="57" t="s">
        <v>2090</v>
      </c>
      <c r="D1547" s="57" t="s">
        <v>579</v>
      </c>
      <c r="E1547" s="57" t="s">
        <v>2052</v>
      </c>
      <c r="F1547" s="57" t="s">
        <v>2088</v>
      </c>
      <c r="G1547" s="57" t="s">
        <v>2088</v>
      </c>
      <c r="H1547" s="57" t="s">
        <v>2054</v>
      </c>
      <c r="I1547"/>
      <c r="J1547"/>
    </row>
    <row r="1548" spans="1:10" x14ac:dyDescent="0.35">
      <c r="A1548" s="57" t="s">
        <v>3758</v>
      </c>
      <c r="B1548" s="57" t="s">
        <v>506</v>
      </c>
      <c r="C1548" s="57" t="s">
        <v>2061</v>
      </c>
      <c r="D1548" s="57" t="s">
        <v>473</v>
      </c>
      <c r="E1548" s="57" t="s">
        <v>2052</v>
      </c>
      <c r="F1548" s="57" t="s">
        <v>2088</v>
      </c>
      <c r="G1548" s="57" t="s">
        <v>2088</v>
      </c>
      <c r="H1548" s="57" t="s">
        <v>3755</v>
      </c>
      <c r="I1548"/>
      <c r="J1548"/>
    </row>
    <row r="1549" spans="1:10" x14ac:dyDescent="0.35">
      <c r="A1549" s="57" t="s">
        <v>3759</v>
      </c>
      <c r="B1549" s="57" t="s">
        <v>708</v>
      </c>
      <c r="C1549" s="57" t="s">
        <v>2090</v>
      </c>
      <c r="D1549" s="57" t="s">
        <v>579</v>
      </c>
      <c r="E1549" s="57" t="s">
        <v>2052</v>
      </c>
      <c r="F1549" s="57" t="s">
        <v>2053</v>
      </c>
      <c r="G1549" s="57" t="s">
        <v>2053</v>
      </c>
      <c r="H1549" s="57" t="s">
        <v>2054</v>
      </c>
      <c r="I1549"/>
      <c r="J1549"/>
    </row>
    <row r="1550" spans="1:10" x14ac:dyDescent="0.35">
      <c r="A1550" s="57" t="s">
        <v>3760</v>
      </c>
      <c r="B1550" s="57" t="s">
        <v>776</v>
      </c>
      <c r="C1550" s="57" t="s">
        <v>2090</v>
      </c>
      <c r="D1550" s="57" t="s">
        <v>579</v>
      </c>
      <c r="E1550" s="57" t="s">
        <v>2052</v>
      </c>
      <c r="F1550" s="57" t="s">
        <v>2053</v>
      </c>
      <c r="G1550" s="57" t="s">
        <v>2088</v>
      </c>
      <c r="H1550" s="57" t="s">
        <v>2054</v>
      </c>
      <c r="I1550"/>
      <c r="J1550"/>
    </row>
    <row r="1551" spans="1:10" x14ac:dyDescent="0.35">
      <c r="A1551" s="57" t="s">
        <v>3761</v>
      </c>
      <c r="B1551" s="57" t="s">
        <v>1621</v>
      </c>
      <c r="C1551" s="57" t="s">
        <v>2065</v>
      </c>
      <c r="D1551" s="57" t="s">
        <v>1530</v>
      </c>
      <c r="E1551" s="57" t="s">
        <v>2052</v>
      </c>
      <c r="F1551" s="57" t="s">
        <v>2053</v>
      </c>
      <c r="G1551" s="57" t="s">
        <v>2088</v>
      </c>
      <c r="H1551" s="57" t="s">
        <v>2054</v>
      </c>
      <c r="I1551"/>
      <c r="J1551"/>
    </row>
    <row r="1552" spans="1:10" x14ac:dyDescent="0.35">
      <c r="A1552" s="57" t="s">
        <v>3762</v>
      </c>
      <c r="B1552" s="57" t="s">
        <v>1682</v>
      </c>
      <c r="C1552" s="57" t="s">
        <v>2195</v>
      </c>
      <c r="D1552" s="57" t="s">
        <v>1670</v>
      </c>
      <c r="E1552" s="57" t="s">
        <v>2052</v>
      </c>
      <c r="F1552" s="57" t="s">
        <v>2053</v>
      </c>
      <c r="G1552" s="57" t="s">
        <v>2088</v>
      </c>
      <c r="H1552" s="57" t="s">
        <v>2054</v>
      </c>
      <c r="I1552"/>
      <c r="J1552"/>
    </row>
    <row r="1553" spans="1:10" x14ac:dyDescent="0.35">
      <c r="A1553" s="57" t="s">
        <v>3763</v>
      </c>
      <c r="B1553" s="57" t="s">
        <v>272</v>
      </c>
      <c r="C1553" s="57" t="s">
        <v>2058</v>
      </c>
      <c r="D1553" s="57" t="s">
        <v>128</v>
      </c>
      <c r="E1553" s="57" t="s">
        <v>2052</v>
      </c>
      <c r="F1553" s="57" t="s">
        <v>2053</v>
      </c>
      <c r="G1553" s="57" t="s">
        <v>2088</v>
      </c>
      <c r="H1553" s="57" t="s">
        <v>2054</v>
      </c>
      <c r="I1553"/>
      <c r="J1553"/>
    </row>
    <row r="1554" spans="1:10" x14ac:dyDescent="0.35">
      <c r="A1554" s="57" t="s">
        <v>3764</v>
      </c>
      <c r="B1554" s="57" t="s">
        <v>423</v>
      </c>
      <c r="C1554" s="57" t="s">
        <v>2056</v>
      </c>
      <c r="D1554" s="57" t="s">
        <v>300</v>
      </c>
      <c r="E1554" s="57" t="s">
        <v>2052</v>
      </c>
      <c r="F1554" s="57" t="s">
        <v>2053</v>
      </c>
      <c r="G1554" s="57" t="s">
        <v>2088</v>
      </c>
      <c r="H1554" s="57" t="s">
        <v>2054</v>
      </c>
      <c r="I1554"/>
      <c r="J1554"/>
    </row>
    <row r="1555" spans="1:10" x14ac:dyDescent="0.35">
      <c r="A1555" s="57" t="s">
        <v>3765</v>
      </c>
      <c r="B1555" s="57" t="s">
        <v>659</v>
      </c>
      <c r="C1555" s="57" t="s">
        <v>2090</v>
      </c>
      <c r="D1555" s="57" t="s">
        <v>579</v>
      </c>
      <c r="E1555" s="57" t="s">
        <v>2052</v>
      </c>
      <c r="F1555" s="57" t="s">
        <v>2053</v>
      </c>
      <c r="G1555" s="57" t="s">
        <v>2053</v>
      </c>
      <c r="H1555" s="57" t="s">
        <v>2054</v>
      </c>
      <c r="I1555"/>
      <c r="J1555"/>
    </row>
    <row r="1556" spans="1:10" x14ac:dyDescent="0.35">
      <c r="A1556" s="57" t="s">
        <v>3766</v>
      </c>
      <c r="B1556" s="57" t="s">
        <v>660</v>
      </c>
      <c r="C1556" s="57" t="s">
        <v>2090</v>
      </c>
      <c r="D1556" s="57" t="s">
        <v>579</v>
      </c>
      <c r="E1556" s="57" t="s">
        <v>2052</v>
      </c>
      <c r="F1556" s="57" t="s">
        <v>2053</v>
      </c>
      <c r="G1556" s="57" t="s">
        <v>2088</v>
      </c>
      <c r="H1556" s="57" t="s">
        <v>3767</v>
      </c>
      <c r="I1556"/>
      <c r="J1556"/>
    </row>
    <row r="1557" spans="1:10" x14ac:dyDescent="0.35">
      <c r="A1557" s="57" t="s">
        <v>3768</v>
      </c>
      <c r="B1557" s="57" t="s">
        <v>352</v>
      </c>
      <c r="C1557" s="57" t="s">
        <v>2056</v>
      </c>
      <c r="D1557" s="57" t="s">
        <v>300</v>
      </c>
      <c r="E1557" s="57" t="s">
        <v>2052</v>
      </c>
      <c r="F1557" s="57" t="s">
        <v>2053</v>
      </c>
      <c r="G1557" s="57" t="s">
        <v>2088</v>
      </c>
      <c r="H1557" s="57" t="s">
        <v>3767</v>
      </c>
      <c r="I1557"/>
      <c r="J1557"/>
    </row>
    <row r="1558" spans="1:10" x14ac:dyDescent="0.35">
      <c r="A1558" s="57" t="s">
        <v>3769</v>
      </c>
      <c r="B1558" s="57" t="s">
        <v>969</v>
      </c>
      <c r="C1558" s="57" t="s">
        <v>2071</v>
      </c>
      <c r="D1558" s="57" t="s">
        <v>910</v>
      </c>
      <c r="E1558" s="57" t="s">
        <v>2052</v>
      </c>
      <c r="F1558" s="57" t="s">
        <v>2053</v>
      </c>
      <c r="G1558" s="57" t="s">
        <v>2088</v>
      </c>
      <c r="H1558" s="57" t="s">
        <v>3767</v>
      </c>
      <c r="I1558"/>
      <c r="J1558"/>
    </row>
    <row r="1559" spans="1:10" x14ac:dyDescent="0.35">
      <c r="A1559" s="57" t="s">
        <v>3770</v>
      </c>
      <c r="B1559" s="57" t="s">
        <v>1395</v>
      </c>
      <c r="C1559" s="57" t="s">
        <v>2065</v>
      </c>
      <c r="D1559" s="57" t="s">
        <v>1530</v>
      </c>
      <c r="E1559" s="57" t="s">
        <v>2052</v>
      </c>
      <c r="F1559" s="57" t="s">
        <v>2088</v>
      </c>
      <c r="G1559" s="57" t="s">
        <v>2088</v>
      </c>
      <c r="H1559" s="57" t="s">
        <v>3767</v>
      </c>
      <c r="I1559"/>
      <c r="J1559"/>
    </row>
    <row r="1560" spans="1:10" x14ac:dyDescent="0.35">
      <c r="A1560" s="57" t="s">
        <v>3771</v>
      </c>
      <c r="B1560" s="57" t="s">
        <v>970</v>
      </c>
      <c r="C1560" s="57" t="s">
        <v>2071</v>
      </c>
      <c r="D1560" s="57" t="s">
        <v>910</v>
      </c>
      <c r="E1560" s="57" t="s">
        <v>2052</v>
      </c>
      <c r="F1560" s="57" t="s">
        <v>2053</v>
      </c>
      <c r="G1560" s="57" t="s">
        <v>2088</v>
      </c>
      <c r="H1560" s="57" t="s">
        <v>2054</v>
      </c>
      <c r="I1560"/>
      <c r="J1560"/>
    </row>
    <row r="1561" spans="1:10" x14ac:dyDescent="0.35">
      <c r="A1561" s="57" t="s">
        <v>3772</v>
      </c>
      <c r="B1561" s="57" t="s">
        <v>971</v>
      </c>
      <c r="C1561" s="57" t="s">
        <v>2071</v>
      </c>
      <c r="D1561" s="57" t="s">
        <v>910</v>
      </c>
      <c r="E1561" s="57" t="s">
        <v>2052</v>
      </c>
      <c r="F1561" s="57" t="s">
        <v>2053</v>
      </c>
      <c r="G1561" s="57" t="s">
        <v>2053</v>
      </c>
      <c r="H1561" s="57" t="s">
        <v>2054</v>
      </c>
      <c r="I1561"/>
      <c r="J1561"/>
    </row>
    <row r="1562" spans="1:10" x14ac:dyDescent="0.35">
      <c r="A1562" s="57" t="s">
        <v>3773</v>
      </c>
      <c r="B1562" s="57" t="s">
        <v>195</v>
      </c>
      <c r="C1562" s="57" t="s">
        <v>2058</v>
      </c>
      <c r="D1562" s="57" t="s">
        <v>128</v>
      </c>
      <c r="E1562" s="57" t="s">
        <v>2052</v>
      </c>
      <c r="F1562" s="57" t="s">
        <v>2053</v>
      </c>
      <c r="G1562" s="57" t="s">
        <v>2088</v>
      </c>
      <c r="H1562" s="57" t="s">
        <v>2054</v>
      </c>
      <c r="I1562"/>
      <c r="J1562"/>
    </row>
    <row r="1563" spans="1:10" x14ac:dyDescent="0.35">
      <c r="A1563" s="57" t="s">
        <v>3774</v>
      </c>
      <c r="B1563" s="57" t="s">
        <v>1564</v>
      </c>
      <c r="C1563" s="57" t="s">
        <v>2065</v>
      </c>
      <c r="D1563" s="57" t="s">
        <v>1530</v>
      </c>
      <c r="E1563" s="57" t="s">
        <v>2134</v>
      </c>
      <c r="F1563" s="57" t="s">
        <v>2053</v>
      </c>
      <c r="G1563" s="57" t="s">
        <v>2088</v>
      </c>
      <c r="H1563" s="57" t="s">
        <v>2054</v>
      </c>
      <c r="I1563"/>
      <c r="J1563"/>
    </row>
    <row r="1564" spans="1:10" x14ac:dyDescent="0.35">
      <c r="A1564" s="57" t="s">
        <v>3775</v>
      </c>
      <c r="B1564" s="57" t="s">
        <v>1761</v>
      </c>
      <c r="C1564" s="57" t="s">
        <v>2132</v>
      </c>
      <c r="D1564" s="57" t="s">
        <v>1721</v>
      </c>
      <c r="E1564" s="57" t="s">
        <v>2052</v>
      </c>
      <c r="F1564" s="57" t="s">
        <v>2053</v>
      </c>
      <c r="G1564" s="57" t="s">
        <v>2053</v>
      </c>
      <c r="H1564" s="57" t="s">
        <v>2054</v>
      </c>
      <c r="I1564"/>
      <c r="J1564"/>
    </row>
    <row r="1565" spans="1:10" x14ac:dyDescent="0.35">
      <c r="A1565" s="57" t="s">
        <v>3776</v>
      </c>
      <c r="B1565" s="57" t="s">
        <v>661</v>
      </c>
      <c r="C1565" s="57" t="s">
        <v>2090</v>
      </c>
      <c r="D1565" s="57" t="s">
        <v>579</v>
      </c>
      <c r="E1565" s="57" t="s">
        <v>2052</v>
      </c>
      <c r="F1565" s="57" t="s">
        <v>2088</v>
      </c>
      <c r="G1565" s="57" t="s">
        <v>2088</v>
      </c>
      <c r="H1565" s="57" t="s">
        <v>2054</v>
      </c>
      <c r="I1565"/>
      <c r="J1565"/>
    </row>
    <row r="1566" spans="1:10" x14ac:dyDescent="0.35">
      <c r="A1566" s="57" t="s">
        <v>3777</v>
      </c>
      <c r="B1566" s="57" t="s">
        <v>353</v>
      </c>
      <c r="C1566" s="57" t="s">
        <v>2056</v>
      </c>
      <c r="D1566" s="57" t="s">
        <v>300</v>
      </c>
      <c r="E1566" s="57" t="s">
        <v>2052</v>
      </c>
      <c r="F1566" s="57" t="s">
        <v>2088</v>
      </c>
      <c r="G1566" s="57" t="s">
        <v>2088</v>
      </c>
      <c r="H1566" s="57" t="s">
        <v>2054</v>
      </c>
      <c r="I1566"/>
      <c r="J1566"/>
    </row>
    <row r="1567" spans="1:10" x14ac:dyDescent="0.35">
      <c r="A1567" s="57" t="s">
        <v>3778</v>
      </c>
      <c r="B1567" s="57" t="s">
        <v>972</v>
      </c>
      <c r="C1567" s="57" t="s">
        <v>2071</v>
      </c>
      <c r="D1567" s="57" t="s">
        <v>910</v>
      </c>
      <c r="E1567" s="57" t="s">
        <v>2052</v>
      </c>
      <c r="F1567" s="57" t="s">
        <v>2053</v>
      </c>
      <c r="G1567" s="57" t="s">
        <v>2088</v>
      </c>
      <c r="H1567" s="57" t="s">
        <v>2386</v>
      </c>
      <c r="I1567"/>
      <c r="J1567"/>
    </row>
    <row r="1568" spans="1:10" x14ac:dyDescent="0.35">
      <c r="A1568" s="57" t="s">
        <v>3779</v>
      </c>
      <c r="B1568" s="57" t="s">
        <v>1396</v>
      </c>
      <c r="C1568" s="57" t="s">
        <v>2065</v>
      </c>
      <c r="D1568" s="57" t="s">
        <v>1530</v>
      </c>
      <c r="E1568" s="57" t="s">
        <v>2052</v>
      </c>
      <c r="F1568" s="57" t="s">
        <v>2088</v>
      </c>
      <c r="G1568" s="57" t="s">
        <v>2088</v>
      </c>
      <c r="H1568" s="57" t="s">
        <v>2054</v>
      </c>
      <c r="I1568"/>
      <c r="J1568"/>
    </row>
    <row r="1569" spans="1:10" x14ac:dyDescent="0.35">
      <c r="A1569" s="57" t="s">
        <v>3780</v>
      </c>
      <c r="B1569" s="57" t="s">
        <v>1397</v>
      </c>
      <c r="C1569" s="57" t="s">
        <v>2170</v>
      </c>
      <c r="D1569" s="57" t="s">
        <v>1489</v>
      </c>
      <c r="E1569" s="57" t="s">
        <v>2052</v>
      </c>
      <c r="F1569" s="57" t="s">
        <v>2088</v>
      </c>
      <c r="G1569" s="57" t="s">
        <v>2088</v>
      </c>
      <c r="H1569" s="57" t="s">
        <v>2054</v>
      </c>
      <c r="I1569"/>
      <c r="J1569"/>
    </row>
    <row r="1570" spans="1:10" x14ac:dyDescent="0.35">
      <c r="A1570" s="57" t="s">
        <v>3781</v>
      </c>
      <c r="B1570" s="57" t="s">
        <v>196</v>
      </c>
      <c r="C1570" s="57" t="s">
        <v>2058</v>
      </c>
      <c r="D1570" s="57" t="s">
        <v>128</v>
      </c>
      <c r="E1570" s="57" t="s">
        <v>2052</v>
      </c>
      <c r="F1570" s="57" t="s">
        <v>2088</v>
      </c>
      <c r="G1570" s="57" t="s">
        <v>2088</v>
      </c>
      <c r="H1570" s="57" t="s">
        <v>2386</v>
      </c>
      <c r="I1570"/>
      <c r="J1570"/>
    </row>
    <row r="1571" spans="1:10" x14ac:dyDescent="0.35">
      <c r="A1571" s="57" t="s">
        <v>3782</v>
      </c>
      <c r="B1571" s="57" t="s">
        <v>507</v>
      </c>
      <c r="C1571" s="57" t="s">
        <v>2061</v>
      </c>
      <c r="D1571" s="57" t="s">
        <v>473</v>
      </c>
      <c r="E1571" s="57" t="s">
        <v>2052</v>
      </c>
      <c r="F1571" s="57" t="s">
        <v>2088</v>
      </c>
      <c r="G1571" s="57" t="s">
        <v>2088</v>
      </c>
      <c r="H1571" s="57" t="s">
        <v>2054</v>
      </c>
      <c r="I1571"/>
      <c r="J1571"/>
    </row>
    <row r="1572" spans="1:10" x14ac:dyDescent="0.35">
      <c r="A1572" s="57" t="s">
        <v>3783</v>
      </c>
      <c r="B1572" s="57" t="s">
        <v>1398</v>
      </c>
      <c r="C1572" s="57" t="s">
        <v>2132</v>
      </c>
      <c r="D1572" s="57" t="s">
        <v>1721</v>
      </c>
      <c r="E1572" s="57" t="s">
        <v>2052</v>
      </c>
      <c r="F1572" s="57" t="s">
        <v>2088</v>
      </c>
      <c r="G1572" s="57" t="s">
        <v>2088</v>
      </c>
      <c r="H1572" s="57" t="s">
        <v>2054</v>
      </c>
      <c r="I1572"/>
      <c r="J1572"/>
    </row>
    <row r="1573" spans="1:10" x14ac:dyDescent="0.35">
      <c r="A1573" s="57" t="s">
        <v>3784</v>
      </c>
      <c r="B1573" s="57" t="s">
        <v>825</v>
      </c>
      <c r="C1573" s="57" t="s">
        <v>2090</v>
      </c>
      <c r="D1573" s="57" t="s">
        <v>579</v>
      </c>
      <c r="E1573" s="57" t="s">
        <v>2052</v>
      </c>
      <c r="F1573" s="57" t="s">
        <v>2053</v>
      </c>
      <c r="G1573" s="57" t="s">
        <v>2088</v>
      </c>
      <c r="H1573" s="57" t="s">
        <v>3785</v>
      </c>
      <c r="I1573"/>
      <c r="J1573"/>
    </row>
    <row r="1574" spans="1:10" x14ac:dyDescent="0.35">
      <c r="A1574" s="57" t="s">
        <v>3786</v>
      </c>
      <c r="B1574" s="57" t="s">
        <v>1113</v>
      </c>
      <c r="C1574" s="57" t="s">
        <v>2071</v>
      </c>
      <c r="D1574" s="57" t="s">
        <v>910</v>
      </c>
      <c r="E1574" s="57" t="s">
        <v>2052</v>
      </c>
      <c r="F1574" s="57" t="s">
        <v>2053</v>
      </c>
      <c r="G1574" s="57" t="s">
        <v>2088</v>
      </c>
      <c r="H1574" s="57" t="s">
        <v>3785</v>
      </c>
      <c r="I1574"/>
      <c r="J1574"/>
    </row>
    <row r="1575" spans="1:10" x14ac:dyDescent="0.35">
      <c r="A1575" s="57" t="s">
        <v>3787</v>
      </c>
      <c r="B1575" s="57" t="s">
        <v>826</v>
      </c>
      <c r="C1575" s="57" t="s">
        <v>2090</v>
      </c>
      <c r="D1575" s="57" t="s">
        <v>579</v>
      </c>
      <c r="E1575" s="57" t="s">
        <v>2052</v>
      </c>
      <c r="F1575" s="57" t="s">
        <v>2053</v>
      </c>
      <c r="G1575" s="57" t="s">
        <v>2088</v>
      </c>
      <c r="H1575" s="57" t="s">
        <v>3785</v>
      </c>
      <c r="I1575"/>
      <c r="J1575"/>
    </row>
    <row r="1576" spans="1:10" x14ac:dyDescent="0.35">
      <c r="A1576" s="57" t="s">
        <v>3788</v>
      </c>
      <c r="B1576" s="57" t="s">
        <v>1114</v>
      </c>
      <c r="C1576" s="57" t="s">
        <v>2071</v>
      </c>
      <c r="D1576" s="57" t="s">
        <v>910</v>
      </c>
      <c r="E1576" s="57" t="s">
        <v>2052</v>
      </c>
      <c r="F1576" s="57" t="s">
        <v>2053</v>
      </c>
      <c r="G1576" s="57" t="s">
        <v>2088</v>
      </c>
      <c r="H1576" s="57" t="s">
        <v>3785</v>
      </c>
      <c r="I1576"/>
      <c r="J1576"/>
    </row>
    <row r="1577" spans="1:10" x14ac:dyDescent="0.35">
      <c r="A1577" s="57" t="s">
        <v>3789</v>
      </c>
      <c r="B1577" s="57" t="s">
        <v>1299</v>
      </c>
      <c r="C1577" s="57" t="s">
        <v>2150</v>
      </c>
      <c r="D1577" s="57" t="s">
        <v>1258</v>
      </c>
      <c r="E1577" s="57" t="s">
        <v>2052</v>
      </c>
      <c r="F1577" s="57" t="s">
        <v>2053</v>
      </c>
      <c r="G1577" s="57" t="s">
        <v>2088</v>
      </c>
      <c r="H1577" s="57" t="s">
        <v>3790</v>
      </c>
      <c r="I1577"/>
      <c r="J1577"/>
    </row>
    <row r="1578" spans="1:10" x14ac:dyDescent="0.35">
      <c r="A1578" s="57" t="s">
        <v>3791</v>
      </c>
      <c r="B1578" s="57" t="s">
        <v>197</v>
      </c>
      <c r="C1578" s="57" t="s">
        <v>2058</v>
      </c>
      <c r="D1578" s="57" t="s">
        <v>128</v>
      </c>
      <c r="E1578" s="57" t="s">
        <v>2052</v>
      </c>
      <c r="F1578" s="57" t="s">
        <v>2053</v>
      </c>
      <c r="G1578" s="57" t="s">
        <v>2088</v>
      </c>
      <c r="H1578" s="57" t="s">
        <v>2054</v>
      </c>
      <c r="I1578"/>
      <c r="J1578"/>
    </row>
    <row r="1579" spans="1:10" x14ac:dyDescent="0.35">
      <c r="A1579" s="57" t="s">
        <v>3792</v>
      </c>
      <c r="B1579" s="57" t="s">
        <v>1399</v>
      </c>
      <c r="C1579" s="57" t="s">
        <v>2170</v>
      </c>
      <c r="D1579" s="57" t="s">
        <v>1489</v>
      </c>
      <c r="E1579" s="57" t="s">
        <v>2052</v>
      </c>
      <c r="F1579" s="57" t="s">
        <v>2088</v>
      </c>
      <c r="G1579" s="57" t="s">
        <v>2088</v>
      </c>
      <c r="H1579" s="57" t="s">
        <v>2054</v>
      </c>
      <c r="I1579"/>
      <c r="J1579"/>
    </row>
    <row r="1580" spans="1:10" x14ac:dyDescent="0.35">
      <c r="A1580" s="57" t="s">
        <v>3793</v>
      </c>
      <c r="B1580" s="57" t="s">
        <v>662</v>
      </c>
      <c r="C1580" s="57" t="s">
        <v>2090</v>
      </c>
      <c r="D1580" s="57" t="s">
        <v>579</v>
      </c>
      <c r="E1580" s="57" t="s">
        <v>2052</v>
      </c>
      <c r="F1580" s="57" t="s">
        <v>2088</v>
      </c>
      <c r="G1580" s="57" t="s">
        <v>2088</v>
      </c>
      <c r="H1580" s="57" t="s">
        <v>2054</v>
      </c>
      <c r="I1580"/>
      <c r="J1580"/>
    </row>
    <row r="1581" spans="1:10" x14ac:dyDescent="0.35">
      <c r="A1581" s="57" t="s">
        <v>3794</v>
      </c>
      <c r="B1581" s="57" t="s">
        <v>973</v>
      </c>
      <c r="C1581" s="57" t="s">
        <v>2071</v>
      </c>
      <c r="D1581" s="57" t="s">
        <v>910</v>
      </c>
      <c r="E1581" s="57" t="s">
        <v>2052</v>
      </c>
      <c r="F1581" s="57" t="s">
        <v>2053</v>
      </c>
      <c r="G1581" s="57" t="s">
        <v>2088</v>
      </c>
      <c r="H1581" s="57" t="s">
        <v>2054</v>
      </c>
      <c r="I1581"/>
      <c r="J1581"/>
    </row>
    <row r="1582" spans="1:10" x14ac:dyDescent="0.35">
      <c r="A1582" s="57" t="s">
        <v>3795</v>
      </c>
      <c r="B1582" s="57" t="s">
        <v>354</v>
      </c>
      <c r="C1582" s="57" t="s">
        <v>2056</v>
      </c>
      <c r="D1582" s="57" t="s">
        <v>300</v>
      </c>
      <c r="E1582" s="57" t="s">
        <v>2052</v>
      </c>
      <c r="F1582" s="57" t="s">
        <v>2088</v>
      </c>
      <c r="G1582" s="57" t="s">
        <v>2088</v>
      </c>
      <c r="H1582" s="57" t="s">
        <v>2054</v>
      </c>
      <c r="I1582"/>
      <c r="J1582"/>
    </row>
    <row r="1583" spans="1:10" x14ac:dyDescent="0.35">
      <c r="A1583" s="57" t="s">
        <v>3796</v>
      </c>
      <c r="B1583" s="57" t="s">
        <v>1710</v>
      </c>
      <c r="C1583" s="57" t="s">
        <v>2069</v>
      </c>
      <c r="D1583" s="57" t="s">
        <v>1706</v>
      </c>
      <c r="E1583" s="57" t="s">
        <v>2052</v>
      </c>
      <c r="F1583" s="57" t="s">
        <v>2053</v>
      </c>
      <c r="G1583" s="57" t="s">
        <v>2088</v>
      </c>
      <c r="H1583" s="57" t="s">
        <v>2054</v>
      </c>
      <c r="I1583"/>
      <c r="J1583"/>
    </row>
    <row r="1584" spans="1:10" x14ac:dyDescent="0.35">
      <c r="A1584" s="57" t="s">
        <v>3797</v>
      </c>
      <c r="B1584" s="57" t="s">
        <v>866</v>
      </c>
      <c r="C1584" s="57" t="s">
        <v>2077</v>
      </c>
      <c r="D1584" s="57" t="s">
        <v>851</v>
      </c>
      <c r="E1584" s="57" t="s">
        <v>2052</v>
      </c>
      <c r="F1584" s="57" t="s">
        <v>2053</v>
      </c>
      <c r="G1584" s="57" t="s">
        <v>2088</v>
      </c>
      <c r="H1584" s="57" t="s">
        <v>3798</v>
      </c>
      <c r="I1584"/>
      <c r="J1584"/>
    </row>
    <row r="1585" spans="1:10" x14ac:dyDescent="0.35">
      <c r="A1585" s="57" t="s">
        <v>3799</v>
      </c>
      <c r="B1585" s="57" t="s">
        <v>777</v>
      </c>
      <c r="C1585" s="57" t="s">
        <v>2090</v>
      </c>
      <c r="D1585" s="57" t="s">
        <v>579</v>
      </c>
      <c r="E1585" s="57" t="s">
        <v>2052</v>
      </c>
      <c r="F1585" s="57" t="s">
        <v>2053</v>
      </c>
      <c r="G1585" s="57" t="s">
        <v>2088</v>
      </c>
      <c r="H1585" s="57" t="s">
        <v>2054</v>
      </c>
      <c r="I1585"/>
      <c r="J1585"/>
    </row>
    <row r="1586" spans="1:10" x14ac:dyDescent="0.35">
      <c r="A1586" s="57" t="s">
        <v>3800</v>
      </c>
      <c r="B1586" s="57" t="s">
        <v>273</v>
      </c>
      <c r="C1586" s="57" t="s">
        <v>2058</v>
      </c>
      <c r="D1586" s="57" t="s">
        <v>128</v>
      </c>
      <c r="E1586" s="57" t="s">
        <v>2052</v>
      </c>
      <c r="F1586" s="57" t="s">
        <v>2053</v>
      </c>
      <c r="G1586" s="57" t="s">
        <v>2088</v>
      </c>
      <c r="H1586" s="57" t="s">
        <v>2054</v>
      </c>
      <c r="I1586"/>
      <c r="J1586"/>
    </row>
    <row r="1587" spans="1:10" x14ac:dyDescent="0.35">
      <c r="A1587" s="57" t="s">
        <v>3801</v>
      </c>
      <c r="B1587" s="57" t="s">
        <v>663</v>
      </c>
      <c r="C1587" s="57" t="s">
        <v>2090</v>
      </c>
      <c r="D1587" s="57" t="s">
        <v>579</v>
      </c>
      <c r="E1587" s="57" t="s">
        <v>2052</v>
      </c>
      <c r="F1587" s="57" t="s">
        <v>2088</v>
      </c>
      <c r="G1587" s="57" t="s">
        <v>2088</v>
      </c>
      <c r="H1587" s="57" t="s">
        <v>2054</v>
      </c>
      <c r="I1587"/>
      <c r="J1587"/>
    </row>
    <row r="1588" spans="1:10" x14ac:dyDescent="0.35">
      <c r="A1588" s="57" t="s">
        <v>3802</v>
      </c>
      <c r="B1588" s="57" t="s">
        <v>355</v>
      </c>
      <c r="C1588" s="57" t="s">
        <v>2056</v>
      </c>
      <c r="D1588" s="57" t="s">
        <v>300</v>
      </c>
      <c r="E1588" s="57" t="s">
        <v>2052</v>
      </c>
      <c r="F1588" s="57" t="s">
        <v>2088</v>
      </c>
      <c r="G1588" s="57" t="s">
        <v>2088</v>
      </c>
      <c r="H1588" s="57" t="s">
        <v>2054</v>
      </c>
      <c r="I1588"/>
      <c r="J1588"/>
    </row>
    <row r="1589" spans="1:10" x14ac:dyDescent="0.35">
      <c r="A1589" s="57" t="s">
        <v>3803</v>
      </c>
      <c r="B1589" s="57" t="s">
        <v>1400</v>
      </c>
      <c r="C1589" s="57" t="s">
        <v>2132</v>
      </c>
      <c r="D1589" s="57" t="s">
        <v>1721</v>
      </c>
      <c r="E1589" s="57" t="s">
        <v>2052</v>
      </c>
      <c r="F1589" s="57" t="s">
        <v>2088</v>
      </c>
      <c r="G1589" s="57" t="s">
        <v>2088</v>
      </c>
      <c r="H1589" s="57" t="s">
        <v>2054</v>
      </c>
      <c r="I1589"/>
      <c r="J1589"/>
    </row>
    <row r="1590" spans="1:10" x14ac:dyDescent="0.35">
      <c r="A1590" s="57" t="s">
        <v>3804</v>
      </c>
      <c r="B1590" s="57" t="s">
        <v>827</v>
      </c>
      <c r="C1590" s="57" t="s">
        <v>2090</v>
      </c>
      <c r="D1590" s="57" t="s">
        <v>579</v>
      </c>
      <c r="E1590" s="57" t="s">
        <v>2052</v>
      </c>
      <c r="F1590" s="57" t="s">
        <v>2053</v>
      </c>
      <c r="G1590" s="57" t="s">
        <v>2053</v>
      </c>
      <c r="H1590" s="57" t="s">
        <v>2054</v>
      </c>
      <c r="I1590"/>
      <c r="J1590"/>
    </row>
    <row r="1591" spans="1:10" x14ac:dyDescent="0.35">
      <c r="A1591" s="57" t="s">
        <v>3805</v>
      </c>
      <c r="B1591" s="57" t="s">
        <v>1245</v>
      </c>
      <c r="C1591" s="57" t="s">
        <v>2074</v>
      </c>
      <c r="D1591" s="57" t="s">
        <v>1184</v>
      </c>
      <c r="E1591" s="57" t="s">
        <v>2052</v>
      </c>
      <c r="F1591" s="57" t="s">
        <v>2053</v>
      </c>
      <c r="G1591" s="57" t="s">
        <v>2053</v>
      </c>
      <c r="H1591" s="57" t="s">
        <v>2054</v>
      </c>
      <c r="I1591"/>
      <c r="J1591"/>
    </row>
    <row r="1592" spans="1:10" x14ac:dyDescent="0.35">
      <c r="A1592" s="57" t="s">
        <v>3806</v>
      </c>
      <c r="B1592" s="57" t="s">
        <v>1246</v>
      </c>
      <c r="C1592" s="57" t="s">
        <v>2074</v>
      </c>
      <c r="D1592" s="57" t="s">
        <v>1184</v>
      </c>
      <c r="E1592" s="57" t="s">
        <v>2052</v>
      </c>
      <c r="F1592" s="57" t="s">
        <v>2053</v>
      </c>
      <c r="G1592" s="57" t="s">
        <v>2053</v>
      </c>
      <c r="H1592" s="57" t="s">
        <v>2054</v>
      </c>
      <c r="I1592"/>
      <c r="J1592"/>
    </row>
    <row r="1593" spans="1:10" x14ac:dyDescent="0.35">
      <c r="A1593" s="57" t="s">
        <v>3807</v>
      </c>
      <c r="B1593" s="57" t="s">
        <v>1300</v>
      </c>
      <c r="C1593" s="57" t="s">
        <v>2150</v>
      </c>
      <c r="D1593" s="57" t="s">
        <v>1258</v>
      </c>
      <c r="E1593" s="57" t="s">
        <v>2052</v>
      </c>
      <c r="F1593" s="57" t="s">
        <v>2053</v>
      </c>
      <c r="G1593" s="57" t="s">
        <v>2053</v>
      </c>
      <c r="H1593" s="57" t="s">
        <v>2054</v>
      </c>
      <c r="I1593"/>
      <c r="J1593"/>
    </row>
    <row r="1594" spans="1:10" x14ac:dyDescent="0.35">
      <c r="A1594" s="57" t="s">
        <v>3808</v>
      </c>
      <c r="B1594" s="57" t="s">
        <v>1349</v>
      </c>
      <c r="C1594" s="57" t="s">
        <v>2063</v>
      </c>
      <c r="D1594" s="57" t="s">
        <v>1306</v>
      </c>
      <c r="E1594" s="57" t="s">
        <v>2052</v>
      </c>
      <c r="F1594" s="57" t="s">
        <v>2053</v>
      </c>
      <c r="G1594" s="57" t="s">
        <v>2053</v>
      </c>
      <c r="H1594" s="57" t="s">
        <v>2054</v>
      </c>
      <c r="I1594"/>
      <c r="J1594"/>
    </row>
    <row r="1595" spans="1:10" x14ac:dyDescent="0.35">
      <c r="A1595" s="57" t="s">
        <v>3809</v>
      </c>
      <c r="B1595" s="57" t="s">
        <v>1301</v>
      </c>
      <c r="C1595" s="57" t="s">
        <v>2150</v>
      </c>
      <c r="D1595" s="57" t="s">
        <v>1258</v>
      </c>
      <c r="E1595" s="57" t="s">
        <v>2052</v>
      </c>
      <c r="F1595" s="57" t="s">
        <v>2053</v>
      </c>
      <c r="G1595" s="57" t="s">
        <v>2053</v>
      </c>
      <c r="H1595" s="57" t="s">
        <v>2054</v>
      </c>
      <c r="I1595"/>
      <c r="J1595"/>
    </row>
    <row r="1596" spans="1:10" x14ac:dyDescent="0.35">
      <c r="A1596" s="57" t="s">
        <v>3810</v>
      </c>
      <c r="B1596" s="57" t="s">
        <v>908</v>
      </c>
      <c r="C1596" s="57" t="s">
        <v>2565</v>
      </c>
      <c r="D1596" s="57" t="s">
        <v>904</v>
      </c>
      <c r="E1596" s="57" t="s">
        <v>2052</v>
      </c>
      <c r="F1596" s="57" t="s">
        <v>2053</v>
      </c>
      <c r="G1596" s="57" t="s">
        <v>2053</v>
      </c>
      <c r="H1596" s="57" t="s">
        <v>2054</v>
      </c>
      <c r="I1596"/>
      <c r="J1596"/>
    </row>
    <row r="1597" spans="1:10" x14ac:dyDescent="0.35">
      <c r="A1597" s="57" t="s">
        <v>3811</v>
      </c>
      <c r="B1597" s="57" t="s">
        <v>119</v>
      </c>
      <c r="C1597" s="57" t="s">
        <v>2120</v>
      </c>
      <c r="D1597" s="57" t="s">
        <v>32</v>
      </c>
      <c r="E1597" s="57" t="s">
        <v>2134</v>
      </c>
      <c r="F1597" s="57" t="s">
        <v>2053</v>
      </c>
      <c r="G1597" s="57" t="s">
        <v>2053</v>
      </c>
      <c r="H1597" s="57" t="s">
        <v>2054</v>
      </c>
      <c r="I1597"/>
      <c r="J1597"/>
    </row>
    <row r="1598" spans="1:10" x14ac:dyDescent="0.35">
      <c r="A1598" s="57" t="s">
        <v>3812</v>
      </c>
      <c r="B1598" s="57" t="s">
        <v>290</v>
      </c>
      <c r="C1598" s="57" t="s">
        <v>2058</v>
      </c>
      <c r="D1598" s="57" t="s">
        <v>128</v>
      </c>
      <c r="E1598" s="57" t="s">
        <v>2052</v>
      </c>
      <c r="F1598" s="57" t="s">
        <v>2053</v>
      </c>
      <c r="G1598" s="57" t="s">
        <v>2053</v>
      </c>
      <c r="H1598" s="57" t="s">
        <v>2054</v>
      </c>
      <c r="I1598"/>
      <c r="J1598"/>
    </row>
    <row r="1599" spans="1:10" x14ac:dyDescent="0.35">
      <c r="A1599" s="57" t="s">
        <v>3813</v>
      </c>
      <c r="B1599" s="57" t="s">
        <v>1115</v>
      </c>
      <c r="C1599" s="57" t="s">
        <v>2071</v>
      </c>
      <c r="D1599" s="57" t="s">
        <v>910</v>
      </c>
      <c r="E1599" s="57" t="s">
        <v>2052</v>
      </c>
      <c r="F1599" s="57" t="s">
        <v>2053</v>
      </c>
      <c r="G1599" s="57" t="s">
        <v>2053</v>
      </c>
      <c r="H1599" s="57" t="s">
        <v>2054</v>
      </c>
      <c r="I1599"/>
      <c r="J1599"/>
    </row>
    <row r="1600" spans="1:10" x14ac:dyDescent="0.35">
      <c r="A1600" s="57" t="s">
        <v>3814</v>
      </c>
      <c r="B1600" s="57" t="s">
        <v>1146</v>
      </c>
      <c r="C1600" s="57" t="s">
        <v>2580</v>
      </c>
      <c r="D1600" s="57" t="s">
        <v>1143</v>
      </c>
      <c r="E1600" s="57" t="s">
        <v>2052</v>
      </c>
      <c r="F1600" s="57" t="s">
        <v>2053</v>
      </c>
      <c r="G1600" s="57" t="s">
        <v>2053</v>
      </c>
      <c r="H1600" s="57" t="s">
        <v>2054</v>
      </c>
      <c r="I1600"/>
      <c r="J1600"/>
    </row>
    <row r="1601" spans="1:10" x14ac:dyDescent="0.35">
      <c r="A1601" s="57" t="s">
        <v>3815</v>
      </c>
      <c r="B1601" s="57" t="s">
        <v>460</v>
      </c>
      <c r="C1601" s="57" t="s">
        <v>2056</v>
      </c>
      <c r="D1601" s="57" t="s">
        <v>300</v>
      </c>
      <c r="E1601" s="57" t="s">
        <v>2052</v>
      </c>
      <c r="F1601" s="57" t="s">
        <v>2053</v>
      </c>
      <c r="G1601" s="57" t="s">
        <v>2053</v>
      </c>
      <c r="H1601" s="57" t="s">
        <v>2054</v>
      </c>
      <c r="I1601"/>
      <c r="J1601"/>
    </row>
    <row r="1602" spans="1:10" x14ac:dyDescent="0.35">
      <c r="A1602" s="57" t="s">
        <v>3816</v>
      </c>
      <c r="B1602" s="57" t="s">
        <v>1247</v>
      </c>
      <c r="C1602" s="57" t="s">
        <v>2074</v>
      </c>
      <c r="D1602" s="57" t="s">
        <v>1184</v>
      </c>
      <c r="E1602" s="57" t="s">
        <v>2052</v>
      </c>
      <c r="F1602" s="57" t="s">
        <v>2053</v>
      </c>
      <c r="G1602" s="57" t="s">
        <v>2053</v>
      </c>
      <c r="H1602" s="57" t="s">
        <v>2054</v>
      </c>
      <c r="I1602"/>
      <c r="J1602"/>
    </row>
    <row r="1603" spans="1:10" x14ac:dyDescent="0.35">
      <c r="A1603" s="57" t="s">
        <v>3817</v>
      </c>
      <c r="B1603" s="57" t="s">
        <v>461</v>
      </c>
      <c r="C1603" s="57" t="s">
        <v>2056</v>
      </c>
      <c r="D1603" s="57" t="s">
        <v>300</v>
      </c>
      <c r="E1603" s="57" t="s">
        <v>2052</v>
      </c>
      <c r="F1603" s="57" t="s">
        <v>2053</v>
      </c>
      <c r="G1603" s="57" t="s">
        <v>2053</v>
      </c>
      <c r="H1603" s="57" t="s">
        <v>2054</v>
      </c>
      <c r="I1603"/>
      <c r="J1603"/>
    </row>
    <row r="1604" spans="1:10" x14ac:dyDescent="0.35">
      <c r="A1604" s="57" t="s">
        <v>3818</v>
      </c>
      <c r="B1604" s="57" t="s">
        <v>1668</v>
      </c>
      <c r="C1604" s="57" t="s">
        <v>2347</v>
      </c>
      <c r="D1604" s="57" t="s">
        <v>1663</v>
      </c>
      <c r="E1604" s="57" t="s">
        <v>2052</v>
      </c>
      <c r="F1604" s="57" t="s">
        <v>2053</v>
      </c>
      <c r="G1604" s="57" t="s">
        <v>2053</v>
      </c>
      <c r="H1604" s="57" t="s">
        <v>2054</v>
      </c>
      <c r="I1604"/>
      <c r="J1604"/>
    </row>
    <row r="1605" spans="1:10" x14ac:dyDescent="0.35">
      <c r="A1605" s="57" t="s">
        <v>3819</v>
      </c>
      <c r="B1605" s="57" t="s">
        <v>291</v>
      </c>
      <c r="C1605" s="57" t="s">
        <v>2058</v>
      </c>
      <c r="D1605" s="57" t="s">
        <v>128</v>
      </c>
      <c r="E1605" s="57" t="s">
        <v>2134</v>
      </c>
      <c r="F1605" s="57" t="s">
        <v>2053</v>
      </c>
      <c r="G1605" s="57" t="s">
        <v>2053</v>
      </c>
      <c r="H1605" s="57" t="s">
        <v>2054</v>
      </c>
      <c r="I1605"/>
      <c r="J1605"/>
    </row>
    <row r="1606" spans="1:10" x14ac:dyDescent="0.35">
      <c r="A1606" s="57" t="s">
        <v>3820</v>
      </c>
      <c r="B1606" s="57" t="s">
        <v>1248</v>
      </c>
      <c r="C1606" s="57" t="s">
        <v>2074</v>
      </c>
      <c r="D1606" s="57" t="s">
        <v>1184</v>
      </c>
      <c r="E1606" s="57" t="s">
        <v>2134</v>
      </c>
      <c r="F1606" s="57" t="s">
        <v>2053</v>
      </c>
      <c r="G1606" s="57" t="s">
        <v>2053</v>
      </c>
      <c r="H1606" s="57" t="s">
        <v>2054</v>
      </c>
      <c r="I1606"/>
      <c r="J1606"/>
    </row>
    <row r="1607" spans="1:10" x14ac:dyDescent="0.35">
      <c r="A1607" s="57" t="s">
        <v>3821</v>
      </c>
      <c r="B1607" s="57" t="s">
        <v>828</v>
      </c>
      <c r="C1607" s="57" t="s">
        <v>2090</v>
      </c>
      <c r="D1607" s="57" t="s">
        <v>579</v>
      </c>
      <c r="E1607" s="57" t="s">
        <v>2052</v>
      </c>
      <c r="F1607" s="57" t="s">
        <v>2088</v>
      </c>
      <c r="G1607" s="57" t="s">
        <v>2053</v>
      </c>
      <c r="H1607" s="57" t="s">
        <v>2054</v>
      </c>
      <c r="I1607"/>
      <c r="J1607"/>
    </row>
    <row r="1608" spans="1:10" x14ac:dyDescent="0.35">
      <c r="A1608" s="57" t="s">
        <v>3822</v>
      </c>
      <c r="B1608" s="57" t="s">
        <v>462</v>
      </c>
      <c r="C1608" s="57" t="s">
        <v>2056</v>
      </c>
      <c r="D1608" s="57" t="s">
        <v>300</v>
      </c>
      <c r="E1608" s="57" t="s">
        <v>2052</v>
      </c>
      <c r="F1608" s="57" t="s">
        <v>2088</v>
      </c>
      <c r="G1608" s="57" t="s">
        <v>2053</v>
      </c>
      <c r="H1608" s="57" t="s">
        <v>2054</v>
      </c>
      <c r="I1608"/>
      <c r="J1608"/>
    </row>
    <row r="1609" spans="1:10" x14ac:dyDescent="0.35">
      <c r="A1609" s="57" t="s">
        <v>3823</v>
      </c>
      <c r="B1609" s="57" t="s">
        <v>463</v>
      </c>
      <c r="C1609" s="57" t="s">
        <v>2056</v>
      </c>
      <c r="D1609" s="57" t="s">
        <v>300</v>
      </c>
      <c r="E1609" s="57" t="s">
        <v>2052</v>
      </c>
      <c r="F1609" s="57" t="s">
        <v>2088</v>
      </c>
      <c r="G1609" s="57" t="s">
        <v>2053</v>
      </c>
      <c r="H1609" s="57" t="s">
        <v>2054</v>
      </c>
      <c r="I1609"/>
      <c r="J1609"/>
    </row>
    <row r="1610" spans="1:10" x14ac:dyDescent="0.35">
      <c r="A1610" s="57" t="s">
        <v>3824</v>
      </c>
      <c r="B1610" s="57" t="s">
        <v>829</v>
      </c>
      <c r="C1610" s="57" t="s">
        <v>2090</v>
      </c>
      <c r="D1610" s="57" t="s">
        <v>579</v>
      </c>
      <c r="E1610" s="57" t="s">
        <v>2052</v>
      </c>
      <c r="F1610" s="57" t="s">
        <v>2088</v>
      </c>
      <c r="G1610" s="57" t="s">
        <v>2053</v>
      </c>
      <c r="H1610" s="57" t="s">
        <v>2054</v>
      </c>
      <c r="I1610"/>
      <c r="J1610"/>
    </row>
    <row r="1611" spans="1:10" x14ac:dyDescent="0.35">
      <c r="A1611" s="57" t="s">
        <v>3825</v>
      </c>
      <c r="B1611" s="57" t="s">
        <v>575</v>
      </c>
      <c r="C1611" s="57" t="s">
        <v>2061</v>
      </c>
      <c r="D1611" s="57" t="s">
        <v>473</v>
      </c>
      <c r="E1611" s="57" t="s">
        <v>2052</v>
      </c>
      <c r="F1611" s="57" t="s">
        <v>2088</v>
      </c>
      <c r="G1611" s="57" t="s">
        <v>2053</v>
      </c>
      <c r="H1611" s="57" t="s">
        <v>2054</v>
      </c>
      <c r="I1611"/>
      <c r="J1611"/>
    </row>
    <row r="1612" spans="1:10" x14ac:dyDescent="0.35">
      <c r="A1612" s="57" t="s">
        <v>3826</v>
      </c>
      <c r="B1612" s="57" t="s">
        <v>576</v>
      </c>
      <c r="C1612" s="57" t="s">
        <v>2061</v>
      </c>
      <c r="D1612" s="57" t="s">
        <v>473</v>
      </c>
      <c r="E1612" s="57" t="s">
        <v>2052</v>
      </c>
      <c r="F1612" s="57" t="s">
        <v>2053</v>
      </c>
      <c r="G1612" s="57" t="s">
        <v>2053</v>
      </c>
      <c r="H1612" s="57" t="s">
        <v>2054</v>
      </c>
      <c r="I1612"/>
      <c r="J1612"/>
    </row>
    <row r="1613" spans="1:10" x14ac:dyDescent="0.35">
      <c r="A1613" s="57" t="s">
        <v>3827</v>
      </c>
      <c r="B1613" s="57" t="s">
        <v>1350</v>
      </c>
      <c r="C1613" s="57" t="s">
        <v>2063</v>
      </c>
      <c r="D1613" s="57" t="s">
        <v>1306</v>
      </c>
      <c r="E1613" s="57" t="s">
        <v>2052</v>
      </c>
      <c r="F1613" s="57" t="s">
        <v>2053</v>
      </c>
      <c r="G1613" s="57" t="s">
        <v>2053</v>
      </c>
      <c r="H1613" s="57" t="s">
        <v>2054</v>
      </c>
      <c r="I1613"/>
      <c r="J1613"/>
    </row>
    <row r="1614" spans="1:10" x14ac:dyDescent="0.35">
      <c r="A1614" s="57" t="s">
        <v>3828</v>
      </c>
      <c r="B1614" s="57" t="s">
        <v>897</v>
      </c>
      <c r="C1614" s="57" t="s">
        <v>2077</v>
      </c>
      <c r="D1614" s="57" t="s">
        <v>851</v>
      </c>
      <c r="E1614" s="57" t="s">
        <v>2134</v>
      </c>
      <c r="F1614" s="57" t="s">
        <v>2053</v>
      </c>
      <c r="G1614" s="57" t="s">
        <v>2053</v>
      </c>
      <c r="H1614" s="57" t="s">
        <v>2054</v>
      </c>
      <c r="I1614"/>
      <c r="J1614"/>
    </row>
    <row r="1615" spans="1:10" x14ac:dyDescent="0.35">
      <c r="A1615" s="57" t="s">
        <v>3829</v>
      </c>
      <c r="B1615" s="57" t="s">
        <v>1170</v>
      </c>
      <c r="C1615" s="57" t="s">
        <v>2585</v>
      </c>
      <c r="D1615" s="57" t="s">
        <v>1164</v>
      </c>
      <c r="E1615" s="57" t="s">
        <v>2052</v>
      </c>
      <c r="F1615" s="57" t="s">
        <v>2053</v>
      </c>
      <c r="G1615" s="57" t="s">
        <v>2053</v>
      </c>
      <c r="H1615" s="57" t="s">
        <v>2054</v>
      </c>
      <c r="I1615"/>
      <c r="J1615"/>
    </row>
    <row r="1616" spans="1:10" x14ac:dyDescent="0.35">
      <c r="A1616" s="57" t="s">
        <v>3830</v>
      </c>
      <c r="B1616" s="57" t="s">
        <v>292</v>
      </c>
      <c r="C1616" s="57" t="s">
        <v>2058</v>
      </c>
      <c r="D1616" s="57" t="s">
        <v>128</v>
      </c>
      <c r="E1616" s="57" t="s">
        <v>2052</v>
      </c>
      <c r="F1616" s="57" t="s">
        <v>2053</v>
      </c>
      <c r="G1616" s="57" t="s">
        <v>2053</v>
      </c>
      <c r="H1616" s="57" t="s">
        <v>2054</v>
      </c>
      <c r="I1616"/>
      <c r="J1616"/>
    </row>
    <row r="1617" spans="1:10" x14ac:dyDescent="0.35">
      <c r="A1617" s="57" t="s">
        <v>3831</v>
      </c>
      <c r="B1617" s="57" t="s">
        <v>1179</v>
      </c>
      <c r="C1617" s="57" t="s">
        <v>2589</v>
      </c>
      <c r="D1617" s="57" t="s">
        <v>1172</v>
      </c>
      <c r="E1617" s="57" t="s">
        <v>2052</v>
      </c>
      <c r="F1617" s="57" t="s">
        <v>2053</v>
      </c>
      <c r="G1617" s="57" t="s">
        <v>2053</v>
      </c>
      <c r="H1617" s="57" t="s">
        <v>2054</v>
      </c>
      <c r="I1617"/>
      <c r="J1617"/>
    </row>
    <row r="1618" spans="1:10" x14ac:dyDescent="0.35">
      <c r="A1618" s="57" t="s">
        <v>3832</v>
      </c>
      <c r="B1618" s="57" t="s">
        <v>293</v>
      </c>
      <c r="C1618" s="57" t="s">
        <v>2058</v>
      </c>
      <c r="D1618" s="57" t="s">
        <v>128</v>
      </c>
      <c r="E1618" s="57" t="s">
        <v>2052</v>
      </c>
      <c r="F1618" s="57" t="s">
        <v>2053</v>
      </c>
      <c r="G1618" s="57" t="s">
        <v>2053</v>
      </c>
      <c r="H1618" s="57" t="s">
        <v>2054</v>
      </c>
      <c r="I1618"/>
      <c r="J1618"/>
    </row>
    <row r="1619" spans="1:10" x14ac:dyDescent="0.35">
      <c r="A1619" s="57" t="s">
        <v>3833</v>
      </c>
      <c r="B1619" s="57" t="s">
        <v>1116</v>
      </c>
      <c r="C1619" s="57" t="s">
        <v>2071</v>
      </c>
      <c r="D1619" s="57" t="s">
        <v>910</v>
      </c>
      <c r="E1619" s="57" t="s">
        <v>2052</v>
      </c>
      <c r="F1619" s="57" t="s">
        <v>2053</v>
      </c>
      <c r="G1619" s="57" t="s">
        <v>2053</v>
      </c>
      <c r="H1619" s="57" t="s">
        <v>2054</v>
      </c>
      <c r="I1619"/>
      <c r="J1619"/>
    </row>
    <row r="1620" spans="1:10" x14ac:dyDescent="0.35">
      <c r="A1620" s="57" t="s">
        <v>3834</v>
      </c>
      <c r="B1620" s="57" t="s">
        <v>1401</v>
      </c>
      <c r="C1620" s="57" t="s">
        <v>2132</v>
      </c>
      <c r="D1620" s="57" t="s">
        <v>1721</v>
      </c>
      <c r="E1620" s="57" t="s">
        <v>2052</v>
      </c>
      <c r="F1620" s="57" t="s">
        <v>2088</v>
      </c>
      <c r="G1620" s="57" t="s">
        <v>2088</v>
      </c>
      <c r="H1620" s="57" t="s">
        <v>3835</v>
      </c>
      <c r="I1620"/>
      <c r="J1620"/>
    </row>
    <row r="1621" spans="1:10" x14ac:dyDescent="0.35">
      <c r="A1621" s="57" t="s">
        <v>3836</v>
      </c>
      <c r="B1621" s="57" t="s">
        <v>198</v>
      </c>
      <c r="C1621" s="57" t="s">
        <v>2058</v>
      </c>
      <c r="D1621" s="57" t="s">
        <v>128</v>
      </c>
      <c r="E1621" s="57" t="s">
        <v>2052</v>
      </c>
      <c r="F1621" s="57" t="s">
        <v>2053</v>
      </c>
      <c r="G1621" s="57" t="s">
        <v>2088</v>
      </c>
      <c r="H1621" s="57" t="s">
        <v>3835</v>
      </c>
      <c r="I1621"/>
      <c r="J1621"/>
    </row>
    <row r="1622" spans="1:10" x14ac:dyDescent="0.35">
      <c r="A1622" s="57" t="s">
        <v>3837</v>
      </c>
      <c r="B1622" s="57" t="s">
        <v>664</v>
      </c>
      <c r="C1622" s="57" t="s">
        <v>2090</v>
      </c>
      <c r="D1622" s="57" t="s">
        <v>579</v>
      </c>
      <c r="E1622" s="57" t="s">
        <v>2052</v>
      </c>
      <c r="F1622" s="57" t="s">
        <v>2088</v>
      </c>
      <c r="G1622" s="57" t="s">
        <v>2088</v>
      </c>
      <c r="H1622" s="57" t="s">
        <v>3835</v>
      </c>
      <c r="I1622"/>
      <c r="J1622"/>
    </row>
    <row r="1623" spans="1:10" x14ac:dyDescent="0.35">
      <c r="A1623" s="57" t="s">
        <v>3838</v>
      </c>
      <c r="B1623" s="57" t="s">
        <v>1138</v>
      </c>
      <c r="C1623" s="57" t="s">
        <v>2071</v>
      </c>
      <c r="D1623" s="57" t="s">
        <v>910</v>
      </c>
      <c r="E1623" s="57" t="s">
        <v>2134</v>
      </c>
      <c r="F1623" s="57" t="s">
        <v>2053</v>
      </c>
      <c r="G1623" s="57" t="s">
        <v>2053</v>
      </c>
      <c r="H1623" s="57" t="s">
        <v>2054</v>
      </c>
      <c r="I1623"/>
      <c r="J1623"/>
    </row>
    <row r="1624" spans="1:10" x14ac:dyDescent="0.35">
      <c r="A1624" s="57" t="s">
        <v>3839</v>
      </c>
      <c r="B1624" s="57" t="s">
        <v>1139</v>
      </c>
      <c r="C1624" s="57" t="s">
        <v>2071</v>
      </c>
      <c r="D1624" s="57" t="s">
        <v>910</v>
      </c>
      <c r="E1624" s="57" t="s">
        <v>2134</v>
      </c>
      <c r="F1624" s="57" t="s">
        <v>2088</v>
      </c>
      <c r="G1624" s="57" t="s">
        <v>2053</v>
      </c>
      <c r="H1624" s="57" t="s">
        <v>2054</v>
      </c>
      <c r="I1624"/>
      <c r="J1624"/>
    </row>
    <row r="1625" spans="1:10" x14ac:dyDescent="0.35">
      <c r="A1625" s="57" t="s">
        <v>3840</v>
      </c>
      <c r="B1625" s="57" t="s">
        <v>297</v>
      </c>
      <c r="C1625" s="57" t="s">
        <v>2058</v>
      </c>
      <c r="D1625" s="57" t="s">
        <v>128</v>
      </c>
      <c r="E1625" s="57" t="s">
        <v>2134</v>
      </c>
      <c r="F1625" s="57" t="s">
        <v>2088</v>
      </c>
      <c r="G1625" s="57" t="s">
        <v>2053</v>
      </c>
      <c r="H1625" s="57" t="s">
        <v>2054</v>
      </c>
      <c r="I1625"/>
      <c r="J1625"/>
    </row>
    <row r="1626" spans="1:10" x14ac:dyDescent="0.35">
      <c r="A1626" s="57" t="s">
        <v>3841</v>
      </c>
      <c r="B1626" s="57" t="s">
        <v>127</v>
      </c>
      <c r="C1626" s="57" t="s">
        <v>2120</v>
      </c>
      <c r="D1626" s="57" t="s">
        <v>32</v>
      </c>
      <c r="E1626" s="57" t="s">
        <v>2134</v>
      </c>
      <c r="F1626" s="57" t="s">
        <v>2088</v>
      </c>
      <c r="G1626" s="57" t="s">
        <v>2053</v>
      </c>
      <c r="H1626" s="57" t="s">
        <v>2054</v>
      </c>
      <c r="I1626"/>
      <c r="J1626"/>
    </row>
    <row r="1627" spans="1:10" x14ac:dyDescent="0.35">
      <c r="A1627" s="57" t="s">
        <v>3842</v>
      </c>
      <c r="B1627" s="57" t="s">
        <v>1480</v>
      </c>
      <c r="C1627" s="57" t="s">
        <v>2132</v>
      </c>
      <c r="D1627" s="57" t="s">
        <v>1721</v>
      </c>
      <c r="E1627" s="57" t="s">
        <v>2134</v>
      </c>
      <c r="F1627" s="57" t="s">
        <v>2088</v>
      </c>
      <c r="G1627" s="57" t="s">
        <v>2053</v>
      </c>
      <c r="H1627" s="57" t="s">
        <v>2054</v>
      </c>
      <c r="I1627"/>
      <c r="J1627"/>
    </row>
    <row r="1628" spans="1:10" x14ac:dyDescent="0.35">
      <c r="A1628" s="57" t="s">
        <v>3843</v>
      </c>
      <c r="B1628" s="57" t="s">
        <v>1481</v>
      </c>
      <c r="C1628" s="57" t="s">
        <v>2132</v>
      </c>
      <c r="D1628" s="57" t="s">
        <v>1721</v>
      </c>
      <c r="E1628" s="57" t="s">
        <v>2134</v>
      </c>
      <c r="F1628" s="57" t="s">
        <v>2088</v>
      </c>
      <c r="G1628" s="57" t="s">
        <v>2053</v>
      </c>
      <c r="H1628" s="57" t="s">
        <v>2054</v>
      </c>
      <c r="I1628"/>
      <c r="J1628"/>
    </row>
    <row r="1629" spans="1:10" x14ac:dyDescent="0.35">
      <c r="A1629" s="57" t="s">
        <v>3844</v>
      </c>
      <c r="B1629" s="57" t="s">
        <v>835</v>
      </c>
      <c r="C1629" s="57" t="s">
        <v>2090</v>
      </c>
      <c r="D1629" s="57" t="s">
        <v>579</v>
      </c>
      <c r="E1629" s="57" t="s">
        <v>2052</v>
      </c>
      <c r="F1629" s="57" t="s">
        <v>2088</v>
      </c>
      <c r="G1629" s="57" t="s">
        <v>2053</v>
      </c>
      <c r="H1629" s="57" t="s">
        <v>2054</v>
      </c>
      <c r="I1629"/>
      <c r="J1629"/>
    </row>
    <row r="1630" spans="1:10" x14ac:dyDescent="0.35">
      <c r="A1630" s="57" t="s">
        <v>3845</v>
      </c>
      <c r="B1630" s="57" t="s">
        <v>1482</v>
      </c>
      <c r="C1630" s="57" t="s">
        <v>2132</v>
      </c>
      <c r="D1630" s="57" t="s">
        <v>1721</v>
      </c>
      <c r="E1630" s="57" t="s">
        <v>2134</v>
      </c>
      <c r="F1630" s="57" t="s">
        <v>2088</v>
      </c>
      <c r="G1630" s="57" t="s">
        <v>2053</v>
      </c>
      <c r="H1630" s="57" t="s">
        <v>2054</v>
      </c>
      <c r="I1630"/>
      <c r="J1630"/>
    </row>
    <row r="1631" spans="1:10" x14ac:dyDescent="0.35">
      <c r="A1631" s="57" t="s">
        <v>3846</v>
      </c>
      <c r="B1631" s="57" t="s">
        <v>1483</v>
      </c>
      <c r="C1631" s="57" t="s">
        <v>2170</v>
      </c>
      <c r="D1631" s="57" t="s">
        <v>1489</v>
      </c>
      <c r="E1631" s="57" t="s">
        <v>2134</v>
      </c>
      <c r="F1631" s="57" t="s">
        <v>2088</v>
      </c>
      <c r="G1631" s="57" t="s">
        <v>2053</v>
      </c>
      <c r="H1631" s="57" t="s">
        <v>2054</v>
      </c>
      <c r="I1631"/>
      <c r="J1631"/>
    </row>
    <row r="1632" spans="1:10" x14ac:dyDescent="0.35">
      <c r="A1632" s="57" t="s">
        <v>3847</v>
      </c>
      <c r="B1632" s="57" t="s">
        <v>1484</v>
      </c>
      <c r="C1632" s="57" t="s">
        <v>2065</v>
      </c>
      <c r="D1632" s="57" t="s">
        <v>1530</v>
      </c>
      <c r="E1632" s="57" t="s">
        <v>2134</v>
      </c>
      <c r="F1632" s="57" t="s">
        <v>2088</v>
      </c>
      <c r="G1632" s="57" t="s">
        <v>2053</v>
      </c>
      <c r="H1632" s="57" t="s">
        <v>2054</v>
      </c>
      <c r="I1632"/>
      <c r="J1632"/>
    </row>
    <row r="1633" spans="1:10" x14ac:dyDescent="0.35">
      <c r="A1633" s="57" t="s">
        <v>3848</v>
      </c>
      <c r="B1633" s="57" t="s">
        <v>1485</v>
      </c>
      <c r="C1633" s="57" t="s">
        <v>2132</v>
      </c>
      <c r="D1633" s="57" t="s">
        <v>1721</v>
      </c>
      <c r="E1633" s="57" t="s">
        <v>2134</v>
      </c>
      <c r="F1633" s="57" t="s">
        <v>2088</v>
      </c>
      <c r="G1633" s="57" t="s">
        <v>2053</v>
      </c>
      <c r="H1633" s="57" t="s">
        <v>2054</v>
      </c>
      <c r="I1633"/>
      <c r="J1633"/>
    </row>
    <row r="1634" spans="1:10" x14ac:dyDescent="0.35">
      <c r="A1634" s="57" t="s">
        <v>3849</v>
      </c>
      <c r="B1634" s="57" t="s">
        <v>1354</v>
      </c>
      <c r="C1634" s="57" t="s">
        <v>2063</v>
      </c>
      <c r="D1634" s="57" t="s">
        <v>1306</v>
      </c>
      <c r="E1634" s="57" t="s">
        <v>2134</v>
      </c>
      <c r="F1634" s="57" t="s">
        <v>2053</v>
      </c>
      <c r="G1634" s="57" t="s">
        <v>2053</v>
      </c>
      <c r="H1634" s="57" t="s">
        <v>2054</v>
      </c>
      <c r="I1634"/>
      <c r="J1634"/>
    </row>
    <row r="1635" spans="1:10" x14ac:dyDescent="0.35">
      <c r="A1635" s="57" t="s">
        <v>3850</v>
      </c>
      <c r="B1635" s="57" t="s">
        <v>901</v>
      </c>
      <c r="C1635" s="57" t="s">
        <v>2077</v>
      </c>
      <c r="D1635" s="57" t="s">
        <v>851</v>
      </c>
      <c r="E1635" s="57" t="s">
        <v>2134</v>
      </c>
      <c r="F1635" s="57" t="s">
        <v>2053</v>
      </c>
      <c r="G1635" s="57" t="s">
        <v>2053</v>
      </c>
      <c r="H1635" s="57" t="s">
        <v>2054</v>
      </c>
      <c r="I1635"/>
      <c r="J1635"/>
    </row>
    <row r="1636" spans="1:10" x14ac:dyDescent="0.35">
      <c r="A1636" s="57" t="s">
        <v>3851</v>
      </c>
      <c r="B1636" s="57" t="s">
        <v>1762</v>
      </c>
      <c r="C1636" s="57" t="s">
        <v>2132</v>
      </c>
      <c r="D1636" s="57" t="s">
        <v>1721</v>
      </c>
      <c r="E1636" s="57" t="s">
        <v>2052</v>
      </c>
      <c r="F1636" s="57" t="s">
        <v>2053</v>
      </c>
      <c r="G1636" s="57" t="s">
        <v>2088</v>
      </c>
      <c r="H1636" s="57" t="s">
        <v>2054</v>
      </c>
      <c r="I1636"/>
      <c r="J1636"/>
    </row>
    <row r="1637" spans="1:10" x14ac:dyDescent="0.35">
      <c r="A1637" s="57" t="s">
        <v>3852</v>
      </c>
      <c r="B1637" s="57" t="s">
        <v>1271</v>
      </c>
      <c r="C1637" s="57" t="s">
        <v>2150</v>
      </c>
      <c r="D1637" s="57" t="s">
        <v>1258</v>
      </c>
      <c r="E1637" s="57" t="s">
        <v>2052</v>
      </c>
      <c r="F1637" s="57" t="s">
        <v>2053</v>
      </c>
      <c r="G1637" s="57" t="s">
        <v>2088</v>
      </c>
      <c r="H1637" s="57" t="s">
        <v>2054</v>
      </c>
      <c r="I1637"/>
      <c r="J1637"/>
    </row>
    <row r="1638" spans="1:10" x14ac:dyDescent="0.35">
      <c r="A1638" s="57" t="s">
        <v>3853</v>
      </c>
      <c r="B1638" s="57" t="s">
        <v>52</v>
      </c>
      <c r="C1638" s="57" t="s">
        <v>2120</v>
      </c>
      <c r="D1638" s="57" t="s">
        <v>32</v>
      </c>
      <c r="E1638" s="57" t="s">
        <v>2052</v>
      </c>
      <c r="F1638" s="57" t="s">
        <v>2053</v>
      </c>
      <c r="G1638" s="57" t="s">
        <v>2088</v>
      </c>
      <c r="H1638" s="57" t="s">
        <v>2054</v>
      </c>
      <c r="I1638"/>
      <c r="J1638"/>
    </row>
    <row r="1639" spans="1:10" x14ac:dyDescent="0.35">
      <c r="A1639" s="57" t="s">
        <v>3854</v>
      </c>
      <c r="B1639" s="57" t="s">
        <v>1763</v>
      </c>
      <c r="C1639" s="57" t="s">
        <v>2132</v>
      </c>
      <c r="D1639" s="57" t="s">
        <v>1721</v>
      </c>
      <c r="E1639" s="57" t="s">
        <v>2052</v>
      </c>
      <c r="F1639" s="57" t="s">
        <v>2053</v>
      </c>
      <c r="G1639" s="57" t="s">
        <v>2053</v>
      </c>
      <c r="H1639" s="57" t="s">
        <v>2054</v>
      </c>
      <c r="I1639"/>
      <c r="J1639"/>
    </row>
    <row r="1640" spans="1:10" x14ac:dyDescent="0.35">
      <c r="A1640" s="57" t="s">
        <v>3855</v>
      </c>
      <c r="B1640" s="57" t="s">
        <v>1764</v>
      </c>
      <c r="C1640" s="57" t="s">
        <v>2132</v>
      </c>
      <c r="D1640" s="57" t="s">
        <v>1721</v>
      </c>
      <c r="E1640" s="57" t="s">
        <v>2052</v>
      </c>
      <c r="F1640" s="57" t="s">
        <v>2053</v>
      </c>
      <c r="G1640" s="57" t="s">
        <v>2088</v>
      </c>
      <c r="H1640" s="57" t="s">
        <v>2054</v>
      </c>
      <c r="I1640"/>
      <c r="J1640"/>
    </row>
    <row r="1641" spans="1:10" x14ac:dyDescent="0.35">
      <c r="A1641" s="57" t="s">
        <v>3856</v>
      </c>
      <c r="B1641" s="57" t="s">
        <v>1765</v>
      </c>
      <c r="C1641" s="57" t="s">
        <v>2132</v>
      </c>
      <c r="D1641" s="57" t="s">
        <v>1721</v>
      </c>
      <c r="E1641" s="57" t="s">
        <v>2052</v>
      </c>
      <c r="F1641" s="57" t="s">
        <v>2053</v>
      </c>
      <c r="G1641" s="57" t="s">
        <v>2088</v>
      </c>
      <c r="H1641" s="57" t="s">
        <v>3857</v>
      </c>
      <c r="I1641"/>
      <c r="J1641"/>
    </row>
    <row r="1642" spans="1:10" x14ac:dyDescent="0.35">
      <c r="A1642" s="57" t="s">
        <v>3858</v>
      </c>
      <c r="B1642" s="57" t="s">
        <v>223</v>
      </c>
      <c r="C1642" s="57" t="s">
        <v>2058</v>
      </c>
      <c r="D1642" s="57" t="s">
        <v>128</v>
      </c>
      <c r="E1642" s="57" t="s">
        <v>2052</v>
      </c>
      <c r="F1642" s="57" t="s">
        <v>2053</v>
      </c>
      <c r="G1642" s="57" t="s">
        <v>2088</v>
      </c>
      <c r="H1642" s="57" t="s">
        <v>3859</v>
      </c>
      <c r="I1642"/>
      <c r="J1642"/>
    </row>
    <row r="1643" spans="1:10" x14ac:dyDescent="0.35">
      <c r="A1643" s="57" t="s">
        <v>3860</v>
      </c>
      <c r="B1643" s="57" t="s">
        <v>508</v>
      </c>
      <c r="C1643" s="57" t="s">
        <v>2061</v>
      </c>
      <c r="D1643" s="57" t="s">
        <v>473</v>
      </c>
      <c r="E1643" s="57" t="s">
        <v>2052</v>
      </c>
      <c r="F1643" s="57" t="s">
        <v>2088</v>
      </c>
      <c r="G1643" s="57" t="s">
        <v>2088</v>
      </c>
      <c r="H1643" s="57" t="s">
        <v>3861</v>
      </c>
      <c r="I1643"/>
      <c r="J1643"/>
    </row>
    <row r="1644" spans="1:10" x14ac:dyDescent="0.35">
      <c r="A1644" s="57" t="s">
        <v>3862</v>
      </c>
      <c r="B1644" s="57" t="s">
        <v>356</v>
      </c>
      <c r="C1644" s="57" t="s">
        <v>2056</v>
      </c>
      <c r="D1644" s="57" t="s">
        <v>300</v>
      </c>
      <c r="E1644" s="57" t="s">
        <v>2052</v>
      </c>
      <c r="F1644" s="57" t="s">
        <v>2088</v>
      </c>
      <c r="G1644" s="57" t="s">
        <v>2088</v>
      </c>
      <c r="H1644" s="57" t="s">
        <v>3861</v>
      </c>
      <c r="I1644"/>
      <c r="J1644"/>
    </row>
    <row r="1645" spans="1:10" x14ac:dyDescent="0.35">
      <c r="A1645" s="57" t="s">
        <v>3863</v>
      </c>
      <c r="B1645" s="57" t="s">
        <v>665</v>
      </c>
      <c r="C1645" s="57" t="s">
        <v>2090</v>
      </c>
      <c r="D1645" s="57" t="s">
        <v>579</v>
      </c>
      <c r="E1645" s="57" t="s">
        <v>2052</v>
      </c>
      <c r="F1645" s="57" t="s">
        <v>2088</v>
      </c>
      <c r="G1645" s="57" t="s">
        <v>2088</v>
      </c>
      <c r="H1645" s="57" t="s">
        <v>3861</v>
      </c>
      <c r="I1645"/>
      <c r="J1645"/>
    </row>
    <row r="1646" spans="1:10" x14ac:dyDescent="0.35">
      <c r="A1646" s="57" t="s">
        <v>3864</v>
      </c>
      <c r="B1646" s="57" t="s">
        <v>1402</v>
      </c>
      <c r="C1646" s="57" t="s">
        <v>2132</v>
      </c>
      <c r="D1646" s="57" t="s">
        <v>1721</v>
      </c>
      <c r="E1646" s="57" t="s">
        <v>2052</v>
      </c>
      <c r="F1646" s="57" t="s">
        <v>2088</v>
      </c>
      <c r="G1646" s="57" t="s">
        <v>2088</v>
      </c>
      <c r="H1646" s="57" t="s">
        <v>3861</v>
      </c>
      <c r="I1646"/>
      <c r="J1646"/>
    </row>
    <row r="1647" spans="1:10" x14ac:dyDescent="0.35">
      <c r="A1647" s="57" t="s">
        <v>3865</v>
      </c>
      <c r="B1647" s="57" t="s">
        <v>1565</v>
      </c>
      <c r="C1647" s="57" t="s">
        <v>2065</v>
      </c>
      <c r="D1647" s="57" t="s">
        <v>1530</v>
      </c>
      <c r="E1647" s="57" t="s">
        <v>2134</v>
      </c>
      <c r="F1647" s="57" t="s">
        <v>2053</v>
      </c>
      <c r="G1647" s="57" t="s">
        <v>2088</v>
      </c>
      <c r="H1647" s="57" t="s">
        <v>2054</v>
      </c>
      <c r="I1647"/>
      <c r="J1647"/>
    </row>
    <row r="1648" spans="1:10" x14ac:dyDescent="0.35">
      <c r="A1648" s="57" t="s">
        <v>3866</v>
      </c>
      <c r="B1648" s="57" t="s">
        <v>1566</v>
      </c>
      <c r="C1648" s="57" t="s">
        <v>2065</v>
      </c>
      <c r="D1648" s="57" t="s">
        <v>1530</v>
      </c>
      <c r="E1648" s="57" t="s">
        <v>2134</v>
      </c>
      <c r="F1648" s="57" t="s">
        <v>2053</v>
      </c>
      <c r="G1648" s="57" t="s">
        <v>2088</v>
      </c>
      <c r="H1648" s="57" t="s">
        <v>2054</v>
      </c>
      <c r="I1648"/>
      <c r="J1648"/>
    </row>
    <row r="1649" spans="1:10" x14ac:dyDescent="0.35">
      <c r="A1649" s="57" t="s">
        <v>3867</v>
      </c>
      <c r="B1649" s="57" t="s">
        <v>974</v>
      </c>
      <c r="C1649" s="57" t="s">
        <v>2071</v>
      </c>
      <c r="D1649" s="57" t="s">
        <v>910</v>
      </c>
      <c r="E1649" s="57" t="s">
        <v>2052</v>
      </c>
      <c r="F1649" s="57" t="s">
        <v>2053</v>
      </c>
      <c r="G1649" s="57" t="s">
        <v>2088</v>
      </c>
      <c r="H1649" s="57" t="s">
        <v>2054</v>
      </c>
      <c r="I1649"/>
      <c r="J1649"/>
    </row>
    <row r="1650" spans="1:10" x14ac:dyDescent="0.35">
      <c r="A1650" s="57" t="s">
        <v>3868</v>
      </c>
      <c r="B1650" s="57" t="s">
        <v>1956</v>
      </c>
      <c r="C1650" s="57" t="s">
        <v>2074</v>
      </c>
      <c r="D1650" s="57" t="s">
        <v>1184</v>
      </c>
      <c r="E1650" s="57" t="s">
        <v>2052</v>
      </c>
      <c r="F1650" s="57" t="s">
        <v>2053</v>
      </c>
      <c r="G1650" s="57" t="s">
        <v>2053</v>
      </c>
      <c r="H1650" s="57" t="s">
        <v>2054</v>
      </c>
      <c r="I1650"/>
      <c r="J1650"/>
    </row>
    <row r="1651" spans="1:10" x14ac:dyDescent="0.35">
      <c r="A1651" s="57" t="s">
        <v>3869</v>
      </c>
      <c r="B1651" s="57" t="s">
        <v>1957</v>
      </c>
      <c r="C1651" s="57" t="s">
        <v>2071</v>
      </c>
      <c r="D1651" s="57" t="s">
        <v>910</v>
      </c>
      <c r="E1651" s="57" t="s">
        <v>2052</v>
      </c>
      <c r="F1651" s="57" t="s">
        <v>2053</v>
      </c>
      <c r="G1651" s="57" t="s">
        <v>2053</v>
      </c>
      <c r="H1651" s="57" t="s">
        <v>2054</v>
      </c>
      <c r="I1651"/>
      <c r="J1651"/>
    </row>
    <row r="1652" spans="1:10" x14ac:dyDescent="0.35">
      <c r="A1652" s="57" t="s">
        <v>3870</v>
      </c>
      <c r="B1652" s="57" t="s">
        <v>1958</v>
      </c>
      <c r="C1652" s="57" t="s">
        <v>2077</v>
      </c>
      <c r="D1652" s="57" t="s">
        <v>851</v>
      </c>
      <c r="E1652" s="57" t="s">
        <v>2052</v>
      </c>
      <c r="F1652" s="57" t="s">
        <v>2053</v>
      </c>
      <c r="G1652" s="57" t="s">
        <v>2053</v>
      </c>
      <c r="H1652" s="57" t="s">
        <v>2054</v>
      </c>
      <c r="I1652"/>
      <c r="J1652"/>
    </row>
    <row r="1653" spans="1:10" x14ac:dyDescent="0.35">
      <c r="A1653" s="57" t="s">
        <v>3871</v>
      </c>
      <c r="B1653" s="57" t="s">
        <v>1959</v>
      </c>
      <c r="C1653" s="57" t="s">
        <v>2150</v>
      </c>
      <c r="D1653" s="57" t="s">
        <v>1258</v>
      </c>
      <c r="E1653" s="57" t="s">
        <v>2052</v>
      </c>
      <c r="F1653" s="57" t="s">
        <v>2053</v>
      </c>
      <c r="G1653" s="57" t="s">
        <v>2053</v>
      </c>
      <c r="H1653" s="57" t="s">
        <v>2054</v>
      </c>
      <c r="I1653"/>
      <c r="J1653"/>
    </row>
    <row r="1654" spans="1:10" x14ac:dyDescent="0.35">
      <c r="A1654" s="57" t="s">
        <v>3872</v>
      </c>
      <c r="B1654" s="57" t="s">
        <v>1960</v>
      </c>
      <c r="C1654" s="57" t="s">
        <v>2063</v>
      </c>
      <c r="D1654" s="57" t="s">
        <v>1306</v>
      </c>
      <c r="E1654" s="57" t="s">
        <v>2134</v>
      </c>
      <c r="F1654" s="57" t="s">
        <v>2053</v>
      </c>
      <c r="G1654" s="57" t="s">
        <v>2053</v>
      </c>
      <c r="H1654" s="57" t="s">
        <v>2054</v>
      </c>
      <c r="I1654"/>
      <c r="J1654"/>
    </row>
    <row r="1655" spans="1:10" x14ac:dyDescent="0.35">
      <c r="A1655" s="57" t="s">
        <v>3873</v>
      </c>
      <c r="B1655" s="57" t="s">
        <v>1961</v>
      </c>
      <c r="C1655" s="57" t="s">
        <v>2061</v>
      </c>
      <c r="D1655" s="57" t="s">
        <v>473</v>
      </c>
      <c r="E1655" s="57" t="s">
        <v>2052</v>
      </c>
      <c r="F1655" s="57" t="s">
        <v>2053</v>
      </c>
      <c r="G1655" s="57" t="s">
        <v>2053</v>
      </c>
      <c r="H1655" s="57" t="s">
        <v>2054</v>
      </c>
      <c r="I1655"/>
      <c r="J1655"/>
    </row>
    <row r="1656" spans="1:10" x14ac:dyDescent="0.35">
      <c r="A1656" s="57" t="s">
        <v>3874</v>
      </c>
      <c r="B1656" s="57" t="s">
        <v>1962</v>
      </c>
      <c r="C1656" s="57" t="s">
        <v>2071</v>
      </c>
      <c r="D1656" s="57" t="s">
        <v>910</v>
      </c>
      <c r="E1656" s="57" t="s">
        <v>2052</v>
      </c>
      <c r="F1656" s="57" t="s">
        <v>2053</v>
      </c>
      <c r="G1656" s="57" t="s">
        <v>2053</v>
      </c>
      <c r="H1656" s="57" t="s">
        <v>2054</v>
      </c>
      <c r="I1656"/>
      <c r="J1656"/>
    </row>
    <row r="1657" spans="1:10" x14ac:dyDescent="0.35">
      <c r="A1657" s="57" t="s">
        <v>3875</v>
      </c>
      <c r="B1657" s="57" t="s">
        <v>1963</v>
      </c>
      <c r="C1657" s="57" t="s">
        <v>2074</v>
      </c>
      <c r="D1657" s="57" t="s">
        <v>1184</v>
      </c>
      <c r="E1657" s="57" t="s">
        <v>2052</v>
      </c>
      <c r="F1657" s="57" t="s">
        <v>2053</v>
      </c>
      <c r="G1657" s="57" t="s">
        <v>2053</v>
      </c>
      <c r="H1657" s="57" t="s">
        <v>2054</v>
      </c>
      <c r="I1657"/>
      <c r="J1657"/>
    </row>
    <row r="1658" spans="1:10" x14ac:dyDescent="0.35">
      <c r="A1658" s="57" t="s">
        <v>3876</v>
      </c>
      <c r="B1658" s="57" t="s">
        <v>1964</v>
      </c>
      <c r="C1658" s="57" t="s">
        <v>2110</v>
      </c>
      <c r="D1658" s="57" t="s">
        <v>1148</v>
      </c>
      <c r="E1658" s="57" t="s">
        <v>2052</v>
      </c>
      <c r="F1658" s="57" t="s">
        <v>2053</v>
      </c>
      <c r="G1658" s="57" t="s">
        <v>2053</v>
      </c>
      <c r="H1658" s="57" t="s">
        <v>2054</v>
      </c>
      <c r="I1658"/>
      <c r="J1658"/>
    </row>
    <row r="1659" spans="1:10" x14ac:dyDescent="0.35">
      <c r="A1659" s="57" t="s">
        <v>3877</v>
      </c>
      <c r="B1659" s="57" t="s">
        <v>1965</v>
      </c>
      <c r="C1659" s="57" t="s">
        <v>2056</v>
      </c>
      <c r="D1659" s="57" t="s">
        <v>300</v>
      </c>
      <c r="E1659" s="57" t="s">
        <v>2052</v>
      </c>
      <c r="F1659" s="57" t="s">
        <v>2053</v>
      </c>
      <c r="G1659" s="57" t="s">
        <v>2053</v>
      </c>
      <c r="H1659" s="57" t="s">
        <v>2054</v>
      </c>
      <c r="I1659"/>
      <c r="J1659"/>
    </row>
    <row r="1660" spans="1:10" x14ac:dyDescent="0.35">
      <c r="A1660" s="57" t="s">
        <v>3878</v>
      </c>
      <c r="B1660" s="57" t="s">
        <v>1966</v>
      </c>
      <c r="C1660" s="57" t="s">
        <v>2074</v>
      </c>
      <c r="D1660" s="57" t="s">
        <v>1184</v>
      </c>
      <c r="E1660" s="57" t="s">
        <v>2052</v>
      </c>
      <c r="F1660" s="57" t="s">
        <v>2053</v>
      </c>
      <c r="G1660" s="57" t="s">
        <v>2053</v>
      </c>
      <c r="H1660" s="57" t="s">
        <v>2054</v>
      </c>
      <c r="I1660"/>
      <c r="J1660"/>
    </row>
    <row r="1661" spans="1:10" x14ac:dyDescent="0.35">
      <c r="A1661" s="57" t="s">
        <v>3879</v>
      </c>
      <c r="B1661" s="57" t="s">
        <v>1967</v>
      </c>
      <c r="C1661" s="57" t="s">
        <v>2077</v>
      </c>
      <c r="D1661" s="57" t="s">
        <v>851</v>
      </c>
      <c r="E1661" s="57" t="s">
        <v>2052</v>
      </c>
      <c r="F1661" s="57" t="s">
        <v>2053</v>
      </c>
      <c r="G1661" s="57" t="s">
        <v>2053</v>
      </c>
      <c r="H1661" s="57" t="s">
        <v>2054</v>
      </c>
      <c r="I1661"/>
      <c r="J1661"/>
    </row>
    <row r="1662" spans="1:10" x14ac:dyDescent="0.35">
      <c r="A1662" s="57" t="s">
        <v>3880</v>
      </c>
      <c r="B1662" s="57" t="s">
        <v>1968</v>
      </c>
      <c r="C1662" s="57" t="s">
        <v>2150</v>
      </c>
      <c r="D1662" s="57" t="s">
        <v>1258</v>
      </c>
      <c r="E1662" s="57" t="s">
        <v>2052</v>
      </c>
      <c r="F1662" s="57" t="s">
        <v>2053</v>
      </c>
      <c r="G1662" s="57" t="s">
        <v>2053</v>
      </c>
      <c r="H1662" s="57" t="s">
        <v>2054</v>
      </c>
      <c r="I1662"/>
      <c r="J1662"/>
    </row>
    <row r="1663" spans="1:10" x14ac:dyDescent="0.35">
      <c r="A1663" s="57" t="s">
        <v>3881</v>
      </c>
      <c r="B1663" s="57" t="s">
        <v>1969</v>
      </c>
      <c r="C1663" s="57" t="s">
        <v>2063</v>
      </c>
      <c r="D1663" s="57" t="s">
        <v>1306</v>
      </c>
      <c r="E1663" s="57" t="s">
        <v>2134</v>
      </c>
      <c r="F1663" s="57" t="s">
        <v>2053</v>
      </c>
      <c r="G1663" s="57" t="s">
        <v>2053</v>
      </c>
      <c r="H1663" s="57" t="s">
        <v>2054</v>
      </c>
      <c r="I1663"/>
      <c r="J1663"/>
    </row>
    <row r="1664" spans="1:10" x14ac:dyDescent="0.35">
      <c r="A1664" s="57" t="s">
        <v>3882</v>
      </c>
      <c r="B1664" s="57" t="s">
        <v>1970</v>
      </c>
      <c r="C1664" s="57" t="s">
        <v>2071</v>
      </c>
      <c r="D1664" s="57" t="s">
        <v>910</v>
      </c>
      <c r="E1664" s="57" t="s">
        <v>2052</v>
      </c>
      <c r="F1664" s="57" t="s">
        <v>2053</v>
      </c>
      <c r="G1664" s="57" t="s">
        <v>2053</v>
      </c>
      <c r="H1664" s="57" t="s">
        <v>2054</v>
      </c>
      <c r="I1664"/>
      <c r="J1664"/>
    </row>
    <row r="1665" spans="1:10" x14ac:dyDescent="0.35">
      <c r="A1665" s="57" t="s">
        <v>3883</v>
      </c>
      <c r="B1665" s="57" t="s">
        <v>1971</v>
      </c>
      <c r="C1665" s="57" t="s">
        <v>2071</v>
      </c>
      <c r="D1665" s="57" t="s">
        <v>910</v>
      </c>
      <c r="E1665" s="57" t="s">
        <v>2052</v>
      </c>
      <c r="F1665" s="57" t="s">
        <v>2053</v>
      </c>
      <c r="G1665" s="57" t="s">
        <v>2053</v>
      </c>
      <c r="H1665" s="57" t="s">
        <v>2054</v>
      </c>
      <c r="I1665"/>
      <c r="J1665"/>
    </row>
    <row r="1666" spans="1:10" x14ac:dyDescent="0.35">
      <c r="A1666" s="57" t="s">
        <v>3884</v>
      </c>
      <c r="B1666" s="57" t="s">
        <v>1972</v>
      </c>
      <c r="C1666" s="57" t="s">
        <v>2150</v>
      </c>
      <c r="D1666" s="57" t="s">
        <v>1258</v>
      </c>
      <c r="E1666" s="57" t="s">
        <v>2052</v>
      </c>
      <c r="F1666" s="57" t="s">
        <v>2053</v>
      </c>
      <c r="G1666" s="57" t="s">
        <v>2053</v>
      </c>
      <c r="H1666" s="57" t="s">
        <v>2054</v>
      </c>
      <c r="I1666"/>
      <c r="J1666"/>
    </row>
    <row r="1667" spans="1:10" x14ac:dyDescent="0.35">
      <c r="A1667" s="57" t="s">
        <v>3885</v>
      </c>
      <c r="B1667" s="57" t="s">
        <v>1973</v>
      </c>
      <c r="C1667" s="57" t="s">
        <v>2071</v>
      </c>
      <c r="D1667" s="57" t="s">
        <v>910</v>
      </c>
      <c r="E1667" s="57" t="s">
        <v>2052</v>
      </c>
      <c r="F1667" s="57" t="s">
        <v>2053</v>
      </c>
      <c r="G1667" s="57" t="s">
        <v>2053</v>
      </c>
      <c r="H1667" s="57" t="s">
        <v>2054</v>
      </c>
      <c r="I1667"/>
      <c r="J1667"/>
    </row>
    <row r="1668" spans="1:10" x14ac:dyDescent="0.35">
      <c r="A1668" s="57" t="s">
        <v>3886</v>
      </c>
      <c r="B1668" s="57" t="s">
        <v>1974</v>
      </c>
      <c r="C1668" s="57" t="s">
        <v>2150</v>
      </c>
      <c r="D1668" s="57" t="s">
        <v>1258</v>
      </c>
      <c r="E1668" s="57" t="s">
        <v>2052</v>
      </c>
      <c r="F1668" s="57" t="s">
        <v>2053</v>
      </c>
      <c r="G1668" s="57" t="s">
        <v>2053</v>
      </c>
      <c r="H1668" s="57" t="s">
        <v>2054</v>
      </c>
      <c r="I1668"/>
      <c r="J1668"/>
    </row>
    <row r="1669" spans="1:10" x14ac:dyDescent="0.35">
      <c r="A1669" s="57" t="s">
        <v>3887</v>
      </c>
      <c r="B1669" s="57" t="s">
        <v>1975</v>
      </c>
      <c r="C1669" s="57" t="s">
        <v>2058</v>
      </c>
      <c r="D1669" s="57" t="s">
        <v>128</v>
      </c>
      <c r="E1669" s="57" t="s">
        <v>2052</v>
      </c>
      <c r="F1669" s="57" t="s">
        <v>2053</v>
      </c>
      <c r="G1669" s="57" t="s">
        <v>2053</v>
      </c>
      <c r="H1669" s="57" t="s">
        <v>2054</v>
      </c>
      <c r="I1669"/>
      <c r="J1669"/>
    </row>
    <row r="1670" spans="1:10" x14ac:dyDescent="0.35">
      <c r="A1670" s="57" t="s">
        <v>3888</v>
      </c>
      <c r="B1670" s="57" t="s">
        <v>1976</v>
      </c>
      <c r="C1670" s="57" t="s">
        <v>2347</v>
      </c>
      <c r="D1670" s="57" t="s">
        <v>1663</v>
      </c>
      <c r="E1670" s="57" t="s">
        <v>2052</v>
      </c>
      <c r="F1670" s="57" t="s">
        <v>2088</v>
      </c>
      <c r="G1670" s="57" t="s">
        <v>2053</v>
      </c>
      <c r="H1670" s="57" t="s">
        <v>2054</v>
      </c>
      <c r="I1670"/>
      <c r="J1670"/>
    </row>
    <row r="1671" spans="1:10" x14ac:dyDescent="0.35">
      <c r="A1671" s="57" t="s">
        <v>3889</v>
      </c>
      <c r="B1671" s="57" t="s">
        <v>1977</v>
      </c>
      <c r="C1671" s="57" t="s">
        <v>2065</v>
      </c>
      <c r="D1671" s="57" t="s">
        <v>1530</v>
      </c>
      <c r="E1671" s="57" t="s">
        <v>2052</v>
      </c>
      <c r="F1671" s="57" t="s">
        <v>2088</v>
      </c>
      <c r="G1671" s="57" t="s">
        <v>2053</v>
      </c>
      <c r="H1671" s="57" t="s">
        <v>2054</v>
      </c>
      <c r="I1671"/>
      <c r="J1671"/>
    </row>
    <row r="1672" spans="1:10" x14ac:dyDescent="0.35">
      <c r="A1672" s="57" t="s">
        <v>3890</v>
      </c>
      <c r="B1672" s="57" t="s">
        <v>1978</v>
      </c>
      <c r="C1672" s="57" t="s">
        <v>2423</v>
      </c>
      <c r="D1672" s="57" t="s">
        <v>1698</v>
      </c>
      <c r="E1672" s="57" t="s">
        <v>2052</v>
      </c>
      <c r="F1672" s="57" t="s">
        <v>2053</v>
      </c>
      <c r="G1672" s="57" t="s">
        <v>2053</v>
      </c>
      <c r="H1672" s="57" t="s">
        <v>2054</v>
      </c>
      <c r="I1672"/>
      <c r="J1672"/>
    </row>
    <row r="1673" spans="1:10" x14ac:dyDescent="0.35">
      <c r="A1673" s="57" t="s">
        <v>3891</v>
      </c>
      <c r="B1673" s="57" t="s">
        <v>1979</v>
      </c>
      <c r="C1673" s="57" t="s">
        <v>2347</v>
      </c>
      <c r="D1673" s="57" t="s">
        <v>1663</v>
      </c>
      <c r="E1673" s="57" t="s">
        <v>2052</v>
      </c>
      <c r="F1673" s="57" t="s">
        <v>2053</v>
      </c>
      <c r="G1673" s="57" t="s">
        <v>2053</v>
      </c>
      <c r="H1673" s="57" t="s">
        <v>2054</v>
      </c>
      <c r="I1673"/>
      <c r="J1673"/>
    </row>
    <row r="1674" spans="1:10" x14ac:dyDescent="0.35">
      <c r="A1674" s="57" t="s">
        <v>3892</v>
      </c>
      <c r="B1674" s="57" t="s">
        <v>1980</v>
      </c>
      <c r="C1674" s="57" t="s">
        <v>2347</v>
      </c>
      <c r="D1674" s="57" t="s">
        <v>1663</v>
      </c>
      <c r="E1674" s="57" t="s">
        <v>2052</v>
      </c>
      <c r="F1674" s="57" t="s">
        <v>2053</v>
      </c>
      <c r="G1674" s="57" t="s">
        <v>2053</v>
      </c>
      <c r="H1674" s="57" t="s">
        <v>2054</v>
      </c>
      <c r="I1674"/>
      <c r="J1674"/>
    </row>
    <row r="1675" spans="1:10" x14ac:dyDescent="0.35">
      <c r="A1675" s="57" t="s">
        <v>3893</v>
      </c>
      <c r="B1675" s="57" t="s">
        <v>1981</v>
      </c>
      <c r="C1675" s="57" t="s">
        <v>2195</v>
      </c>
      <c r="D1675" s="57" t="s">
        <v>1670</v>
      </c>
      <c r="E1675" s="57" t="s">
        <v>2052</v>
      </c>
      <c r="F1675" s="57" t="s">
        <v>2053</v>
      </c>
      <c r="G1675" s="57" t="s">
        <v>2053</v>
      </c>
      <c r="H1675" s="57" t="s">
        <v>2054</v>
      </c>
      <c r="I1675"/>
      <c r="J1675"/>
    </row>
    <row r="1676" spans="1:10" x14ac:dyDescent="0.35">
      <c r="A1676" s="57" t="s">
        <v>3894</v>
      </c>
      <c r="B1676" s="57" t="s">
        <v>1982</v>
      </c>
      <c r="C1676" s="57" t="s">
        <v>2069</v>
      </c>
      <c r="D1676" s="57" t="s">
        <v>1706</v>
      </c>
      <c r="E1676" s="57" t="s">
        <v>2052</v>
      </c>
      <c r="F1676" s="57" t="s">
        <v>2088</v>
      </c>
      <c r="G1676" s="57" t="s">
        <v>2053</v>
      </c>
      <c r="H1676" s="57" t="s">
        <v>2054</v>
      </c>
      <c r="I1676"/>
      <c r="J1676"/>
    </row>
    <row r="1677" spans="1:10" x14ac:dyDescent="0.35">
      <c r="A1677" s="57" t="s">
        <v>3895</v>
      </c>
      <c r="B1677" s="57" t="s">
        <v>1983</v>
      </c>
      <c r="C1677" s="57" t="s">
        <v>2069</v>
      </c>
      <c r="D1677" s="57" t="s">
        <v>1706</v>
      </c>
      <c r="E1677" s="57" t="s">
        <v>2052</v>
      </c>
      <c r="F1677" s="57" t="s">
        <v>2053</v>
      </c>
      <c r="G1677" s="57" t="s">
        <v>2053</v>
      </c>
      <c r="H1677" s="57" t="s">
        <v>2054</v>
      </c>
      <c r="I1677"/>
      <c r="J1677"/>
    </row>
    <row r="1678" spans="1:10" x14ac:dyDescent="0.35">
      <c r="A1678" s="57" t="s">
        <v>3896</v>
      </c>
      <c r="B1678" s="57" t="s">
        <v>1984</v>
      </c>
      <c r="C1678" s="57" t="s">
        <v>2069</v>
      </c>
      <c r="D1678" s="57" t="s">
        <v>1706</v>
      </c>
      <c r="E1678" s="57" t="s">
        <v>2052</v>
      </c>
      <c r="F1678" s="57" t="s">
        <v>2053</v>
      </c>
      <c r="G1678" s="57" t="s">
        <v>2053</v>
      </c>
      <c r="H1678" s="57" t="s">
        <v>2054</v>
      </c>
      <c r="I1678"/>
      <c r="J1678"/>
    </row>
    <row r="1679" spans="1:10" x14ac:dyDescent="0.35">
      <c r="A1679" s="57" t="s">
        <v>3897</v>
      </c>
      <c r="B1679" s="57" t="s">
        <v>1985</v>
      </c>
      <c r="C1679" s="57" t="s">
        <v>2065</v>
      </c>
      <c r="D1679" s="57" t="s">
        <v>1530</v>
      </c>
      <c r="E1679" s="57" t="s">
        <v>2052</v>
      </c>
      <c r="F1679" s="57" t="s">
        <v>2088</v>
      </c>
      <c r="G1679" s="57" t="s">
        <v>2053</v>
      </c>
      <c r="H1679" s="57" t="s">
        <v>2054</v>
      </c>
      <c r="I1679"/>
      <c r="J1679"/>
    </row>
    <row r="1680" spans="1:10" x14ac:dyDescent="0.35">
      <c r="A1680" s="57" t="s">
        <v>3898</v>
      </c>
      <c r="B1680" s="57" t="s">
        <v>1986</v>
      </c>
      <c r="C1680" s="57" t="s">
        <v>2090</v>
      </c>
      <c r="D1680" s="57" t="s">
        <v>579</v>
      </c>
      <c r="E1680" s="57" t="s">
        <v>2134</v>
      </c>
      <c r="F1680" s="57" t="s">
        <v>2088</v>
      </c>
      <c r="G1680" s="57" t="s">
        <v>2053</v>
      </c>
      <c r="H1680" s="57" t="s">
        <v>2054</v>
      </c>
      <c r="I1680"/>
      <c r="J1680"/>
    </row>
    <row r="1681" spans="1:10" x14ac:dyDescent="0.35">
      <c r="A1681" s="57" t="s">
        <v>3899</v>
      </c>
      <c r="B1681" s="57" t="s">
        <v>1987</v>
      </c>
      <c r="C1681" s="57" t="s">
        <v>2150</v>
      </c>
      <c r="D1681" s="57" t="s">
        <v>1258</v>
      </c>
      <c r="E1681" s="57" t="s">
        <v>2052</v>
      </c>
      <c r="F1681" s="57" t="s">
        <v>2053</v>
      </c>
      <c r="G1681" s="57" t="s">
        <v>2053</v>
      </c>
      <c r="H1681" s="57" t="s">
        <v>2054</v>
      </c>
      <c r="I1681"/>
      <c r="J1681"/>
    </row>
    <row r="1682" spans="1:10" x14ac:dyDescent="0.35">
      <c r="A1682" s="57" t="s">
        <v>3900</v>
      </c>
      <c r="B1682" s="57" t="s">
        <v>1988</v>
      </c>
      <c r="C1682" s="57" t="s">
        <v>2071</v>
      </c>
      <c r="D1682" s="57" t="s">
        <v>910</v>
      </c>
      <c r="E1682" s="57" t="s">
        <v>2052</v>
      </c>
      <c r="F1682" s="57" t="s">
        <v>2053</v>
      </c>
      <c r="G1682" s="57" t="s">
        <v>2053</v>
      </c>
      <c r="H1682" s="57" t="s">
        <v>2054</v>
      </c>
      <c r="I1682"/>
      <c r="J1682"/>
    </row>
    <row r="1683" spans="1:10" x14ac:dyDescent="0.35">
      <c r="A1683" s="57" t="s">
        <v>3901</v>
      </c>
      <c r="B1683" s="57" t="s">
        <v>1989</v>
      </c>
      <c r="C1683" s="57" t="s">
        <v>2074</v>
      </c>
      <c r="D1683" s="57" t="s">
        <v>1184</v>
      </c>
      <c r="E1683" s="57" t="s">
        <v>2052</v>
      </c>
      <c r="F1683" s="57" t="s">
        <v>2053</v>
      </c>
      <c r="G1683" s="57" t="s">
        <v>2053</v>
      </c>
      <c r="H1683" s="57" t="s">
        <v>2054</v>
      </c>
      <c r="I1683"/>
      <c r="J1683"/>
    </row>
    <row r="1684" spans="1:10" x14ac:dyDescent="0.35">
      <c r="A1684" s="57" t="s">
        <v>3902</v>
      </c>
      <c r="B1684" s="57" t="s">
        <v>1990</v>
      </c>
      <c r="C1684" s="57" t="s">
        <v>2079</v>
      </c>
      <c r="D1684" s="57" t="s">
        <v>1850</v>
      </c>
      <c r="E1684" s="57" t="s">
        <v>2052</v>
      </c>
      <c r="F1684" s="57" t="s">
        <v>2053</v>
      </c>
      <c r="G1684" s="57" t="s">
        <v>2053</v>
      </c>
      <c r="H1684" s="57" t="s">
        <v>2054</v>
      </c>
      <c r="I1684"/>
      <c r="J1684"/>
    </row>
    <row r="1685" spans="1:10" x14ac:dyDescent="0.35">
      <c r="A1685" s="57" t="s">
        <v>3903</v>
      </c>
      <c r="B1685" s="57" t="s">
        <v>1991</v>
      </c>
      <c r="C1685" s="57" t="s">
        <v>2056</v>
      </c>
      <c r="D1685" s="57" t="s">
        <v>300</v>
      </c>
      <c r="E1685" s="57" t="s">
        <v>2134</v>
      </c>
      <c r="F1685" s="57" t="s">
        <v>2088</v>
      </c>
      <c r="G1685" s="57" t="s">
        <v>2053</v>
      </c>
      <c r="H1685" s="57" t="s">
        <v>2054</v>
      </c>
      <c r="I1685"/>
      <c r="J1685"/>
    </row>
    <row r="1686" spans="1:10" x14ac:dyDescent="0.35">
      <c r="A1686" s="57" t="s">
        <v>3904</v>
      </c>
      <c r="B1686" s="57" t="s">
        <v>1992</v>
      </c>
      <c r="C1686" s="57" t="s">
        <v>2063</v>
      </c>
      <c r="D1686" s="57" t="s">
        <v>1306</v>
      </c>
      <c r="E1686" s="57" t="s">
        <v>2052</v>
      </c>
      <c r="F1686" s="57" t="s">
        <v>2053</v>
      </c>
      <c r="G1686" s="57" t="s">
        <v>2053</v>
      </c>
      <c r="H1686" s="57" t="s">
        <v>2054</v>
      </c>
      <c r="I1686"/>
      <c r="J1686"/>
    </row>
    <row r="1687" spans="1:10" x14ac:dyDescent="0.35">
      <c r="A1687" s="57" t="s">
        <v>3905</v>
      </c>
      <c r="B1687" s="57" t="s">
        <v>1993</v>
      </c>
      <c r="C1687" s="57" t="s">
        <v>2065</v>
      </c>
      <c r="D1687" s="57" t="s">
        <v>1530</v>
      </c>
      <c r="E1687" s="57" t="s">
        <v>2052</v>
      </c>
      <c r="F1687" s="57" t="s">
        <v>2053</v>
      </c>
      <c r="G1687" s="57" t="s">
        <v>2053</v>
      </c>
      <c r="H1687" s="57" t="s">
        <v>2054</v>
      </c>
      <c r="I1687"/>
      <c r="J1687"/>
    </row>
    <row r="1688" spans="1:10" x14ac:dyDescent="0.35">
      <c r="A1688" s="57" t="s">
        <v>3906</v>
      </c>
      <c r="B1688" s="57" t="s">
        <v>1994</v>
      </c>
      <c r="C1688" s="57" t="s">
        <v>2065</v>
      </c>
      <c r="D1688" s="57" t="s">
        <v>1530</v>
      </c>
      <c r="E1688" s="57" t="s">
        <v>2052</v>
      </c>
      <c r="F1688" s="57" t="s">
        <v>2053</v>
      </c>
      <c r="G1688" s="57" t="s">
        <v>2053</v>
      </c>
      <c r="H1688" s="57" t="s">
        <v>2054</v>
      </c>
      <c r="I1688"/>
      <c r="J1688"/>
    </row>
    <row r="1689" spans="1:10" x14ac:dyDescent="0.35">
      <c r="A1689" s="57" t="s">
        <v>3907</v>
      </c>
      <c r="B1689" s="57" t="s">
        <v>1995</v>
      </c>
      <c r="C1689" s="57" t="s">
        <v>2058</v>
      </c>
      <c r="D1689" s="57" t="s">
        <v>128</v>
      </c>
      <c r="E1689" s="57" t="s">
        <v>2052</v>
      </c>
      <c r="F1689" s="57" t="s">
        <v>2053</v>
      </c>
      <c r="G1689" s="57" t="s">
        <v>2053</v>
      </c>
      <c r="H1689" s="57" t="s">
        <v>2054</v>
      </c>
      <c r="I1689"/>
      <c r="J1689"/>
    </row>
    <row r="1690" spans="1:10" x14ac:dyDescent="0.35">
      <c r="A1690" s="57" t="s">
        <v>3908</v>
      </c>
      <c r="B1690" s="57" t="s">
        <v>1996</v>
      </c>
      <c r="C1690" s="57" t="s">
        <v>2071</v>
      </c>
      <c r="D1690" s="57" t="s">
        <v>910</v>
      </c>
      <c r="E1690" s="57" t="s">
        <v>2052</v>
      </c>
      <c r="F1690" s="57" t="s">
        <v>2088</v>
      </c>
      <c r="G1690" s="57" t="s">
        <v>2053</v>
      </c>
      <c r="H1690" s="57" t="s">
        <v>2054</v>
      </c>
      <c r="I1690"/>
      <c r="J1690"/>
    </row>
    <row r="1691" spans="1:10" x14ac:dyDescent="0.35">
      <c r="A1691" s="57" t="s">
        <v>3909</v>
      </c>
      <c r="B1691" s="57" t="s">
        <v>1997</v>
      </c>
      <c r="C1691" s="57" t="s">
        <v>2090</v>
      </c>
      <c r="D1691" s="57" t="s">
        <v>579</v>
      </c>
      <c r="E1691" s="57" t="s">
        <v>2052</v>
      </c>
      <c r="F1691" s="57" t="s">
        <v>2053</v>
      </c>
      <c r="G1691" s="57" t="s">
        <v>2053</v>
      </c>
      <c r="H1691" s="57" t="s">
        <v>2054</v>
      </c>
      <c r="I1691"/>
      <c r="J1691"/>
    </row>
    <row r="1692" spans="1:10" x14ac:dyDescent="0.35">
      <c r="A1692" s="57" t="s">
        <v>3910</v>
      </c>
      <c r="B1692" s="57" t="s">
        <v>1998</v>
      </c>
      <c r="C1692" s="57" t="s">
        <v>2074</v>
      </c>
      <c r="D1692" s="57" t="s">
        <v>1184</v>
      </c>
      <c r="E1692" s="57" t="s">
        <v>2052</v>
      </c>
      <c r="F1692" s="57" t="s">
        <v>2053</v>
      </c>
      <c r="G1692" s="57" t="s">
        <v>2053</v>
      </c>
      <c r="H1692" s="57" t="s">
        <v>2054</v>
      </c>
      <c r="I1692"/>
      <c r="J1692"/>
    </row>
    <row r="1693" spans="1:10" x14ac:dyDescent="0.35">
      <c r="A1693" s="57" t="s">
        <v>3911</v>
      </c>
      <c r="B1693" s="57" t="s">
        <v>1999</v>
      </c>
      <c r="C1693" s="57" t="s">
        <v>2056</v>
      </c>
      <c r="D1693" s="57" t="s">
        <v>300</v>
      </c>
      <c r="E1693" s="57" t="s">
        <v>2052</v>
      </c>
      <c r="F1693" s="57" t="s">
        <v>2053</v>
      </c>
      <c r="G1693" s="57" t="s">
        <v>2053</v>
      </c>
      <c r="H1693" s="57" t="s">
        <v>2054</v>
      </c>
      <c r="I1693"/>
      <c r="J1693"/>
    </row>
    <row r="1694" spans="1:10" x14ac:dyDescent="0.35">
      <c r="A1694" s="57" t="s">
        <v>3912</v>
      </c>
      <c r="B1694" s="57" t="s">
        <v>2000</v>
      </c>
      <c r="C1694" s="57" t="s">
        <v>2150</v>
      </c>
      <c r="D1694" s="57" t="s">
        <v>1258</v>
      </c>
      <c r="E1694" s="57" t="s">
        <v>2052</v>
      </c>
      <c r="F1694" s="57" t="s">
        <v>2053</v>
      </c>
      <c r="G1694" s="57" t="s">
        <v>2053</v>
      </c>
      <c r="H1694" s="57" t="s">
        <v>2054</v>
      </c>
      <c r="I1694"/>
      <c r="J1694"/>
    </row>
    <row r="1695" spans="1:10" x14ac:dyDescent="0.35">
      <c r="A1695" s="57" t="s">
        <v>3913</v>
      </c>
      <c r="B1695" s="57" t="s">
        <v>2001</v>
      </c>
      <c r="C1695" s="57" t="s">
        <v>2071</v>
      </c>
      <c r="D1695" s="57" t="s">
        <v>910</v>
      </c>
      <c r="E1695" s="57" t="s">
        <v>2052</v>
      </c>
      <c r="F1695" s="57" t="s">
        <v>2053</v>
      </c>
      <c r="G1695" s="57" t="s">
        <v>2053</v>
      </c>
      <c r="H1695" s="57" t="s">
        <v>2054</v>
      </c>
      <c r="I1695"/>
      <c r="J1695"/>
    </row>
    <row r="1696" spans="1:10" x14ac:dyDescent="0.35">
      <c r="A1696" s="57" t="s">
        <v>3914</v>
      </c>
      <c r="B1696" s="57" t="s">
        <v>2002</v>
      </c>
      <c r="C1696" s="57" t="s">
        <v>2065</v>
      </c>
      <c r="D1696" s="57" t="s">
        <v>1530</v>
      </c>
      <c r="E1696" s="57" t="s">
        <v>2052</v>
      </c>
      <c r="F1696" s="57" t="s">
        <v>2088</v>
      </c>
      <c r="G1696" s="57" t="s">
        <v>2053</v>
      </c>
      <c r="H1696" s="57" t="s">
        <v>2054</v>
      </c>
      <c r="I1696"/>
      <c r="J1696"/>
    </row>
    <row r="1697" spans="1:10" x14ac:dyDescent="0.35">
      <c r="A1697" s="57" t="s">
        <v>3915</v>
      </c>
      <c r="B1697" s="57" t="s">
        <v>2003</v>
      </c>
      <c r="C1697" s="57" t="s">
        <v>2056</v>
      </c>
      <c r="D1697" s="57" t="s">
        <v>300</v>
      </c>
      <c r="E1697" s="57" t="s">
        <v>2052</v>
      </c>
      <c r="F1697" s="57" t="s">
        <v>2088</v>
      </c>
      <c r="G1697" s="57" t="s">
        <v>2053</v>
      </c>
      <c r="H1697" s="57" t="s">
        <v>2054</v>
      </c>
      <c r="I1697"/>
      <c r="J1697"/>
    </row>
    <row r="1698" spans="1:10" x14ac:dyDescent="0.35">
      <c r="A1698" s="57" t="s">
        <v>3916</v>
      </c>
      <c r="B1698" s="57" t="s">
        <v>2004</v>
      </c>
      <c r="C1698" s="57" t="s">
        <v>2061</v>
      </c>
      <c r="D1698" s="57" t="s">
        <v>473</v>
      </c>
      <c r="E1698" s="57" t="s">
        <v>2052</v>
      </c>
      <c r="F1698" s="57" t="s">
        <v>2088</v>
      </c>
      <c r="G1698" s="57" t="s">
        <v>2053</v>
      </c>
      <c r="H1698" s="57" t="s">
        <v>2054</v>
      </c>
      <c r="I1698"/>
      <c r="J1698"/>
    </row>
    <row r="1699" spans="1:10" x14ac:dyDescent="0.35">
      <c r="A1699" s="57" t="s">
        <v>3917</v>
      </c>
      <c r="B1699" s="57" t="s">
        <v>2005</v>
      </c>
      <c r="C1699" s="57" t="s">
        <v>2077</v>
      </c>
      <c r="D1699" s="57" t="s">
        <v>851</v>
      </c>
      <c r="E1699" s="57" t="s">
        <v>2052</v>
      </c>
      <c r="F1699" s="57" t="s">
        <v>2053</v>
      </c>
      <c r="G1699" s="57" t="s">
        <v>2053</v>
      </c>
      <c r="H1699" s="57" t="s">
        <v>2054</v>
      </c>
      <c r="I1699"/>
      <c r="J1699"/>
    </row>
    <row r="1700" spans="1:10" x14ac:dyDescent="0.35">
      <c r="A1700" s="57" t="s">
        <v>3918</v>
      </c>
      <c r="B1700" s="57" t="s">
        <v>2006</v>
      </c>
      <c r="C1700" s="57" t="s">
        <v>2061</v>
      </c>
      <c r="D1700" s="57" t="s">
        <v>473</v>
      </c>
      <c r="E1700" s="57" t="s">
        <v>2052</v>
      </c>
      <c r="F1700" s="57" t="s">
        <v>2053</v>
      </c>
      <c r="G1700" s="57" t="s">
        <v>2053</v>
      </c>
      <c r="H1700" s="57" t="s">
        <v>2054</v>
      </c>
      <c r="I1700"/>
      <c r="J1700"/>
    </row>
    <row r="1701" spans="1:10" x14ac:dyDescent="0.35">
      <c r="A1701" s="57" t="s">
        <v>3919</v>
      </c>
      <c r="B1701" s="57" t="s">
        <v>2007</v>
      </c>
      <c r="C1701" s="57" t="s">
        <v>2090</v>
      </c>
      <c r="D1701" s="57" t="s">
        <v>579</v>
      </c>
      <c r="E1701" s="57" t="s">
        <v>2052</v>
      </c>
      <c r="F1701" s="57" t="s">
        <v>2088</v>
      </c>
      <c r="G1701" s="57" t="s">
        <v>2053</v>
      </c>
      <c r="H1701" s="57" t="s">
        <v>2054</v>
      </c>
      <c r="I1701"/>
      <c r="J1701"/>
    </row>
    <row r="1702" spans="1:10" x14ac:dyDescent="0.35">
      <c r="A1702" s="57" t="s">
        <v>3920</v>
      </c>
      <c r="B1702" s="57" t="s">
        <v>2008</v>
      </c>
      <c r="C1702" s="57" t="s">
        <v>2170</v>
      </c>
      <c r="D1702" s="57" t="s">
        <v>1489</v>
      </c>
      <c r="E1702" s="57" t="s">
        <v>2052</v>
      </c>
      <c r="F1702" s="57" t="s">
        <v>2088</v>
      </c>
      <c r="G1702" s="57" t="s">
        <v>2053</v>
      </c>
      <c r="H1702" s="57" t="s">
        <v>2054</v>
      </c>
      <c r="I1702"/>
      <c r="J1702"/>
    </row>
    <row r="1703" spans="1:10" x14ac:dyDescent="0.35">
      <c r="A1703" s="57" t="s">
        <v>3921</v>
      </c>
      <c r="B1703" s="57" t="s">
        <v>2009</v>
      </c>
      <c r="C1703" s="57" t="s">
        <v>2090</v>
      </c>
      <c r="D1703" s="57" t="s">
        <v>579</v>
      </c>
      <c r="E1703" s="57" t="s">
        <v>2052</v>
      </c>
      <c r="F1703" s="57" t="s">
        <v>2088</v>
      </c>
      <c r="G1703" s="57" t="s">
        <v>2053</v>
      </c>
      <c r="H1703" s="57" t="s">
        <v>2054</v>
      </c>
      <c r="I1703"/>
      <c r="J1703"/>
    </row>
    <row r="1704" spans="1:10" x14ac:dyDescent="0.35">
      <c r="A1704" s="57" t="s">
        <v>3922</v>
      </c>
      <c r="B1704" s="57" t="s">
        <v>2010</v>
      </c>
      <c r="C1704" s="57" t="s">
        <v>2090</v>
      </c>
      <c r="D1704" s="57" t="s">
        <v>579</v>
      </c>
      <c r="E1704" s="57" t="s">
        <v>2052</v>
      </c>
      <c r="F1704" s="57" t="s">
        <v>2053</v>
      </c>
      <c r="G1704" s="57" t="s">
        <v>2053</v>
      </c>
      <c r="H1704" s="57" t="s">
        <v>2054</v>
      </c>
      <c r="I1704"/>
      <c r="J1704"/>
    </row>
    <row r="1705" spans="1:10" x14ac:dyDescent="0.35">
      <c r="A1705" s="57" t="s">
        <v>3923</v>
      </c>
      <c r="B1705" s="57" t="s">
        <v>2011</v>
      </c>
      <c r="C1705" s="57" t="s">
        <v>2077</v>
      </c>
      <c r="D1705" s="57" t="s">
        <v>851</v>
      </c>
      <c r="E1705" s="57" t="s">
        <v>2052</v>
      </c>
      <c r="F1705" s="57" t="s">
        <v>2053</v>
      </c>
      <c r="G1705" s="57" t="s">
        <v>2053</v>
      </c>
      <c r="H1705" s="57" t="s">
        <v>2054</v>
      </c>
      <c r="I1705"/>
      <c r="J1705"/>
    </row>
    <row r="1706" spans="1:10" x14ac:dyDescent="0.35">
      <c r="A1706" s="57" t="s">
        <v>3924</v>
      </c>
      <c r="B1706" s="57" t="s">
        <v>2012</v>
      </c>
      <c r="C1706" s="57" t="s">
        <v>2065</v>
      </c>
      <c r="D1706" s="57" t="s">
        <v>1530</v>
      </c>
      <c r="E1706" s="57" t="s">
        <v>2052</v>
      </c>
      <c r="F1706" s="57" t="s">
        <v>2053</v>
      </c>
      <c r="G1706" s="57" t="s">
        <v>2053</v>
      </c>
      <c r="H1706" s="57" t="s">
        <v>2054</v>
      </c>
      <c r="I1706"/>
      <c r="J1706"/>
    </row>
    <row r="1707" spans="1:10" x14ac:dyDescent="0.35">
      <c r="A1707" s="57" t="s">
        <v>3925</v>
      </c>
      <c r="B1707" s="57" t="s">
        <v>2013</v>
      </c>
      <c r="C1707" s="57" t="s">
        <v>2065</v>
      </c>
      <c r="D1707" s="57" t="s">
        <v>1530</v>
      </c>
      <c r="E1707" s="57" t="s">
        <v>2052</v>
      </c>
      <c r="F1707" s="57" t="s">
        <v>2053</v>
      </c>
      <c r="G1707" s="57" t="s">
        <v>2053</v>
      </c>
      <c r="H1707" s="57" t="s">
        <v>2054</v>
      </c>
      <c r="I1707"/>
      <c r="J1707"/>
    </row>
    <row r="1708" spans="1:10" x14ac:dyDescent="0.35">
      <c r="A1708" s="57" t="s">
        <v>3926</v>
      </c>
      <c r="B1708" s="57" t="s">
        <v>2014</v>
      </c>
      <c r="C1708" s="57" t="s">
        <v>2074</v>
      </c>
      <c r="D1708" s="57" t="s">
        <v>1184</v>
      </c>
      <c r="E1708" s="57" t="s">
        <v>2052</v>
      </c>
      <c r="F1708" s="57" t="s">
        <v>2053</v>
      </c>
      <c r="G1708" s="57" t="s">
        <v>2053</v>
      </c>
      <c r="H1708" s="57" t="s">
        <v>2054</v>
      </c>
      <c r="I1708"/>
      <c r="J1708"/>
    </row>
    <row r="1709" spans="1:10" x14ac:dyDescent="0.35">
      <c r="A1709" s="57" t="s">
        <v>3927</v>
      </c>
      <c r="B1709" s="57" t="s">
        <v>2015</v>
      </c>
      <c r="C1709" s="57" t="s">
        <v>2077</v>
      </c>
      <c r="D1709" s="57" t="s">
        <v>851</v>
      </c>
      <c r="E1709" s="57" t="s">
        <v>2052</v>
      </c>
      <c r="F1709" s="57" t="s">
        <v>2053</v>
      </c>
      <c r="G1709" s="57" t="s">
        <v>2053</v>
      </c>
      <c r="H1709" s="57" t="s">
        <v>2054</v>
      </c>
      <c r="I1709"/>
      <c r="J1709"/>
    </row>
    <row r="1710" spans="1:10" x14ac:dyDescent="0.35">
      <c r="A1710" s="57" t="s">
        <v>3928</v>
      </c>
      <c r="B1710" s="57" t="s">
        <v>2016</v>
      </c>
      <c r="C1710" s="57" t="s">
        <v>2120</v>
      </c>
      <c r="D1710" s="57" t="s">
        <v>32</v>
      </c>
      <c r="E1710" s="57" t="s">
        <v>2052</v>
      </c>
      <c r="F1710" s="57" t="s">
        <v>2088</v>
      </c>
      <c r="G1710" s="57" t="s">
        <v>2053</v>
      </c>
      <c r="H1710" s="57" t="s">
        <v>2054</v>
      </c>
      <c r="I1710"/>
      <c r="J1710"/>
    </row>
    <row r="1711" spans="1:10" x14ac:dyDescent="0.35">
      <c r="A1711" s="57" t="s">
        <v>3929</v>
      </c>
      <c r="B1711" s="57" t="s">
        <v>2017</v>
      </c>
      <c r="C1711" s="57" t="s">
        <v>2090</v>
      </c>
      <c r="D1711" s="57" t="s">
        <v>579</v>
      </c>
      <c r="E1711" s="57" t="s">
        <v>2052</v>
      </c>
      <c r="F1711" s="57" t="s">
        <v>2088</v>
      </c>
      <c r="G1711" s="57" t="s">
        <v>2053</v>
      </c>
      <c r="H1711" s="57" t="s">
        <v>2054</v>
      </c>
      <c r="I1711"/>
      <c r="J1711"/>
    </row>
    <row r="1712" spans="1:10" x14ac:dyDescent="0.35">
      <c r="A1712" s="57" t="s">
        <v>3930</v>
      </c>
      <c r="B1712" s="57" t="s">
        <v>2018</v>
      </c>
      <c r="C1712" s="57" t="s">
        <v>2061</v>
      </c>
      <c r="D1712" s="57" t="s">
        <v>473</v>
      </c>
      <c r="E1712" s="57" t="s">
        <v>2052</v>
      </c>
      <c r="F1712" s="57" t="s">
        <v>2088</v>
      </c>
      <c r="G1712" s="57" t="s">
        <v>2053</v>
      </c>
      <c r="H1712" s="57" t="s">
        <v>2054</v>
      </c>
      <c r="I1712"/>
      <c r="J1712"/>
    </row>
    <row r="1713" spans="1:10" x14ac:dyDescent="0.35">
      <c r="A1713" s="57" t="s">
        <v>3931</v>
      </c>
      <c r="B1713" s="57" t="s">
        <v>2019</v>
      </c>
      <c r="C1713" s="57" t="s">
        <v>2056</v>
      </c>
      <c r="D1713" s="57" t="s">
        <v>300</v>
      </c>
      <c r="E1713" s="57" t="s">
        <v>2052</v>
      </c>
      <c r="F1713" s="57" t="s">
        <v>2088</v>
      </c>
      <c r="G1713" s="57" t="s">
        <v>2053</v>
      </c>
      <c r="H1713" s="57" t="s">
        <v>2054</v>
      </c>
      <c r="I1713"/>
      <c r="J1713"/>
    </row>
    <row r="1714" spans="1:10" x14ac:dyDescent="0.35">
      <c r="A1714" s="57" t="s">
        <v>3932</v>
      </c>
      <c r="B1714" s="57" t="s">
        <v>2020</v>
      </c>
      <c r="C1714" s="57" t="s">
        <v>2058</v>
      </c>
      <c r="D1714" s="57" t="s">
        <v>128</v>
      </c>
      <c r="E1714" s="57" t="s">
        <v>2052</v>
      </c>
      <c r="F1714" s="57" t="s">
        <v>2088</v>
      </c>
      <c r="G1714" s="57" t="s">
        <v>2053</v>
      </c>
      <c r="H1714" s="57" t="s">
        <v>2054</v>
      </c>
      <c r="I1714"/>
      <c r="J1714"/>
    </row>
    <row r="1715" spans="1:10" x14ac:dyDescent="0.35">
      <c r="A1715" s="57" t="s">
        <v>3933</v>
      </c>
      <c r="B1715" s="57" t="s">
        <v>2021</v>
      </c>
      <c r="C1715" s="57" t="s">
        <v>2110</v>
      </c>
      <c r="D1715" s="57" t="s">
        <v>1148</v>
      </c>
      <c r="E1715" s="57" t="s">
        <v>2134</v>
      </c>
      <c r="F1715" s="57" t="s">
        <v>2053</v>
      </c>
      <c r="G1715" s="57" t="s">
        <v>2053</v>
      </c>
      <c r="H1715" s="57" t="s">
        <v>2054</v>
      </c>
      <c r="I1715"/>
      <c r="J1715"/>
    </row>
    <row r="1716" spans="1:10" x14ac:dyDescent="0.35">
      <c r="A1716" s="57" t="s">
        <v>3934</v>
      </c>
      <c r="B1716" s="57" t="s">
        <v>2022</v>
      </c>
      <c r="C1716" s="57" t="s">
        <v>2110</v>
      </c>
      <c r="D1716" s="57" t="s">
        <v>1148</v>
      </c>
      <c r="E1716" s="57" t="s">
        <v>2134</v>
      </c>
      <c r="F1716" s="57" t="s">
        <v>2053</v>
      </c>
      <c r="G1716" s="57" t="s">
        <v>2053</v>
      </c>
      <c r="H1716" s="57" t="s">
        <v>2054</v>
      </c>
      <c r="I1716"/>
      <c r="J1716"/>
    </row>
    <row r="1717" spans="1:10" x14ac:dyDescent="0.35">
      <c r="A1717" s="57" t="s">
        <v>3935</v>
      </c>
      <c r="B1717" s="57" t="s">
        <v>2024</v>
      </c>
      <c r="C1717" s="57" t="s">
        <v>3936</v>
      </c>
      <c r="D1717" s="57" t="s">
        <v>2023</v>
      </c>
      <c r="E1717" s="57" t="s">
        <v>2052</v>
      </c>
      <c r="F1717" s="57" t="s">
        <v>2088</v>
      </c>
      <c r="G1717" s="57" t="s">
        <v>2053</v>
      </c>
      <c r="H1717" s="57" t="s">
        <v>2054</v>
      </c>
      <c r="I1717"/>
      <c r="J1717"/>
    </row>
    <row r="1718" spans="1:10" x14ac:dyDescent="0.35">
      <c r="A1718" s="57" t="s">
        <v>3937</v>
      </c>
      <c r="B1718" s="57" t="s">
        <v>666</v>
      </c>
      <c r="C1718" s="57" t="s">
        <v>2090</v>
      </c>
      <c r="D1718" s="57" t="s">
        <v>579</v>
      </c>
      <c r="E1718" s="57" t="s">
        <v>2052</v>
      </c>
      <c r="F1718" s="57" t="s">
        <v>2053</v>
      </c>
      <c r="G1718" s="57" t="s">
        <v>2088</v>
      </c>
      <c r="H1718" s="57" t="s">
        <v>3938</v>
      </c>
      <c r="I1718"/>
      <c r="J1718"/>
    </row>
    <row r="1719" spans="1:10" x14ac:dyDescent="0.35">
      <c r="A1719" s="57" t="s">
        <v>3939</v>
      </c>
      <c r="B1719" s="57" t="s">
        <v>1498</v>
      </c>
      <c r="C1719" s="57" t="s">
        <v>2170</v>
      </c>
      <c r="D1719" s="57" t="s">
        <v>1489</v>
      </c>
      <c r="E1719" s="57" t="s">
        <v>2052</v>
      </c>
      <c r="F1719" s="57" t="s">
        <v>2053</v>
      </c>
      <c r="G1719" s="57" t="s">
        <v>2088</v>
      </c>
      <c r="H1719" s="57" t="s">
        <v>3938</v>
      </c>
      <c r="I1719"/>
      <c r="J1719"/>
    </row>
    <row r="1720" spans="1:10" x14ac:dyDescent="0.35">
      <c r="A1720" s="57" t="s">
        <v>3940</v>
      </c>
      <c r="B1720" s="57" t="s">
        <v>357</v>
      </c>
      <c r="C1720" s="57" t="s">
        <v>2056</v>
      </c>
      <c r="D1720" s="57" t="s">
        <v>300</v>
      </c>
      <c r="E1720" s="57" t="s">
        <v>2052</v>
      </c>
      <c r="F1720" s="57" t="s">
        <v>2053</v>
      </c>
      <c r="G1720" s="57" t="s">
        <v>2088</v>
      </c>
      <c r="H1720" s="57" t="s">
        <v>3938</v>
      </c>
      <c r="I1720"/>
      <c r="J1720"/>
    </row>
    <row r="1721" spans="1:10" x14ac:dyDescent="0.35">
      <c r="A1721" s="57" t="s">
        <v>3941</v>
      </c>
      <c r="B1721" s="57" t="s">
        <v>667</v>
      </c>
      <c r="C1721" s="57" t="s">
        <v>2090</v>
      </c>
      <c r="D1721" s="57" t="s">
        <v>579</v>
      </c>
      <c r="E1721" s="57" t="s">
        <v>2052</v>
      </c>
      <c r="F1721" s="57" t="s">
        <v>2088</v>
      </c>
      <c r="G1721" s="57" t="s">
        <v>2088</v>
      </c>
      <c r="H1721" s="57" t="s">
        <v>2054</v>
      </c>
      <c r="I1721"/>
      <c r="J1721"/>
    </row>
    <row r="1722" spans="1:10" x14ac:dyDescent="0.35">
      <c r="A1722" s="57" t="s">
        <v>3942</v>
      </c>
      <c r="B1722" s="57" t="s">
        <v>975</v>
      </c>
      <c r="C1722" s="57" t="s">
        <v>2071</v>
      </c>
      <c r="D1722" s="57" t="s">
        <v>910</v>
      </c>
      <c r="E1722" s="57" t="s">
        <v>2052</v>
      </c>
      <c r="F1722" s="57" t="s">
        <v>2088</v>
      </c>
      <c r="G1722" s="57" t="s">
        <v>2088</v>
      </c>
      <c r="H1722" s="57" t="s">
        <v>2054</v>
      </c>
      <c r="I1722"/>
      <c r="J1722"/>
    </row>
    <row r="1723" spans="1:10" x14ac:dyDescent="0.35">
      <c r="A1723" s="57" t="s">
        <v>3943</v>
      </c>
      <c r="B1723" s="57" t="s">
        <v>867</v>
      </c>
      <c r="C1723" s="57" t="s">
        <v>2077</v>
      </c>
      <c r="D1723" s="57" t="s">
        <v>851</v>
      </c>
      <c r="E1723" s="57" t="s">
        <v>2052</v>
      </c>
      <c r="F1723" s="57" t="s">
        <v>2088</v>
      </c>
      <c r="G1723" s="57" t="s">
        <v>2088</v>
      </c>
      <c r="H1723" s="57" t="s">
        <v>2054</v>
      </c>
      <c r="I1723"/>
      <c r="J1723"/>
    </row>
    <row r="1724" spans="1:10" x14ac:dyDescent="0.35">
      <c r="A1724" s="57" t="s">
        <v>3944</v>
      </c>
      <c r="B1724" s="57" t="s">
        <v>358</v>
      </c>
      <c r="C1724" s="57" t="s">
        <v>2056</v>
      </c>
      <c r="D1724" s="57" t="s">
        <v>300</v>
      </c>
      <c r="E1724" s="57" t="s">
        <v>2052</v>
      </c>
      <c r="F1724" s="57" t="s">
        <v>2088</v>
      </c>
      <c r="G1724" s="57" t="s">
        <v>2053</v>
      </c>
      <c r="H1724" s="57" t="s">
        <v>2054</v>
      </c>
      <c r="I1724"/>
      <c r="J1724"/>
    </row>
    <row r="1725" spans="1:10" x14ac:dyDescent="0.35">
      <c r="A1725" s="57" t="s">
        <v>3945</v>
      </c>
      <c r="B1725" s="57" t="s">
        <v>466</v>
      </c>
      <c r="C1725" s="57" t="s">
        <v>2056</v>
      </c>
      <c r="D1725" s="57" t="s">
        <v>300</v>
      </c>
      <c r="E1725" s="57" t="s">
        <v>2052</v>
      </c>
      <c r="F1725" s="57" t="s">
        <v>2053</v>
      </c>
      <c r="G1725" s="57" t="s">
        <v>2088</v>
      </c>
      <c r="H1725" s="57" t="s">
        <v>2054</v>
      </c>
      <c r="I1725"/>
      <c r="J1725"/>
    </row>
    <row r="1726" spans="1:10" x14ac:dyDescent="0.35">
      <c r="A1726" s="57" t="s">
        <v>3946</v>
      </c>
      <c r="B1726" s="57" t="s">
        <v>1810</v>
      </c>
      <c r="C1726" s="57" t="s">
        <v>2132</v>
      </c>
      <c r="D1726" s="57" t="s">
        <v>1721</v>
      </c>
      <c r="E1726" s="57" t="s">
        <v>2052</v>
      </c>
      <c r="F1726" s="57" t="s">
        <v>2053</v>
      </c>
      <c r="G1726" s="57" t="s">
        <v>2088</v>
      </c>
      <c r="H1726" s="57" t="s">
        <v>2054</v>
      </c>
      <c r="I1726"/>
      <c r="J1726"/>
    </row>
    <row r="1727" spans="1:10" x14ac:dyDescent="0.35">
      <c r="A1727" s="57" t="s">
        <v>3947</v>
      </c>
      <c r="B1727" s="57" t="s">
        <v>668</v>
      </c>
      <c r="C1727" s="57" t="s">
        <v>2090</v>
      </c>
      <c r="D1727" s="57" t="s">
        <v>579</v>
      </c>
      <c r="E1727" s="57" t="s">
        <v>2052</v>
      </c>
      <c r="F1727" s="57" t="s">
        <v>2088</v>
      </c>
      <c r="G1727" s="57" t="s">
        <v>2088</v>
      </c>
      <c r="H1727" s="57" t="s">
        <v>2054</v>
      </c>
      <c r="I1727"/>
      <c r="J1727"/>
    </row>
    <row r="1728" spans="1:10" x14ac:dyDescent="0.35">
      <c r="A1728" s="57" t="s">
        <v>3948</v>
      </c>
      <c r="B1728" s="57" t="s">
        <v>359</v>
      </c>
      <c r="C1728" s="57" t="s">
        <v>2056</v>
      </c>
      <c r="D1728" s="57" t="s">
        <v>300</v>
      </c>
      <c r="E1728" s="57" t="s">
        <v>2052</v>
      </c>
      <c r="F1728" s="57" t="s">
        <v>2088</v>
      </c>
      <c r="G1728" s="57" t="s">
        <v>2088</v>
      </c>
      <c r="H1728" s="57" t="s">
        <v>2054</v>
      </c>
      <c r="I1728"/>
      <c r="J1728"/>
    </row>
    <row r="1729" spans="1:10" x14ac:dyDescent="0.35">
      <c r="A1729" s="57" t="s">
        <v>3949</v>
      </c>
      <c r="B1729" s="57" t="s">
        <v>1798</v>
      </c>
      <c r="C1729" s="57" t="s">
        <v>2132</v>
      </c>
      <c r="D1729" s="57" t="s">
        <v>1721</v>
      </c>
      <c r="E1729" s="57" t="s">
        <v>2052</v>
      </c>
      <c r="F1729" s="57" t="s">
        <v>2053</v>
      </c>
      <c r="G1729" s="57" t="s">
        <v>2088</v>
      </c>
      <c r="H1729" s="57" t="s">
        <v>2054</v>
      </c>
      <c r="I1729"/>
      <c r="J1729"/>
    </row>
    <row r="1730" spans="1:10" x14ac:dyDescent="0.35">
      <c r="A1730" s="57" t="s">
        <v>3950</v>
      </c>
      <c r="B1730" s="57" t="s">
        <v>1079</v>
      </c>
      <c r="C1730" s="57" t="s">
        <v>2071</v>
      </c>
      <c r="D1730" s="57" t="s">
        <v>910</v>
      </c>
      <c r="E1730" s="57" t="s">
        <v>2052</v>
      </c>
      <c r="F1730" s="57" t="s">
        <v>2053</v>
      </c>
      <c r="G1730" s="57" t="s">
        <v>2088</v>
      </c>
      <c r="H1730" s="57" t="s">
        <v>2054</v>
      </c>
      <c r="I1730"/>
      <c r="J1730"/>
    </row>
    <row r="1731" spans="1:10" x14ac:dyDescent="0.35">
      <c r="A1731" s="57" t="s">
        <v>3951</v>
      </c>
      <c r="B1731" s="57" t="s">
        <v>1080</v>
      </c>
      <c r="C1731" s="57" t="s">
        <v>2071</v>
      </c>
      <c r="D1731" s="57" t="s">
        <v>910</v>
      </c>
      <c r="E1731" s="57" t="s">
        <v>2052</v>
      </c>
      <c r="F1731" s="57" t="s">
        <v>2053</v>
      </c>
      <c r="G1731" s="57" t="s">
        <v>2053</v>
      </c>
      <c r="H1731" s="57" t="s">
        <v>2054</v>
      </c>
      <c r="I1731"/>
      <c r="J1731"/>
    </row>
    <row r="1732" spans="1:10" x14ac:dyDescent="0.35">
      <c r="A1732" s="57" t="s">
        <v>3952</v>
      </c>
      <c r="B1732" s="57" t="s">
        <v>1459</v>
      </c>
      <c r="C1732" s="57" t="s">
        <v>2132</v>
      </c>
      <c r="D1732" s="57" t="s">
        <v>1721</v>
      </c>
      <c r="E1732" s="57" t="s">
        <v>2052</v>
      </c>
      <c r="F1732" s="57" t="s">
        <v>2088</v>
      </c>
      <c r="G1732" s="57" t="s">
        <v>2088</v>
      </c>
      <c r="H1732" s="57" t="s">
        <v>2054</v>
      </c>
      <c r="I1732"/>
      <c r="J1732"/>
    </row>
    <row r="1733" spans="1:10" x14ac:dyDescent="0.35">
      <c r="A1733" s="57" t="s">
        <v>3953</v>
      </c>
      <c r="B1733" s="57" t="s">
        <v>1622</v>
      </c>
      <c r="C1733" s="57" t="s">
        <v>2065</v>
      </c>
      <c r="D1733" s="57" t="s">
        <v>1530</v>
      </c>
      <c r="E1733" s="57" t="s">
        <v>2052</v>
      </c>
      <c r="F1733" s="57" t="s">
        <v>2053</v>
      </c>
      <c r="G1733" s="57" t="s">
        <v>2088</v>
      </c>
      <c r="H1733" s="57" t="s">
        <v>2054</v>
      </c>
      <c r="I1733"/>
      <c r="J1733"/>
    </row>
    <row r="1734" spans="1:10" x14ac:dyDescent="0.35">
      <c r="A1734" s="57" t="s">
        <v>3954</v>
      </c>
      <c r="B1734" s="57" t="s">
        <v>1766</v>
      </c>
      <c r="C1734" s="57" t="s">
        <v>2132</v>
      </c>
      <c r="D1734" s="57" t="s">
        <v>1721</v>
      </c>
      <c r="E1734" s="57" t="s">
        <v>2052</v>
      </c>
      <c r="F1734" s="57" t="s">
        <v>2053</v>
      </c>
      <c r="G1734" s="57" t="s">
        <v>2053</v>
      </c>
      <c r="H1734" s="57" t="s">
        <v>2054</v>
      </c>
      <c r="I1734"/>
      <c r="J1734"/>
    </row>
    <row r="1735" spans="1:10" x14ac:dyDescent="0.35">
      <c r="A1735" s="57" t="s">
        <v>3955</v>
      </c>
      <c r="B1735" s="57" t="s">
        <v>669</v>
      </c>
      <c r="C1735" s="57" t="s">
        <v>2090</v>
      </c>
      <c r="D1735" s="57" t="s">
        <v>579</v>
      </c>
      <c r="E1735" s="57" t="s">
        <v>2052</v>
      </c>
      <c r="F1735" s="57" t="s">
        <v>2088</v>
      </c>
      <c r="G1735" s="57" t="s">
        <v>2088</v>
      </c>
      <c r="H1735" s="57" t="s">
        <v>2054</v>
      </c>
      <c r="I1735"/>
      <c r="J1735"/>
    </row>
    <row r="1736" spans="1:10" x14ac:dyDescent="0.35">
      <c r="A1736" s="57" t="s">
        <v>3956</v>
      </c>
      <c r="B1736" s="57" t="s">
        <v>1237</v>
      </c>
      <c r="C1736" s="57" t="s">
        <v>2074</v>
      </c>
      <c r="D1736" s="57" t="s">
        <v>1184</v>
      </c>
      <c r="E1736" s="57" t="s">
        <v>2052</v>
      </c>
      <c r="F1736" s="57" t="s">
        <v>2053</v>
      </c>
      <c r="G1736" s="57" t="s">
        <v>2088</v>
      </c>
      <c r="H1736" s="57" t="s">
        <v>2054</v>
      </c>
      <c r="I1736"/>
      <c r="J1736"/>
    </row>
    <row r="1737" spans="1:10" x14ac:dyDescent="0.35">
      <c r="A1737" s="57" t="s">
        <v>3957</v>
      </c>
      <c r="B1737" s="57" t="s">
        <v>1460</v>
      </c>
      <c r="C1737" s="57" t="s">
        <v>2347</v>
      </c>
      <c r="D1737" s="57" t="s">
        <v>1663</v>
      </c>
      <c r="E1737" s="57" t="s">
        <v>2052</v>
      </c>
      <c r="F1737" s="57" t="s">
        <v>2088</v>
      </c>
      <c r="G1737" s="57" t="s">
        <v>2088</v>
      </c>
      <c r="H1737" s="57" t="s">
        <v>2054</v>
      </c>
      <c r="I1737"/>
      <c r="J1737"/>
    </row>
    <row r="1738" spans="1:10" x14ac:dyDescent="0.35">
      <c r="A1738" s="57" t="s">
        <v>3958</v>
      </c>
      <c r="B1738" s="57" t="s">
        <v>1461</v>
      </c>
      <c r="C1738" s="57" t="s">
        <v>2065</v>
      </c>
      <c r="D1738" s="57" t="s">
        <v>1530</v>
      </c>
      <c r="E1738" s="57" t="s">
        <v>2052</v>
      </c>
      <c r="F1738" s="57" t="s">
        <v>2088</v>
      </c>
      <c r="G1738" s="57" t="s">
        <v>2088</v>
      </c>
      <c r="H1738" s="57" t="s">
        <v>2054</v>
      </c>
      <c r="I1738"/>
      <c r="J1738"/>
    </row>
    <row r="1739" spans="1:10" x14ac:dyDescent="0.35">
      <c r="A1739" s="57" t="s">
        <v>3959</v>
      </c>
      <c r="B1739" s="57" t="s">
        <v>1238</v>
      </c>
      <c r="C1739" s="57" t="s">
        <v>2074</v>
      </c>
      <c r="D1739" s="57" t="s">
        <v>1184</v>
      </c>
      <c r="E1739" s="57" t="s">
        <v>2052</v>
      </c>
      <c r="F1739" s="57" t="s">
        <v>2053</v>
      </c>
      <c r="G1739" s="57" t="s">
        <v>2088</v>
      </c>
      <c r="H1739" s="57" t="s">
        <v>2054</v>
      </c>
      <c r="I1739"/>
      <c r="J1739"/>
    </row>
    <row r="1740" spans="1:10" x14ac:dyDescent="0.35">
      <c r="A1740" s="57" t="s">
        <v>3960</v>
      </c>
      <c r="B1740" s="57" t="s">
        <v>1295</v>
      </c>
      <c r="C1740" s="57" t="s">
        <v>2150</v>
      </c>
      <c r="D1740" s="57" t="s">
        <v>1258</v>
      </c>
      <c r="E1740" s="57" t="s">
        <v>2052</v>
      </c>
      <c r="F1740" s="57" t="s">
        <v>2053</v>
      </c>
      <c r="G1740" s="57" t="s">
        <v>2088</v>
      </c>
      <c r="H1740" s="57" t="s">
        <v>2054</v>
      </c>
      <c r="I1740"/>
      <c r="J1740"/>
    </row>
    <row r="1741" spans="1:10" x14ac:dyDescent="0.35">
      <c r="A1741" s="57" t="s">
        <v>3961</v>
      </c>
      <c r="B1741" s="57" t="s">
        <v>1649</v>
      </c>
      <c r="C1741" s="57" t="s">
        <v>2065</v>
      </c>
      <c r="D1741" s="57" t="s">
        <v>1530</v>
      </c>
      <c r="E1741" s="57" t="s">
        <v>2052</v>
      </c>
      <c r="F1741" s="57" t="s">
        <v>2053</v>
      </c>
      <c r="G1741" s="57" t="s">
        <v>2053</v>
      </c>
      <c r="H1741" s="57" t="s">
        <v>2054</v>
      </c>
      <c r="I1741"/>
      <c r="J1741"/>
    </row>
    <row r="1742" spans="1:10" x14ac:dyDescent="0.35">
      <c r="A1742" s="57" t="s">
        <v>3962</v>
      </c>
      <c r="B1742" s="57" t="s">
        <v>1256</v>
      </c>
      <c r="C1742" s="57" t="s">
        <v>2074</v>
      </c>
      <c r="D1742" s="57" t="s">
        <v>1184</v>
      </c>
      <c r="E1742" s="57" t="s">
        <v>2052</v>
      </c>
      <c r="F1742" s="57" t="s">
        <v>2053</v>
      </c>
      <c r="G1742" s="57" t="s">
        <v>2053</v>
      </c>
      <c r="H1742" s="57" t="s">
        <v>2054</v>
      </c>
      <c r="I1742"/>
      <c r="J1742"/>
    </row>
    <row r="1743" spans="1:10" x14ac:dyDescent="0.35">
      <c r="A1743" s="57" t="s">
        <v>3963</v>
      </c>
      <c r="B1743" s="57" t="s">
        <v>1650</v>
      </c>
      <c r="C1743" s="57" t="s">
        <v>2065</v>
      </c>
      <c r="D1743" s="57" t="s">
        <v>1530</v>
      </c>
      <c r="E1743" s="57" t="s">
        <v>2052</v>
      </c>
      <c r="F1743" s="57" t="s">
        <v>2053</v>
      </c>
      <c r="G1743" s="57" t="s">
        <v>2053</v>
      </c>
      <c r="H1743" s="57" t="s">
        <v>2054</v>
      </c>
      <c r="I1743"/>
      <c r="J1743"/>
    </row>
    <row r="1744" spans="1:10" x14ac:dyDescent="0.35">
      <c r="A1744" s="57" t="s">
        <v>3964</v>
      </c>
      <c r="B1744" s="57" t="s">
        <v>470</v>
      </c>
      <c r="C1744" s="57" t="s">
        <v>2056</v>
      </c>
      <c r="D1744" s="57" t="s">
        <v>300</v>
      </c>
      <c r="E1744" s="57" t="s">
        <v>2052</v>
      </c>
      <c r="F1744" s="57" t="s">
        <v>2053</v>
      </c>
      <c r="G1744" s="57" t="s">
        <v>2053</v>
      </c>
      <c r="H1744" s="57" t="s">
        <v>2054</v>
      </c>
      <c r="I1744"/>
      <c r="J1744"/>
    </row>
    <row r="1745" spans="1:10" x14ac:dyDescent="0.35">
      <c r="A1745" s="57" t="s">
        <v>3965</v>
      </c>
      <c r="B1745" s="57" t="s">
        <v>577</v>
      </c>
      <c r="C1745" s="57" t="s">
        <v>2061</v>
      </c>
      <c r="D1745" s="57" t="s">
        <v>473</v>
      </c>
      <c r="E1745" s="57" t="s">
        <v>2052</v>
      </c>
      <c r="F1745" s="57" t="s">
        <v>2053</v>
      </c>
      <c r="G1745" s="57" t="s">
        <v>2053</v>
      </c>
      <c r="H1745" s="57" t="s">
        <v>2054</v>
      </c>
      <c r="I1745"/>
      <c r="J1745"/>
    </row>
    <row r="1746" spans="1:10" x14ac:dyDescent="0.35">
      <c r="A1746" s="57" t="s">
        <v>3966</v>
      </c>
      <c r="B1746" s="57" t="s">
        <v>836</v>
      </c>
      <c r="C1746" s="57" t="s">
        <v>2090</v>
      </c>
      <c r="D1746" s="57" t="s">
        <v>579</v>
      </c>
      <c r="E1746" s="57" t="s">
        <v>2052</v>
      </c>
      <c r="F1746" s="57" t="s">
        <v>2053</v>
      </c>
      <c r="G1746" s="57" t="s">
        <v>2053</v>
      </c>
      <c r="H1746" s="57" t="s">
        <v>2054</v>
      </c>
      <c r="I1746"/>
      <c r="J1746"/>
    </row>
    <row r="1747" spans="1:10" x14ac:dyDescent="0.35">
      <c r="A1747" s="57" t="s">
        <v>3967</v>
      </c>
      <c r="B1747" s="57" t="s">
        <v>1140</v>
      </c>
      <c r="C1747" s="57" t="s">
        <v>2071</v>
      </c>
      <c r="D1747" s="57" t="s">
        <v>910</v>
      </c>
      <c r="E1747" s="57" t="s">
        <v>2052</v>
      </c>
      <c r="F1747" s="57" t="s">
        <v>2053</v>
      </c>
      <c r="G1747" s="57" t="s">
        <v>2053</v>
      </c>
      <c r="H1747" s="57" t="s">
        <v>2054</v>
      </c>
      <c r="I1747"/>
      <c r="J1747"/>
    </row>
    <row r="1748" spans="1:10" x14ac:dyDescent="0.35">
      <c r="A1748" s="57" t="s">
        <v>3968</v>
      </c>
      <c r="B1748" s="57" t="s">
        <v>1257</v>
      </c>
      <c r="C1748" s="57" t="s">
        <v>2074</v>
      </c>
      <c r="D1748" s="57" t="s">
        <v>1184</v>
      </c>
      <c r="E1748" s="57" t="s">
        <v>2052</v>
      </c>
      <c r="F1748" s="57" t="s">
        <v>2053</v>
      </c>
      <c r="G1748" s="57" t="s">
        <v>2053</v>
      </c>
      <c r="H1748" s="57" t="s">
        <v>2054</v>
      </c>
      <c r="I1748"/>
      <c r="J1748"/>
    </row>
    <row r="1749" spans="1:10" x14ac:dyDescent="0.35">
      <c r="A1749" s="57" t="s">
        <v>3969</v>
      </c>
      <c r="B1749" s="57" t="s">
        <v>299</v>
      </c>
      <c r="C1749" s="57" t="s">
        <v>2058</v>
      </c>
      <c r="D1749" s="57" t="s">
        <v>128</v>
      </c>
      <c r="E1749" s="57" t="s">
        <v>2052</v>
      </c>
      <c r="F1749" s="57" t="s">
        <v>2053</v>
      </c>
      <c r="G1749" s="57" t="s">
        <v>2053</v>
      </c>
      <c r="H1749" s="57" t="s">
        <v>2054</v>
      </c>
      <c r="I1749"/>
      <c r="J1749"/>
    </row>
    <row r="1750" spans="1:10" x14ac:dyDescent="0.35">
      <c r="A1750" s="57" t="s">
        <v>3970</v>
      </c>
      <c r="B1750" s="57" t="s">
        <v>1141</v>
      </c>
      <c r="C1750" s="57" t="s">
        <v>2071</v>
      </c>
      <c r="D1750" s="57" t="s">
        <v>910</v>
      </c>
      <c r="E1750" s="57" t="s">
        <v>2052</v>
      </c>
      <c r="F1750" s="57" t="s">
        <v>2053</v>
      </c>
      <c r="G1750" s="57" t="s">
        <v>2053</v>
      </c>
      <c r="H1750" s="57" t="s">
        <v>2054</v>
      </c>
      <c r="I1750"/>
      <c r="J1750"/>
    </row>
    <row r="1751" spans="1:10" x14ac:dyDescent="0.35">
      <c r="A1751" s="57" t="s">
        <v>3971</v>
      </c>
      <c r="B1751" s="57" t="s">
        <v>1651</v>
      </c>
      <c r="C1751" s="57" t="s">
        <v>2065</v>
      </c>
      <c r="D1751" s="57" t="s">
        <v>1530</v>
      </c>
      <c r="E1751" s="57" t="s">
        <v>2052</v>
      </c>
      <c r="F1751" s="57" t="s">
        <v>2053</v>
      </c>
      <c r="G1751" s="57" t="s">
        <v>2053</v>
      </c>
      <c r="H1751" s="57" t="s">
        <v>2054</v>
      </c>
      <c r="I1751"/>
      <c r="J1751"/>
    </row>
    <row r="1752" spans="1:10" x14ac:dyDescent="0.35">
      <c r="A1752" s="57" t="s">
        <v>3972</v>
      </c>
      <c r="B1752" s="57" t="s">
        <v>1652</v>
      </c>
      <c r="C1752" s="57" t="s">
        <v>2065</v>
      </c>
      <c r="D1752" s="57" t="s">
        <v>1530</v>
      </c>
      <c r="E1752" s="57" t="s">
        <v>2052</v>
      </c>
      <c r="F1752" s="57" t="s">
        <v>2053</v>
      </c>
      <c r="G1752" s="57" t="s">
        <v>2053</v>
      </c>
      <c r="H1752" s="57" t="s">
        <v>2054</v>
      </c>
      <c r="I1752"/>
      <c r="J1752"/>
    </row>
    <row r="1753" spans="1:10" x14ac:dyDescent="0.35">
      <c r="A1753" s="57" t="s">
        <v>3973</v>
      </c>
      <c r="B1753" s="57" t="s">
        <v>1486</v>
      </c>
      <c r="C1753" s="57" t="s">
        <v>2170</v>
      </c>
      <c r="D1753" s="57" t="s">
        <v>1489</v>
      </c>
      <c r="E1753" s="57" t="s">
        <v>2052</v>
      </c>
      <c r="F1753" s="57" t="s">
        <v>2088</v>
      </c>
      <c r="G1753" s="57" t="s">
        <v>2053</v>
      </c>
      <c r="H1753" s="57" t="s">
        <v>2054</v>
      </c>
      <c r="I1753"/>
      <c r="J1753"/>
    </row>
    <row r="1754" spans="1:10" x14ac:dyDescent="0.35">
      <c r="A1754" s="57" t="s">
        <v>3974</v>
      </c>
      <c r="B1754" s="57" t="s">
        <v>1654</v>
      </c>
      <c r="C1754" s="57" t="s">
        <v>2065</v>
      </c>
      <c r="D1754" s="57" t="s">
        <v>1530</v>
      </c>
      <c r="E1754" s="57" t="s">
        <v>2134</v>
      </c>
      <c r="F1754" s="57" t="s">
        <v>2053</v>
      </c>
      <c r="G1754" s="57" t="s">
        <v>2053</v>
      </c>
      <c r="H1754" s="57" t="s">
        <v>2054</v>
      </c>
      <c r="I1754"/>
      <c r="J1754"/>
    </row>
    <row r="1755" spans="1:10" x14ac:dyDescent="0.35">
      <c r="A1755" s="57" t="s">
        <v>3975</v>
      </c>
      <c r="B1755" s="57" t="s">
        <v>1841</v>
      </c>
      <c r="C1755" s="57" t="s">
        <v>2051</v>
      </c>
      <c r="D1755" s="57" t="s">
        <v>1828</v>
      </c>
      <c r="E1755" s="57" t="s">
        <v>2052</v>
      </c>
      <c r="F1755" s="57" t="s">
        <v>2053</v>
      </c>
      <c r="G1755" s="57" t="s">
        <v>2053</v>
      </c>
      <c r="H1755" s="57" t="s">
        <v>2054</v>
      </c>
      <c r="I1755"/>
      <c r="J1755"/>
    </row>
    <row r="1756" spans="1:10" x14ac:dyDescent="0.35">
      <c r="A1756" s="57" t="s">
        <v>3976</v>
      </c>
      <c r="B1756" s="57" t="s">
        <v>1655</v>
      </c>
      <c r="C1756" s="57" t="s">
        <v>2065</v>
      </c>
      <c r="D1756" s="57" t="s">
        <v>1530</v>
      </c>
      <c r="E1756" s="57" t="s">
        <v>2052</v>
      </c>
      <c r="F1756" s="57" t="s">
        <v>2053</v>
      </c>
      <c r="G1756" s="57" t="s">
        <v>2053</v>
      </c>
      <c r="H1756" s="57" t="s">
        <v>2054</v>
      </c>
      <c r="I1756"/>
      <c r="J1756"/>
    </row>
    <row r="1757" spans="1:10" x14ac:dyDescent="0.35">
      <c r="A1757" s="57" t="s">
        <v>3977</v>
      </c>
      <c r="B1757" s="57" t="s">
        <v>1842</v>
      </c>
      <c r="C1757" s="57" t="s">
        <v>2051</v>
      </c>
      <c r="D1757" s="57" t="s">
        <v>1828</v>
      </c>
      <c r="E1757" s="57" t="s">
        <v>2052</v>
      </c>
      <c r="F1757" s="57" t="s">
        <v>2053</v>
      </c>
      <c r="G1757" s="57" t="s">
        <v>2053</v>
      </c>
      <c r="H1757" s="57" t="s">
        <v>2054</v>
      </c>
      <c r="I1757"/>
      <c r="J1757"/>
    </row>
    <row r="1758" spans="1:10" x14ac:dyDescent="0.35">
      <c r="A1758" s="57" t="s">
        <v>3978</v>
      </c>
      <c r="B1758" s="57" t="s">
        <v>1720</v>
      </c>
      <c r="C1758" s="57" t="s">
        <v>2069</v>
      </c>
      <c r="D1758" s="57" t="s">
        <v>1706</v>
      </c>
      <c r="E1758" s="57" t="s">
        <v>2134</v>
      </c>
      <c r="F1758" s="57" t="s">
        <v>2053</v>
      </c>
      <c r="G1758" s="57" t="s">
        <v>2053</v>
      </c>
      <c r="H1758" s="57" t="s">
        <v>2054</v>
      </c>
      <c r="I1758"/>
      <c r="J1758"/>
    </row>
    <row r="1759" spans="1:10" x14ac:dyDescent="0.35">
      <c r="A1759" s="57" t="s">
        <v>3979</v>
      </c>
      <c r="B1759" s="57" t="s">
        <v>1656</v>
      </c>
      <c r="C1759" s="57" t="s">
        <v>2065</v>
      </c>
      <c r="D1759" s="57" t="s">
        <v>1530</v>
      </c>
      <c r="E1759" s="57" t="s">
        <v>2052</v>
      </c>
      <c r="F1759" s="57" t="s">
        <v>2053</v>
      </c>
      <c r="G1759" s="57" t="s">
        <v>2053</v>
      </c>
      <c r="H1759" s="57" t="s">
        <v>2054</v>
      </c>
      <c r="I1759"/>
      <c r="J1759"/>
    </row>
    <row r="1760" spans="1:10" x14ac:dyDescent="0.35">
      <c r="A1760" s="57" t="s">
        <v>3980</v>
      </c>
      <c r="B1760" s="57" t="s">
        <v>1657</v>
      </c>
      <c r="C1760" s="57" t="s">
        <v>2065</v>
      </c>
      <c r="D1760" s="57" t="s">
        <v>1530</v>
      </c>
      <c r="E1760" s="57" t="s">
        <v>2052</v>
      </c>
      <c r="F1760" s="57" t="s">
        <v>2053</v>
      </c>
      <c r="G1760" s="57" t="s">
        <v>2053</v>
      </c>
      <c r="H1760" s="57" t="s">
        <v>2054</v>
      </c>
      <c r="I1760"/>
      <c r="J1760"/>
    </row>
    <row r="1761" spans="1:10" x14ac:dyDescent="0.35">
      <c r="A1761" s="57" t="s">
        <v>3981</v>
      </c>
      <c r="B1761" s="57" t="s">
        <v>1843</v>
      </c>
      <c r="C1761" s="57" t="s">
        <v>2051</v>
      </c>
      <c r="D1761" s="57" t="s">
        <v>1828</v>
      </c>
      <c r="E1761" s="57" t="s">
        <v>2052</v>
      </c>
      <c r="F1761" s="57" t="s">
        <v>2053</v>
      </c>
      <c r="G1761" s="57" t="s">
        <v>2053</v>
      </c>
      <c r="H1761" s="57" t="s">
        <v>2054</v>
      </c>
      <c r="I1761"/>
      <c r="J1761"/>
    </row>
    <row r="1762" spans="1:10" x14ac:dyDescent="0.35">
      <c r="A1762" s="57" t="s">
        <v>3982</v>
      </c>
      <c r="B1762" s="57" t="s">
        <v>1844</v>
      </c>
      <c r="C1762" s="57" t="s">
        <v>2051</v>
      </c>
      <c r="D1762" s="57" t="s">
        <v>1828</v>
      </c>
      <c r="E1762" s="57" t="s">
        <v>2052</v>
      </c>
      <c r="F1762" s="57" t="s">
        <v>2053</v>
      </c>
      <c r="G1762" s="57" t="s">
        <v>2053</v>
      </c>
      <c r="H1762" s="57" t="s">
        <v>2054</v>
      </c>
      <c r="I1762"/>
      <c r="J1762"/>
    </row>
    <row r="1763" spans="1:10" x14ac:dyDescent="0.35">
      <c r="A1763" s="57" t="s">
        <v>3983</v>
      </c>
      <c r="B1763" s="57" t="s">
        <v>1658</v>
      </c>
      <c r="C1763" s="57" t="s">
        <v>2065</v>
      </c>
      <c r="D1763" s="57" t="s">
        <v>1530</v>
      </c>
      <c r="E1763" s="57" t="s">
        <v>2052</v>
      </c>
      <c r="F1763" s="57" t="s">
        <v>2053</v>
      </c>
      <c r="G1763" s="57" t="s">
        <v>2053</v>
      </c>
      <c r="H1763" s="57" t="s">
        <v>2054</v>
      </c>
      <c r="I1763"/>
      <c r="J1763"/>
    </row>
    <row r="1764" spans="1:10" x14ac:dyDescent="0.35">
      <c r="A1764" s="57" t="s">
        <v>3984</v>
      </c>
      <c r="B1764" s="57" t="s">
        <v>1659</v>
      </c>
      <c r="C1764" s="57" t="s">
        <v>2065</v>
      </c>
      <c r="D1764" s="57" t="s">
        <v>1530</v>
      </c>
      <c r="E1764" s="57" t="s">
        <v>2052</v>
      </c>
      <c r="F1764" s="57" t="s">
        <v>2053</v>
      </c>
      <c r="G1764" s="57" t="s">
        <v>2053</v>
      </c>
      <c r="H1764" s="57" t="s">
        <v>2054</v>
      </c>
      <c r="I1764"/>
      <c r="J1764"/>
    </row>
    <row r="1765" spans="1:10" x14ac:dyDescent="0.35">
      <c r="A1765" s="57" t="s">
        <v>3985</v>
      </c>
      <c r="B1765" s="57" t="s">
        <v>1845</v>
      </c>
      <c r="C1765" s="57" t="s">
        <v>2051</v>
      </c>
      <c r="D1765" s="57" t="s">
        <v>1828</v>
      </c>
      <c r="E1765" s="57" t="s">
        <v>2134</v>
      </c>
      <c r="F1765" s="57" t="s">
        <v>2053</v>
      </c>
      <c r="G1765" s="57" t="s">
        <v>2053</v>
      </c>
      <c r="H1765" s="57" t="s">
        <v>2054</v>
      </c>
      <c r="I1765"/>
      <c r="J1765"/>
    </row>
    <row r="1766" spans="1:10" x14ac:dyDescent="0.35">
      <c r="A1766" s="57" t="s">
        <v>3986</v>
      </c>
      <c r="B1766" s="57" t="s">
        <v>1660</v>
      </c>
      <c r="C1766" s="57" t="s">
        <v>2065</v>
      </c>
      <c r="D1766" s="57" t="s">
        <v>1530</v>
      </c>
      <c r="E1766" s="57" t="s">
        <v>2052</v>
      </c>
      <c r="F1766" s="57" t="s">
        <v>2053</v>
      </c>
      <c r="G1766" s="57" t="s">
        <v>2053</v>
      </c>
      <c r="H1766" s="57" t="s">
        <v>2054</v>
      </c>
      <c r="I1766"/>
      <c r="J1766"/>
    </row>
    <row r="1767" spans="1:10" x14ac:dyDescent="0.35">
      <c r="A1767" s="57" t="s">
        <v>3987</v>
      </c>
      <c r="B1767" s="57" t="s">
        <v>1846</v>
      </c>
      <c r="C1767" s="57" t="s">
        <v>2051</v>
      </c>
      <c r="D1767" s="57" t="s">
        <v>1828</v>
      </c>
      <c r="E1767" s="57" t="s">
        <v>2134</v>
      </c>
      <c r="F1767" s="57" t="s">
        <v>2053</v>
      </c>
      <c r="G1767" s="57" t="s">
        <v>2053</v>
      </c>
      <c r="H1767" s="57" t="s">
        <v>2054</v>
      </c>
      <c r="I1767"/>
      <c r="J1767"/>
    </row>
    <row r="1768" spans="1:10" x14ac:dyDescent="0.35">
      <c r="A1768" s="57" t="s">
        <v>3988</v>
      </c>
      <c r="B1768" s="57" t="s">
        <v>902</v>
      </c>
      <c r="C1768" s="57" t="s">
        <v>2077</v>
      </c>
      <c r="D1768" s="57" t="s">
        <v>851</v>
      </c>
      <c r="E1768" s="57" t="s">
        <v>2052</v>
      </c>
      <c r="F1768" s="57" t="s">
        <v>2053</v>
      </c>
      <c r="G1768" s="57" t="s">
        <v>2053</v>
      </c>
      <c r="H1768" s="57" t="s">
        <v>2054</v>
      </c>
      <c r="I1768"/>
      <c r="J1768"/>
    </row>
    <row r="1769" spans="1:10" x14ac:dyDescent="0.35">
      <c r="A1769" s="57" t="s">
        <v>3989</v>
      </c>
      <c r="B1769" s="57" t="s">
        <v>1355</v>
      </c>
      <c r="C1769" s="57" t="s">
        <v>2063</v>
      </c>
      <c r="D1769" s="57" t="s">
        <v>1306</v>
      </c>
      <c r="E1769" s="57" t="s">
        <v>2052</v>
      </c>
      <c r="F1769" s="57" t="s">
        <v>2053</v>
      </c>
      <c r="G1769" s="57" t="s">
        <v>2053</v>
      </c>
      <c r="H1769" s="57" t="s">
        <v>2054</v>
      </c>
      <c r="I1769"/>
      <c r="J1769"/>
    </row>
    <row r="1770" spans="1:10" x14ac:dyDescent="0.35">
      <c r="A1770" s="57" t="s">
        <v>3990</v>
      </c>
      <c r="B1770" s="57" t="s">
        <v>471</v>
      </c>
      <c r="C1770" s="57" t="s">
        <v>2056</v>
      </c>
      <c r="D1770" s="57" t="s">
        <v>300</v>
      </c>
      <c r="E1770" s="57" t="s">
        <v>2052</v>
      </c>
      <c r="F1770" s="57" t="s">
        <v>2053</v>
      </c>
      <c r="G1770" s="57" t="s">
        <v>2053</v>
      </c>
      <c r="H1770" s="57" t="s">
        <v>2054</v>
      </c>
      <c r="I1770"/>
      <c r="J1770"/>
    </row>
    <row r="1771" spans="1:10" x14ac:dyDescent="0.35">
      <c r="A1771" s="57" t="s">
        <v>3991</v>
      </c>
      <c r="B1771" s="57" t="s">
        <v>578</v>
      </c>
      <c r="C1771" s="57" t="s">
        <v>2061</v>
      </c>
      <c r="D1771" s="57" t="s">
        <v>473</v>
      </c>
      <c r="E1771" s="57" t="s">
        <v>2052</v>
      </c>
      <c r="F1771" s="57" t="s">
        <v>2053</v>
      </c>
      <c r="G1771" s="57" t="s">
        <v>2053</v>
      </c>
      <c r="H1771" s="57" t="s">
        <v>2054</v>
      </c>
      <c r="I1771"/>
      <c r="J1771"/>
    </row>
    <row r="1772" spans="1:10" x14ac:dyDescent="0.35">
      <c r="A1772" s="57" t="s">
        <v>3992</v>
      </c>
      <c r="B1772" s="57" t="s">
        <v>472</v>
      </c>
      <c r="C1772" s="57" t="s">
        <v>2056</v>
      </c>
      <c r="D1772" s="57" t="s">
        <v>300</v>
      </c>
      <c r="E1772" s="57" t="s">
        <v>2052</v>
      </c>
      <c r="F1772" s="57" t="s">
        <v>2053</v>
      </c>
      <c r="G1772" s="57" t="s">
        <v>2053</v>
      </c>
      <c r="H1772" s="57" t="s">
        <v>2054</v>
      </c>
      <c r="I1772"/>
      <c r="J1772"/>
    </row>
    <row r="1773" spans="1:10" x14ac:dyDescent="0.35">
      <c r="A1773" s="57" t="s">
        <v>3993</v>
      </c>
      <c r="B1773" s="57" t="s">
        <v>837</v>
      </c>
      <c r="C1773" s="57" t="s">
        <v>2090</v>
      </c>
      <c r="D1773" s="57" t="s">
        <v>579</v>
      </c>
      <c r="E1773" s="57" t="s">
        <v>2052</v>
      </c>
      <c r="F1773" s="57" t="s">
        <v>2053</v>
      </c>
      <c r="G1773" s="57" t="s">
        <v>2053</v>
      </c>
      <c r="H1773" s="57" t="s">
        <v>2054</v>
      </c>
      <c r="I1773"/>
      <c r="J1773"/>
    </row>
    <row r="1774" spans="1:10" x14ac:dyDescent="0.35">
      <c r="A1774" s="57" t="s">
        <v>3994</v>
      </c>
      <c r="B1774" s="57" t="s">
        <v>1487</v>
      </c>
      <c r="C1774" s="57" t="s">
        <v>2065</v>
      </c>
      <c r="D1774" s="57" t="s">
        <v>1530</v>
      </c>
      <c r="E1774" s="57" t="s">
        <v>2052</v>
      </c>
      <c r="F1774" s="57" t="s">
        <v>2088</v>
      </c>
      <c r="G1774" s="57" t="s">
        <v>2053</v>
      </c>
      <c r="H1774" s="57" t="s">
        <v>2054</v>
      </c>
      <c r="I1774"/>
      <c r="J1774"/>
    </row>
    <row r="1775" spans="1:10" x14ac:dyDescent="0.35">
      <c r="A1775" s="57" t="s">
        <v>3995</v>
      </c>
      <c r="B1775" s="57" t="s">
        <v>1811</v>
      </c>
      <c r="C1775" s="57" t="s">
        <v>2132</v>
      </c>
      <c r="D1775" s="57" t="s">
        <v>1721</v>
      </c>
      <c r="E1775" s="57" t="s">
        <v>2052</v>
      </c>
      <c r="F1775" s="57" t="s">
        <v>2053</v>
      </c>
      <c r="G1775" s="57" t="s">
        <v>2053</v>
      </c>
      <c r="H1775" s="57" t="s">
        <v>2054</v>
      </c>
      <c r="I1775"/>
      <c r="J1775"/>
    </row>
    <row r="1776" spans="1:10" x14ac:dyDescent="0.35">
      <c r="A1776" s="57" t="s">
        <v>3996</v>
      </c>
      <c r="B1776" s="57" t="s">
        <v>1163</v>
      </c>
      <c r="C1776" s="57" t="s">
        <v>2110</v>
      </c>
      <c r="D1776" s="57" t="s">
        <v>1148</v>
      </c>
      <c r="E1776" s="57" t="s">
        <v>2052</v>
      </c>
      <c r="F1776" s="57" t="s">
        <v>2053</v>
      </c>
      <c r="G1776" s="57" t="s">
        <v>2053</v>
      </c>
      <c r="H1776" s="57" t="s">
        <v>2054</v>
      </c>
      <c r="I1776"/>
      <c r="J1776"/>
    </row>
    <row r="1777" spans="1:10" x14ac:dyDescent="0.35">
      <c r="A1777" s="57" t="s">
        <v>3997</v>
      </c>
      <c r="B1777" s="57" t="s">
        <v>1142</v>
      </c>
      <c r="C1777" s="57" t="s">
        <v>2071</v>
      </c>
      <c r="D1777" s="57" t="s">
        <v>910</v>
      </c>
      <c r="E1777" s="57" t="s">
        <v>2052</v>
      </c>
      <c r="F1777" s="57" t="s">
        <v>2053</v>
      </c>
      <c r="G1777" s="57" t="s">
        <v>2053</v>
      </c>
      <c r="H1777" s="57" t="s">
        <v>2054</v>
      </c>
      <c r="I1777"/>
      <c r="J1777"/>
    </row>
    <row r="1778" spans="1:10" x14ac:dyDescent="0.35">
      <c r="A1778" s="57" t="s">
        <v>3998</v>
      </c>
      <c r="B1778" s="57" t="s">
        <v>381</v>
      </c>
      <c r="C1778" s="57" t="s">
        <v>2056</v>
      </c>
      <c r="D1778" s="57" t="s">
        <v>300</v>
      </c>
      <c r="E1778" s="57" t="s">
        <v>2052</v>
      </c>
      <c r="F1778" s="57" t="s">
        <v>2088</v>
      </c>
      <c r="G1778" s="57" t="s">
        <v>2088</v>
      </c>
      <c r="H1778" s="57" t="s">
        <v>3999</v>
      </c>
      <c r="I1778"/>
      <c r="J1778"/>
    </row>
    <row r="1779" spans="1:10" x14ac:dyDescent="0.35">
      <c r="A1779" s="57" t="s">
        <v>4000</v>
      </c>
      <c r="B1779" s="57" t="s">
        <v>1510</v>
      </c>
      <c r="C1779" s="57" t="s">
        <v>2170</v>
      </c>
      <c r="D1779" s="57" t="s">
        <v>1489</v>
      </c>
      <c r="E1779" s="57" t="s">
        <v>2052</v>
      </c>
      <c r="F1779" s="57" t="s">
        <v>2053</v>
      </c>
      <c r="G1779" s="57" t="s">
        <v>2088</v>
      </c>
      <c r="H1779" s="57" t="s">
        <v>3999</v>
      </c>
      <c r="I1779"/>
      <c r="J1779"/>
    </row>
    <row r="1780" spans="1:10" x14ac:dyDescent="0.35">
      <c r="A1780" s="57" t="s">
        <v>4001</v>
      </c>
      <c r="B1780" s="57" t="s">
        <v>699</v>
      </c>
      <c r="C1780" s="57" t="s">
        <v>2090</v>
      </c>
      <c r="D1780" s="57" t="s">
        <v>579</v>
      </c>
      <c r="E1780" s="57" t="s">
        <v>2052</v>
      </c>
      <c r="F1780" s="57" t="s">
        <v>2088</v>
      </c>
      <c r="G1780" s="57" t="s">
        <v>2088</v>
      </c>
      <c r="H1780" s="57" t="s">
        <v>3999</v>
      </c>
      <c r="I1780"/>
      <c r="J1780"/>
    </row>
    <row r="1781" spans="1:10" x14ac:dyDescent="0.35">
      <c r="A1781" s="57" t="s">
        <v>4002</v>
      </c>
      <c r="B1781" s="57" t="s">
        <v>528</v>
      </c>
      <c r="C1781" s="57" t="s">
        <v>2061</v>
      </c>
      <c r="D1781" s="57" t="s">
        <v>473</v>
      </c>
      <c r="E1781" s="57" t="s">
        <v>2052</v>
      </c>
      <c r="F1781" s="57" t="s">
        <v>2088</v>
      </c>
      <c r="G1781" s="57" t="s">
        <v>2088</v>
      </c>
      <c r="H1781" s="57" t="s">
        <v>3999</v>
      </c>
      <c r="I1781"/>
      <c r="J1781"/>
    </row>
    <row r="1782" spans="1:10" x14ac:dyDescent="0.35">
      <c r="A1782" s="57" t="s">
        <v>4003</v>
      </c>
      <c r="B1782" s="57" t="s">
        <v>296</v>
      </c>
      <c r="C1782" s="57" t="s">
        <v>2058</v>
      </c>
      <c r="D1782" s="57" t="s">
        <v>128</v>
      </c>
      <c r="E1782" s="57" t="s">
        <v>2052</v>
      </c>
      <c r="F1782" s="57" t="s">
        <v>2053</v>
      </c>
      <c r="G1782" s="57" t="s">
        <v>2088</v>
      </c>
      <c r="H1782" s="57" t="s">
        <v>2054</v>
      </c>
      <c r="I1782"/>
      <c r="J1782"/>
    </row>
    <row r="1783" spans="1:10" x14ac:dyDescent="0.35">
      <c r="A1783" s="57" t="s">
        <v>4004</v>
      </c>
      <c r="B1783" s="57" t="s">
        <v>1251</v>
      </c>
      <c r="C1783" s="57" t="s">
        <v>2074</v>
      </c>
      <c r="D1783" s="57" t="s">
        <v>1184</v>
      </c>
      <c r="E1783" s="57" t="s">
        <v>2052</v>
      </c>
      <c r="F1783" s="57" t="s">
        <v>2053</v>
      </c>
      <c r="G1783" s="57" t="s">
        <v>2088</v>
      </c>
      <c r="H1783" s="57" t="s">
        <v>4005</v>
      </c>
      <c r="I1783"/>
      <c r="J1783"/>
    </row>
    <row r="1784" spans="1:10" x14ac:dyDescent="0.35">
      <c r="A1784" s="57" t="s">
        <v>4006</v>
      </c>
      <c r="B1784" s="57" t="s">
        <v>1122</v>
      </c>
      <c r="C1784" s="57" t="s">
        <v>2071</v>
      </c>
      <c r="D1784" s="57" t="s">
        <v>910</v>
      </c>
      <c r="E1784" s="57" t="s">
        <v>2052</v>
      </c>
      <c r="F1784" s="57" t="s">
        <v>2053</v>
      </c>
      <c r="G1784" s="57" t="s">
        <v>2088</v>
      </c>
      <c r="H1784" s="57" t="s">
        <v>2054</v>
      </c>
      <c r="I1784"/>
      <c r="J1784"/>
    </row>
    <row r="1785" spans="1:10" x14ac:dyDescent="0.35">
      <c r="A1785" s="57" t="s">
        <v>4007</v>
      </c>
      <c r="B1785" s="57" t="s">
        <v>1305</v>
      </c>
      <c r="C1785" s="57" t="s">
        <v>2150</v>
      </c>
      <c r="D1785" s="57" t="s">
        <v>1258</v>
      </c>
      <c r="E1785" s="57" t="s">
        <v>2052</v>
      </c>
      <c r="F1785" s="57" t="s">
        <v>2053</v>
      </c>
      <c r="G1785" s="57" t="s">
        <v>2088</v>
      </c>
      <c r="H1785" s="57" t="s">
        <v>2054</v>
      </c>
      <c r="I1785"/>
      <c r="J1785"/>
    </row>
    <row r="1786" spans="1:10" x14ac:dyDescent="0.35">
      <c r="A1786" s="57" t="s">
        <v>4008</v>
      </c>
      <c r="B1786" s="57" t="s">
        <v>898</v>
      </c>
      <c r="C1786" s="57" t="s">
        <v>2077</v>
      </c>
      <c r="D1786" s="57" t="s">
        <v>851</v>
      </c>
      <c r="E1786" s="57" t="s">
        <v>2052</v>
      </c>
      <c r="F1786" s="57" t="s">
        <v>2053</v>
      </c>
      <c r="G1786" s="57" t="s">
        <v>2088</v>
      </c>
      <c r="H1786" s="57" t="s">
        <v>2054</v>
      </c>
      <c r="I1786"/>
      <c r="J1786"/>
    </row>
    <row r="1787" spans="1:10" x14ac:dyDescent="0.35">
      <c r="A1787" s="57" t="s">
        <v>4009</v>
      </c>
      <c r="B1787" s="57" t="s">
        <v>1249</v>
      </c>
      <c r="C1787" s="57" t="s">
        <v>2074</v>
      </c>
      <c r="D1787" s="57" t="s">
        <v>1184</v>
      </c>
      <c r="E1787" s="57" t="s">
        <v>2052</v>
      </c>
      <c r="F1787" s="57" t="s">
        <v>2053</v>
      </c>
      <c r="G1787" s="57" t="s">
        <v>2088</v>
      </c>
      <c r="H1787" s="57" t="s">
        <v>4010</v>
      </c>
      <c r="I1787"/>
      <c r="J1787"/>
    </row>
    <row r="1788" spans="1:10" x14ac:dyDescent="0.35">
      <c r="A1788" s="57" t="s">
        <v>4011</v>
      </c>
      <c r="B1788" s="57" t="s">
        <v>1302</v>
      </c>
      <c r="C1788" s="57" t="s">
        <v>2150</v>
      </c>
      <c r="D1788" s="57" t="s">
        <v>1258</v>
      </c>
      <c r="E1788" s="57" t="s">
        <v>2052</v>
      </c>
      <c r="F1788" s="57" t="s">
        <v>2053</v>
      </c>
      <c r="G1788" s="57" t="s">
        <v>2088</v>
      </c>
      <c r="H1788" s="57" t="s">
        <v>4010</v>
      </c>
      <c r="I1788"/>
      <c r="J1788"/>
    </row>
    <row r="1789" spans="1:10" x14ac:dyDescent="0.35">
      <c r="A1789" s="57" t="s">
        <v>4012</v>
      </c>
      <c r="B1789" s="57" t="s">
        <v>1117</v>
      </c>
      <c r="C1789" s="57" t="s">
        <v>2071</v>
      </c>
      <c r="D1789" s="57" t="s">
        <v>910</v>
      </c>
      <c r="E1789" s="57" t="s">
        <v>2052</v>
      </c>
      <c r="F1789" s="57" t="s">
        <v>2053</v>
      </c>
      <c r="G1789" s="57" t="s">
        <v>2088</v>
      </c>
      <c r="H1789" s="57" t="s">
        <v>2054</v>
      </c>
      <c r="I1789"/>
      <c r="J1789"/>
    </row>
    <row r="1790" spans="1:10" x14ac:dyDescent="0.35">
      <c r="A1790" s="57" t="s">
        <v>4013</v>
      </c>
      <c r="B1790" s="57" t="s">
        <v>1351</v>
      </c>
      <c r="C1790" s="57" t="s">
        <v>2063</v>
      </c>
      <c r="D1790" s="57" t="s">
        <v>1306</v>
      </c>
      <c r="E1790" s="57" t="s">
        <v>2052</v>
      </c>
      <c r="F1790" s="57" t="s">
        <v>2053</v>
      </c>
      <c r="G1790" s="57" t="s">
        <v>2088</v>
      </c>
      <c r="H1790" s="57" t="s">
        <v>4014</v>
      </c>
      <c r="I1790"/>
      <c r="J1790"/>
    </row>
    <row r="1791" spans="1:10" x14ac:dyDescent="0.35">
      <c r="A1791" s="57" t="s">
        <v>4015</v>
      </c>
      <c r="B1791" s="57" t="s">
        <v>120</v>
      </c>
      <c r="C1791" s="57" t="s">
        <v>2120</v>
      </c>
      <c r="D1791" s="57" t="s">
        <v>32</v>
      </c>
      <c r="E1791" s="57" t="s">
        <v>2052</v>
      </c>
      <c r="F1791" s="57" t="s">
        <v>2053</v>
      </c>
      <c r="G1791" s="57" t="s">
        <v>2053</v>
      </c>
      <c r="H1791" s="57" t="s">
        <v>2054</v>
      </c>
      <c r="I1791"/>
      <c r="J1791"/>
    </row>
    <row r="1792" spans="1:10" x14ac:dyDescent="0.35">
      <c r="A1792" s="57" t="s">
        <v>4016</v>
      </c>
      <c r="B1792" s="57" t="s">
        <v>224</v>
      </c>
      <c r="C1792" s="57" t="s">
        <v>2058</v>
      </c>
      <c r="D1792" s="57" t="s">
        <v>128</v>
      </c>
      <c r="E1792" s="57" t="s">
        <v>2052</v>
      </c>
      <c r="F1792" s="57" t="s">
        <v>2053</v>
      </c>
      <c r="G1792" s="57" t="s">
        <v>2088</v>
      </c>
      <c r="H1792" s="57" t="s">
        <v>2054</v>
      </c>
      <c r="I1792"/>
      <c r="J1792"/>
    </row>
    <row r="1793" spans="1:10" x14ac:dyDescent="0.35">
      <c r="A1793" s="57" t="s">
        <v>4017</v>
      </c>
      <c r="B1793" s="57" t="s">
        <v>830</v>
      </c>
      <c r="C1793" s="57" t="s">
        <v>2090</v>
      </c>
      <c r="D1793" s="57" t="s">
        <v>579</v>
      </c>
      <c r="E1793" s="57" t="s">
        <v>2052</v>
      </c>
      <c r="F1793" s="57" t="s">
        <v>2053</v>
      </c>
      <c r="G1793" s="57" t="s">
        <v>2088</v>
      </c>
      <c r="H1793" s="57" t="s">
        <v>4018</v>
      </c>
      <c r="I1793"/>
      <c r="J1793"/>
    </row>
    <row r="1794" spans="1:10" x14ac:dyDescent="0.35">
      <c r="A1794" s="57" t="s">
        <v>4019</v>
      </c>
      <c r="B1794" s="57" t="s">
        <v>1118</v>
      </c>
      <c r="C1794" s="57" t="s">
        <v>2071</v>
      </c>
      <c r="D1794" s="57" t="s">
        <v>910</v>
      </c>
      <c r="E1794" s="57" t="s">
        <v>2052</v>
      </c>
      <c r="F1794" s="57" t="s">
        <v>2053</v>
      </c>
      <c r="G1794" s="57" t="s">
        <v>2088</v>
      </c>
      <c r="H1794" s="57" t="s">
        <v>4018</v>
      </c>
      <c r="I1794"/>
      <c r="J1794"/>
    </row>
    <row r="1795" spans="1:10" x14ac:dyDescent="0.35">
      <c r="A1795" s="57" t="s">
        <v>4020</v>
      </c>
      <c r="B1795" s="57" t="s">
        <v>1807</v>
      </c>
      <c r="C1795" s="57" t="s">
        <v>2132</v>
      </c>
      <c r="D1795" s="57" t="s">
        <v>1721</v>
      </c>
      <c r="E1795" s="57" t="s">
        <v>2052</v>
      </c>
      <c r="F1795" s="57" t="s">
        <v>2053</v>
      </c>
      <c r="G1795" s="57" t="s">
        <v>2088</v>
      </c>
      <c r="H1795" s="57" t="s">
        <v>4018</v>
      </c>
      <c r="I1795"/>
      <c r="J1795"/>
    </row>
    <row r="1796" spans="1:10" x14ac:dyDescent="0.35">
      <c r="A1796" s="57" t="s">
        <v>4021</v>
      </c>
      <c r="B1796" s="57" t="s">
        <v>294</v>
      </c>
      <c r="C1796" s="57" t="s">
        <v>2058</v>
      </c>
      <c r="D1796" s="57" t="s">
        <v>128</v>
      </c>
      <c r="E1796" s="57" t="s">
        <v>2052</v>
      </c>
      <c r="F1796" s="57" t="s">
        <v>2053</v>
      </c>
      <c r="G1796" s="57" t="s">
        <v>2088</v>
      </c>
      <c r="H1796" s="57" t="s">
        <v>4018</v>
      </c>
      <c r="I1796"/>
      <c r="J1796"/>
    </row>
    <row r="1797" spans="1:10" x14ac:dyDescent="0.35">
      <c r="A1797" s="57" t="s">
        <v>4022</v>
      </c>
      <c r="B1797" s="57" t="s">
        <v>464</v>
      </c>
      <c r="C1797" s="57" t="s">
        <v>2056</v>
      </c>
      <c r="D1797" s="57" t="s">
        <v>300</v>
      </c>
      <c r="E1797" s="57" t="s">
        <v>2052</v>
      </c>
      <c r="F1797" s="57" t="s">
        <v>2053</v>
      </c>
      <c r="G1797" s="57" t="s">
        <v>2088</v>
      </c>
      <c r="H1797" s="57" t="s">
        <v>4018</v>
      </c>
      <c r="I1797"/>
      <c r="J1797"/>
    </row>
    <row r="1798" spans="1:10" x14ac:dyDescent="0.35">
      <c r="A1798" s="57" t="s">
        <v>4023</v>
      </c>
      <c r="B1798" s="57" t="s">
        <v>778</v>
      </c>
      <c r="C1798" s="57" t="s">
        <v>2090</v>
      </c>
      <c r="D1798" s="57" t="s">
        <v>579</v>
      </c>
      <c r="E1798" s="57" t="s">
        <v>2052</v>
      </c>
      <c r="F1798" s="57" t="s">
        <v>2088</v>
      </c>
      <c r="G1798" s="57" t="s">
        <v>2088</v>
      </c>
      <c r="H1798" s="57" t="s">
        <v>2054</v>
      </c>
      <c r="I1798"/>
      <c r="J1798"/>
    </row>
    <row r="1799" spans="1:10" x14ac:dyDescent="0.35">
      <c r="A1799" s="57" t="s">
        <v>4024</v>
      </c>
      <c r="B1799" s="57" t="s">
        <v>104</v>
      </c>
      <c r="C1799" s="57" t="s">
        <v>2120</v>
      </c>
      <c r="D1799" s="57" t="s">
        <v>32</v>
      </c>
      <c r="E1799" s="57" t="s">
        <v>2052</v>
      </c>
      <c r="F1799" s="57" t="s">
        <v>2088</v>
      </c>
      <c r="G1799" s="57" t="s">
        <v>2088</v>
      </c>
      <c r="H1799" s="57" t="s">
        <v>2054</v>
      </c>
      <c r="I1799"/>
      <c r="J1799"/>
    </row>
    <row r="1800" spans="1:10" x14ac:dyDescent="0.35">
      <c r="A1800" s="57" t="s">
        <v>4025</v>
      </c>
      <c r="B1800" s="57" t="s">
        <v>274</v>
      </c>
      <c r="C1800" s="57" t="s">
        <v>2058</v>
      </c>
      <c r="D1800" s="57" t="s">
        <v>128</v>
      </c>
      <c r="E1800" s="57" t="s">
        <v>2052</v>
      </c>
      <c r="F1800" s="57" t="s">
        <v>2053</v>
      </c>
      <c r="G1800" s="57" t="s">
        <v>2088</v>
      </c>
      <c r="H1800" s="57" t="s">
        <v>2054</v>
      </c>
      <c r="I1800"/>
      <c r="J1800"/>
    </row>
    <row r="1801" spans="1:10" x14ac:dyDescent="0.35">
      <c r="A1801" s="57" t="s">
        <v>4026</v>
      </c>
      <c r="B1801" s="57" t="s">
        <v>275</v>
      </c>
      <c r="C1801" s="57" t="s">
        <v>2058</v>
      </c>
      <c r="D1801" s="57" t="s">
        <v>128</v>
      </c>
      <c r="E1801" s="57" t="s">
        <v>2052</v>
      </c>
      <c r="F1801" s="57" t="s">
        <v>2088</v>
      </c>
      <c r="G1801" s="57" t="s">
        <v>2088</v>
      </c>
      <c r="H1801" s="57" t="s">
        <v>2054</v>
      </c>
      <c r="I1801"/>
      <c r="J1801"/>
    </row>
    <row r="1802" spans="1:10" x14ac:dyDescent="0.35">
      <c r="A1802" s="57" t="s">
        <v>4027</v>
      </c>
      <c r="B1802" s="57" t="s">
        <v>561</v>
      </c>
      <c r="C1802" s="57" t="s">
        <v>2061</v>
      </c>
      <c r="D1802" s="57" t="s">
        <v>473</v>
      </c>
      <c r="E1802" s="57" t="s">
        <v>2052</v>
      </c>
      <c r="F1802" s="57" t="s">
        <v>2088</v>
      </c>
      <c r="G1802" s="57" t="s">
        <v>2088</v>
      </c>
      <c r="H1802" s="57" t="s">
        <v>2054</v>
      </c>
      <c r="I1802"/>
      <c r="J1802"/>
    </row>
    <row r="1803" spans="1:10" x14ac:dyDescent="0.35">
      <c r="A1803" s="57" t="s">
        <v>4028</v>
      </c>
      <c r="B1803" s="57" t="s">
        <v>424</v>
      </c>
      <c r="C1803" s="57" t="s">
        <v>2056</v>
      </c>
      <c r="D1803" s="57" t="s">
        <v>300</v>
      </c>
      <c r="E1803" s="57" t="s">
        <v>2052</v>
      </c>
      <c r="F1803" s="57" t="s">
        <v>2088</v>
      </c>
      <c r="G1803" s="57" t="s">
        <v>2088</v>
      </c>
      <c r="H1803" s="57" t="s">
        <v>2054</v>
      </c>
      <c r="I1803"/>
      <c r="J1803"/>
    </row>
    <row r="1804" spans="1:10" x14ac:dyDescent="0.35">
      <c r="A1804" s="57" t="s">
        <v>4029</v>
      </c>
      <c r="B1804" s="57" t="s">
        <v>1908</v>
      </c>
      <c r="C1804" s="57" t="s">
        <v>2170</v>
      </c>
      <c r="D1804" s="57" t="s">
        <v>1489</v>
      </c>
      <c r="E1804" s="57" t="s">
        <v>2134</v>
      </c>
      <c r="F1804" s="57" t="s">
        <v>2053</v>
      </c>
      <c r="G1804" s="57" t="s">
        <v>2053</v>
      </c>
      <c r="H1804" s="57" t="s">
        <v>2054</v>
      </c>
      <c r="I1804"/>
      <c r="J1804"/>
    </row>
    <row r="1805" spans="1:10" x14ac:dyDescent="0.35">
      <c r="A1805" s="57" t="s">
        <v>4030</v>
      </c>
      <c r="B1805" s="57" t="s">
        <v>121</v>
      </c>
      <c r="C1805" s="57" t="s">
        <v>2120</v>
      </c>
      <c r="D1805" s="57" t="s">
        <v>32</v>
      </c>
      <c r="E1805" s="57" t="s">
        <v>2052</v>
      </c>
      <c r="F1805" s="57" t="s">
        <v>2053</v>
      </c>
      <c r="G1805" s="57" t="s">
        <v>2088</v>
      </c>
      <c r="H1805" s="57" t="s">
        <v>4031</v>
      </c>
      <c r="I1805"/>
      <c r="J1805"/>
    </row>
    <row r="1806" spans="1:10" x14ac:dyDescent="0.35">
      <c r="A1806" s="57" t="s">
        <v>4032</v>
      </c>
      <c r="B1806" s="57" t="s">
        <v>1119</v>
      </c>
      <c r="C1806" s="57" t="s">
        <v>2071</v>
      </c>
      <c r="D1806" s="57" t="s">
        <v>910</v>
      </c>
      <c r="E1806" s="57" t="s">
        <v>2052</v>
      </c>
      <c r="F1806" s="57" t="s">
        <v>2053</v>
      </c>
      <c r="G1806" s="57" t="s">
        <v>2088</v>
      </c>
      <c r="H1806" s="57" t="s">
        <v>4031</v>
      </c>
      <c r="I1806"/>
      <c r="J1806"/>
    </row>
    <row r="1807" spans="1:10" x14ac:dyDescent="0.35">
      <c r="A1807" s="57" t="s">
        <v>4033</v>
      </c>
      <c r="B1807" s="57" t="s">
        <v>1303</v>
      </c>
      <c r="C1807" s="57" t="s">
        <v>2150</v>
      </c>
      <c r="D1807" s="57" t="s">
        <v>1258</v>
      </c>
      <c r="E1807" s="57" t="s">
        <v>2052</v>
      </c>
      <c r="F1807" s="57" t="s">
        <v>2053</v>
      </c>
      <c r="G1807" s="57" t="s">
        <v>2088</v>
      </c>
      <c r="H1807" s="57" t="s">
        <v>4031</v>
      </c>
      <c r="I1807"/>
      <c r="J1807"/>
    </row>
    <row r="1808" spans="1:10" x14ac:dyDescent="0.35">
      <c r="A1808" s="57" t="s">
        <v>4034</v>
      </c>
      <c r="B1808" s="57" t="s">
        <v>1120</v>
      </c>
      <c r="C1808" s="57" t="s">
        <v>2071</v>
      </c>
      <c r="D1808" s="57" t="s">
        <v>910</v>
      </c>
      <c r="E1808" s="57" t="s">
        <v>2052</v>
      </c>
      <c r="F1808" s="57" t="s">
        <v>2053</v>
      </c>
      <c r="G1808" s="57" t="s">
        <v>2088</v>
      </c>
      <c r="H1808" s="57" t="s">
        <v>4031</v>
      </c>
      <c r="I1808"/>
      <c r="J1808"/>
    </row>
    <row r="1809" spans="1:10" x14ac:dyDescent="0.35">
      <c r="A1809" s="57" t="s">
        <v>4035</v>
      </c>
      <c r="B1809" s="57" t="s">
        <v>295</v>
      </c>
      <c r="C1809" s="57" t="s">
        <v>2058</v>
      </c>
      <c r="D1809" s="57" t="s">
        <v>128</v>
      </c>
      <c r="E1809" s="57" t="s">
        <v>2052</v>
      </c>
      <c r="F1809" s="57" t="s">
        <v>2053</v>
      </c>
      <c r="G1809" s="57" t="s">
        <v>2088</v>
      </c>
      <c r="H1809" s="57" t="s">
        <v>2054</v>
      </c>
      <c r="I1809"/>
      <c r="J1809"/>
    </row>
    <row r="1810" spans="1:10" x14ac:dyDescent="0.35">
      <c r="A1810" s="57" t="s">
        <v>4036</v>
      </c>
      <c r="B1810" s="57" t="s">
        <v>122</v>
      </c>
      <c r="C1810" s="57" t="s">
        <v>2120</v>
      </c>
      <c r="D1810" s="57" t="s">
        <v>32</v>
      </c>
      <c r="E1810" s="57" t="s">
        <v>2052</v>
      </c>
      <c r="F1810" s="57" t="s">
        <v>2053</v>
      </c>
      <c r="G1810" s="57" t="s">
        <v>2088</v>
      </c>
      <c r="H1810" s="57" t="s">
        <v>2054</v>
      </c>
      <c r="I1810"/>
      <c r="J1810"/>
    </row>
    <row r="1811" spans="1:10" x14ac:dyDescent="0.35">
      <c r="A1811" s="57" t="s">
        <v>4037</v>
      </c>
      <c r="B1811" s="57" t="s">
        <v>1239</v>
      </c>
      <c r="C1811" s="57" t="s">
        <v>2074</v>
      </c>
      <c r="D1811" s="57" t="s">
        <v>1184</v>
      </c>
      <c r="E1811" s="57" t="s">
        <v>2134</v>
      </c>
      <c r="F1811" s="57" t="s">
        <v>2053</v>
      </c>
      <c r="G1811" s="57" t="s">
        <v>2088</v>
      </c>
      <c r="H1811" s="57" t="s">
        <v>2054</v>
      </c>
      <c r="I1811"/>
      <c r="J1811"/>
    </row>
    <row r="1812" spans="1:10" x14ac:dyDescent="0.35">
      <c r="A1812" s="57" t="s">
        <v>4038</v>
      </c>
      <c r="B1812" s="57" t="s">
        <v>529</v>
      </c>
      <c r="C1812" s="57" t="s">
        <v>2061</v>
      </c>
      <c r="D1812" s="57" t="s">
        <v>473</v>
      </c>
      <c r="E1812" s="57" t="s">
        <v>2052</v>
      </c>
      <c r="F1812" s="57" t="s">
        <v>2053</v>
      </c>
      <c r="G1812" s="57" t="s">
        <v>2088</v>
      </c>
      <c r="H1812" s="57" t="s">
        <v>4039</v>
      </c>
      <c r="I1812"/>
      <c r="J1812"/>
    </row>
    <row r="1813" spans="1:10" x14ac:dyDescent="0.35">
      <c r="A1813" s="57" t="s">
        <v>4040</v>
      </c>
      <c r="B1813" s="57" t="s">
        <v>700</v>
      </c>
      <c r="C1813" s="57" t="s">
        <v>2090</v>
      </c>
      <c r="D1813" s="57" t="s">
        <v>579</v>
      </c>
      <c r="E1813" s="57" t="s">
        <v>2052</v>
      </c>
      <c r="F1813" s="57" t="s">
        <v>2053</v>
      </c>
      <c r="G1813" s="57" t="s">
        <v>2088</v>
      </c>
      <c r="H1813" s="57" t="s">
        <v>4039</v>
      </c>
      <c r="I1813"/>
      <c r="J1813"/>
    </row>
    <row r="1814" spans="1:10" x14ac:dyDescent="0.35">
      <c r="A1814" s="57" t="s">
        <v>4041</v>
      </c>
      <c r="B1814" s="57" t="s">
        <v>53</v>
      </c>
      <c r="C1814" s="57" t="s">
        <v>2120</v>
      </c>
      <c r="D1814" s="57" t="s">
        <v>32</v>
      </c>
      <c r="E1814" s="57" t="s">
        <v>2052</v>
      </c>
      <c r="F1814" s="57" t="s">
        <v>2053</v>
      </c>
      <c r="G1814" s="57" t="s">
        <v>2088</v>
      </c>
      <c r="H1814" s="57" t="s">
        <v>4042</v>
      </c>
      <c r="I1814"/>
      <c r="J1814"/>
    </row>
    <row r="1815" spans="1:10" x14ac:dyDescent="0.35">
      <c r="A1815" s="57" t="s">
        <v>4043</v>
      </c>
      <c r="B1815" s="57" t="s">
        <v>670</v>
      </c>
      <c r="C1815" s="57" t="s">
        <v>2090</v>
      </c>
      <c r="D1815" s="57" t="s">
        <v>579</v>
      </c>
      <c r="E1815" s="57" t="s">
        <v>2052</v>
      </c>
      <c r="F1815" s="57" t="s">
        <v>2053</v>
      </c>
      <c r="G1815" s="57" t="s">
        <v>2088</v>
      </c>
      <c r="H1815" s="57" t="s">
        <v>2054</v>
      </c>
      <c r="I1815"/>
      <c r="J1815"/>
    </row>
    <row r="1816" spans="1:10" x14ac:dyDescent="0.35">
      <c r="A1816" s="57" t="s">
        <v>4044</v>
      </c>
      <c r="B1816" s="57" t="s">
        <v>1206</v>
      </c>
      <c r="C1816" s="57" t="s">
        <v>2074</v>
      </c>
      <c r="D1816" s="57" t="s">
        <v>1184</v>
      </c>
      <c r="E1816" s="57" t="s">
        <v>2134</v>
      </c>
      <c r="F1816" s="57" t="s">
        <v>2053</v>
      </c>
      <c r="G1816" s="57" t="s">
        <v>2088</v>
      </c>
      <c r="H1816" s="57" t="s">
        <v>4045</v>
      </c>
      <c r="I1816"/>
      <c r="J1816"/>
    </row>
    <row r="1817" spans="1:10" x14ac:dyDescent="0.35">
      <c r="A1817" s="57" t="s">
        <v>4046</v>
      </c>
      <c r="B1817" s="57" t="s">
        <v>976</v>
      </c>
      <c r="C1817" s="57" t="s">
        <v>2071</v>
      </c>
      <c r="D1817" s="57" t="s">
        <v>910</v>
      </c>
      <c r="E1817" s="57" t="s">
        <v>2052</v>
      </c>
      <c r="F1817" s="57" t="s">
        <v>2053</v>
      </c>
      <c r="G1817" s="57" t="s">
        <v>2053</v>
      </c>
      <c r="H1817" s="57" t="s">
        <v>2054</v>
      </c>
      <c r="I1817"/>
      <c r="J1817"/>
    </row>
    <row r="1818" spans="1:10" x14ac:dyDescent="0.35">
      <c r="A1818" s="57" t="s">
        <v>4047</v>
      </c>
      <c r="B1818" s="57" t="s">
        <v>1567</v>
      </c>
      <c r="C1818" s="57" t="s">
        <v>2065</v>
      </c>
      <c r="D1818" s="57" t="s">
        <v>1530</v>
      </c>
      <c r="E1818" s="57" t="s">
        <v>2134</v>
      </c>
      <c r="F1818" s="57" t="s">
        <v>2053</v>
      </c>
      <c r="G1818" s="57" t="s">
        <v>2088</v>
      </c>
      <c r="H1818" s="57" t="s">
        <v>2054</v>
      </c>
      <c r="I1818"/>
      <c r="J1818"/>
    </row>
    <row r="1819" spans="1:10" x14ac:dyDescent="0.35">
      <c r="A1819" s="57" t="s">
        <v>4048</v>
      </c>
      <c r="B1819" s="57" t="s">
        <v>868</v>
      </c>
      <c r="C1819" s="57" t="s">
        <v>2077</v>
      </c>
      <c r="D1819" s="57" t="s">
        <v>851</v>
      </c>
      <c r="E1819" s="57" t="s">
        <v>2052</v>
      </c>
      <c r="F1819" s="57" t="s">
        <v>2053</v>
      </c>
      <c r="G1819" s="57" t="s">
        <v>2088</v>
      </c>
      <c r="H1819" s="57" t="s">
        <v>4049</v>
      </c>
      <c r="I1819"/>
      <c r="J1819"/>
    </row>
    <row r="1820" spans="1:10" x14ac:dyDescent="0.35">
      <c r="A1820" s="57" t="s">
        <v>4050</v>
      </c>
      <c r="B1820" s="57" t="s">
        <v>671</v>
      </c>
      <c r="C1820" s="57" t="s">
        <v>2090</v>
      </c>
      <c r="D1820" s="57" t="s">
        <v>579</v>
      </c>
      <c r="E1820" s="57" t="s">
        <v>2052</v>
      </c>
      <c r="F1820" s="57" t="s">
        <v>2053</v>
      </c>
      <c r="G1820" s="57" t="s">
        <v>2088</v>
      </c>
      <c r="H1820" s="57" t="s">
        <v>2054</v>
      </c>
      <c r="I1820"/>
      <c r="J1820"/>
    </row>
    <row r="1821" spans="1:10" x14ac:dyDescent="0.35">
      <c r="A1821" s="57" t="s">
        <v>4051</v>
      </c>
      <c r="B1821" s="57" t="s">
        <v>977</v>
      </c>
      <c r="C1821" s="57" t="s">
        <v>2071</v>
      </c>
      <c r="D1821" s="57" t="s">
        <v>910</v>
      </c>
      <c r="E1821" s="57" t="s">
        <v>2052</v>
      </c>
      <c r="F1821" s="57" t="s">
        <v>2053</v>
      </c>
      <c r="G1821" s="57" t="s">
        <v>2088</v>
      </c>
      <c r="H1821" s="57" t="s">
        <v>2054</v>
      </c>
      <c r="I1821"/>
      <c r="J1821"/>
    </row>
    <row r="1822" spans="1:10" x14ac:dyDescent="0.35">
      <c r="A1822" s="57" t="s">
        <v>4052</v>
      </c>
      <c r="B1822" s="57" t="s">
        <v>978</v>
      </c>
      <c r="C1822" s="57" t="s">
        <v>2071</v>
      </c>
      <c r="D1822" s="57" t="s">
        <v>910</v>
      </c>
      <c r="E1822" s="57" t="s">
        <v>2052</v>
      </c>
      <c r="F1822" s="57" t="s">
        <v>2053</v>
      </c>
      <c r="G1822" s="57" t="s">
        <v>2088</v>
      </c>
      <c r="H1822" s="57" t="s">
        <v>2054</v>
      </c>
      <c r="I1822"/>
      <c r="J1822"/>
    </row>
    <row r="1823" spans="1:10" x14ac:dyDescent="0.35">
      <c r="A1823" s="57" t="s">
        <v>4053</v>
      </c>
      <c r="B1823" s="57" t="s">
        <v>869</v>
      </c>
      <c r="C1823" s="57" t="s">
        <v>2077</v>
      </c>
      <c r="D1823" s="57" t="s">
        <v>851</v>
      </c>
      <c r="E1823" s="57" t="s">
        <v>2134</v>
      </c>
      <c r="F1823" s="57" t="s">
        <v>2053</v>
      </c>
      <c r="G1823" s="57" t="s">
        <v>2088</v>
      </c>
      <c r="H1823" s="57" t="s">
        <v>2054</v>
      </c>
      <c r="I1823"/>
      <c r="J1823"/>
    </row>
    <row r="1824" spans="1:10" x14ac:dyDescent="0.35">
      <c r="A1824" s="57" t="s">
        <v>4054</v>
      </c>
      <c r="B1824" s="57" t="s">
        <v>979</v>
      </c>
      <c r="C1824" s="57" t="s">
        <v>2071</v>
      </c>
      <c r="D1824" s="57" t="s">
        <v>910</v>
      </c>
      <c r="E1824" s="57" t="s">
        <v>2052</v>
      </c>
      <c r="F1824" s="57" t="s">
        <v>2053</v>
      </c>
      <c r="G1824" s="57" t="s">
        <v>2053</v>
      </c>
      <c r="H1824" s="57" t="s">
        <v>2054</v>
      </c>
      <c r="I1824"/>
      <c r="J1824"/>
    </row>
    <row r="1825" spans="1:10" x14ac:dyDescent="0.35">
      <c r="A1825" s="57" t="s">
        <v>4055</v>
      </c>
      <c r="B1825" s="57" t="s">
        <v>199</v>
      </c>
      <c r="C1825" s="57" t="s">
        <v>2058</v>
      </c>
      <c r="D1825" s="57" t="s">
        <v>128</v>
      </c>
      <c r="E1825" s="57" t="s">
        <v>2052</v>
      </c>
      <c r="F1825" s="57" t="s">
        <v>2053</v>
      </c>
      <c r="G1825" s="57" t="s">
        <v>2088</v>
      </c>
      <c r="H1825" s="57" t="s">
        <v>2054</v>
      </c>
      <c r="I1825"/>
      <c r="J1825"/>
    </row>
    <row r="1826" spans="1:10" x14ac:dyDescent="0.35">
      <c r="A1826" s="57" t="s">
        <v>4056</v>
      </c>
      <c r="B1826" s="57" t="s">
        <v>1207</v>
      </c>
      <c r="C1826" s="57" t="s">
        <v>2074</v>
      </c>
      <c r="D1826" s="57" t="s">
        <v>1184</v>
      </c>
      <c r="E1826" s="57" t="s">
        <v>2052</v>
      </c>
      <c r="F1826" s="57" t="s">
        <v>2053</v>
      </c>
      <c r="G1826" s="57" t="s">
        <v>2088</v>
      </c>
      <c r="H1826" s="57" t="s">
        <v>2054</v>
      </c>
      <c r="I1826"/>
      <c r="J1826"/>
    </row>
    <row r="1827" spans="1:10" x14ac:dyDescent="0.35">
      <c r="A1827" s="57" t="s">
        <v>4057</v>
      </c>
      <c r="B1827" s="57" t="s">
        <v>1900</v>
      </c>
      <c r="C1827" s="57" t="s">
        <v>2074</v>
      </c>
      <c r="D1827" s="57" t="s">
        <v>1184</v>
      </c>
      <c r="E1827" s="57" t="s">
        <v>2134</v>
      </c>
      <c r="F1827" s="57" t="s">
        <v>2053</v>
      </c>
      <c r="G1827" s="57" t="s">
        <v>2088</v>
      </c>
      <c r="H1827" s="57" t="s">
        <v>2054</v>
      </c>
      <c r="I1827"/>
      <c r="J1827"/>
    </row>
    <row r="1828" spans="1:10" x14ac:dyDescent="0.35">
      <c r="A1828" s="57" t="s">
        <v>4058</v>
      </c>
      <c r="B1828" s="57" t="s">
        <v>980</v>
      </c>
      <c r="C1828" s="57" t="s">
        <v>2071</v>
      </c>
      <c r="D1828" s="57" t="s">
        <v>910</v>
      </c>
      <c r="E1828" s="57" t="s">
        <v>2052</v>
      </c>
      <c r="F1828" s="57" t="s">
        <v>2053</v>
      </c>
      <c r="G1828" s="57" t="s">
        <v>2088</v>
      </c>
      <c r="H1828" s="57" t="s">
        <v>2054</v>
      </c>
      <c r="I1828"/>
      <c r="J1828"/>
    </row>
    <row r="1829" spans="1:10" x14ac:dyDescent="0.35">
      <c r="A1829" s="57" t="s">
        <v>4059</v>
      </c>
      <c r="B1829" s="57" t="s">
        <v>1499</v>
      </c>
      <c r="C1829" s="57" t="s">
        <v>2170</v>
      </c>
      <c r="D1829" s="57" t="s">
        <v>1489</v>
      </c>
      <c r="E1829" s="57" t="s">
        <v>2052</v>
      </c>
      <c r="F1829" s="57" t="s">
        <v>2053</v>
      </c>
      <c r="G1829" s="57" t="s">
        <v>2088</v>
      </c>
      <c r="H1829" s="57" t="s">
        <v>2054</v>
      </c>
      <c r="I1829"/>
      <c r="J1829"/>
    </row>
    <row r="1830" spans="1:10" x14ac:dyDescent="0.35">
      <c r="A1830" s="57" t="s">
        <v>4060</v>
      </c>
      <c r="B1830" s="57" t="s">
        <v>509</v>
      </c>
      <c r="C1830" s="57" t="s">
        <v>2061</v>
      </c>
      <c r="D1830" s="57" t="s">
        <v>473</v>
      </c>
      <c r="E1830" s="57" t="s">
        <v>2134</v>
      </c>
      <c r="F1830" s="57" t="s">
        <v>2053</v>
      </c>
      <c r="G1830" s="57" t="s">
        <v>2088</v>
      </c>
      <c r="H1830" s="57" t="s">
        <v>2054</v>
      </c>
      <c r="I1830"/>
      <c r="J1830"/>
    </row>
    <row r="1831" spans="1:10" x14ac:dyDescent="0.35">
      <c r="A1831" s="57" t="s">
        <v>4061</v>
      </c>
      <c r="B1831" s="57" t="s">
        <v>200</v>
      </c>
      <c r="C1831" s="57" t="s">
        <v>2058</v>
      </c>
      <c r="D1831" s="57" t="s">
        <v>128</v>
      </c>
      <c r="E1831" s="57" t="s">
        <v>2052</v>
      </c>
      <c r="F1831" s="57" t="s">
        <v>2053</v>
      </c>
      <c r="G1831" s="57" t="s">
        <v>2088</v>
      </c>
      <c r="H1831" s="57" t="s">
        <v>2054</v>
      </c>
      <c r="I1831"/>
      <c r="J1831"/>
    </row>
    <row r="1832" spans="1:10" x14ac:dyDescent="0.35">
      <c r="A1832" s="57" t="s">
        <v>4062</v>
      </c>
      <c r="B1832" s="57" t="s">
        <v>1901</v>
      </c>
      <c r="C1832" s="57" t="s">
        <v>2058</v>
      </c>
      <c r="D1832" s="57" t="s">
        <v>128</v>
      </c>
      <c r="E1832" s="57" t="s">
        <v>2134</v>
      </c>
      <c r="F1832" s="57" t="s">
        <v>2053</v>
      </c>
      <c r="G1832" s="57" t="s">
        <v>2088</v>
      </c>
      <c r="H1832" s="57" t="s">
        <v>2054</v>
      </c>
      <c r="I1832"/>
      <c r="J1832"/>
    </row>
    <row r="1833" spans="1:10" x14ac:dyDescent="0.35">
      <c r="A1833" s="57" t="s">
        <v>4063</v>
      </c>
      <c r="B1833" s="57" t="s">
        <v>672</v>
      </c>
      <c r="C1833" s="57" t="s">
        <v>2090</v>
      </c>
      <c r="D1833" s="57" t="s">
        <v>579</v>
      </c>
      <c r="E1833" s="57" t="s">
        <v>2052</v>
      </c>
      <c r="F1833" s="57" t="s">
        <v>2088</v>
      </c>
      <c r="G1833" s="57" t="s">
        <v>2088</v>
      </c>
      <c r="H1833" s="57" t="s">
        <v>2054</v>
      </c>
      <c r="I1833"/>
      <c r="J1833"/>
    </row>
    <row r="1834" spans="1:10" x14ac:dyDescent="0.35">
      <c r="A1834" s="57" t="s">
        <v>4064</v>
      </c>
      <c r="B1834" s="57" t="s">
        <v>360</v>
      </c>
      <c r="C1834" s="57" t="s">
        <v>2056</v>
      </c>
      <c r="D1834" s="57" t="s">
        <v>300</v>
      </c>
      <c r="E1834" s="57" t="s">
        <v>2052</v>
      </c>
      <c r="F1834" s="57" t="s">
        <v>2088</v>
      </c>
      <c r="G1834" s="57" t="s">
        <v>2088</v>
      </c>
      <c r="H1834" s="57" t="s">
        <v>2054</v>
      </c>
      <c r="I1834"/>
      <c r="J1834"/>
    </row>
    <row r="1835" spans="1:10" x14ac:dyDescent="0.35">
      <c r="A1835" s="57" t="s">
        <v>4065</v>
      </c>
      <c r="B1835" s="57" t="s">
        <v>981</v>
      </c>
      <c r="C1835" s="57" t="s">
        <v>2071</v>
      </c>
      <c r="D1835" s="57" t="s">
        <v>910</v>
      </c>
      <c r="E1835" s="57" t="s">
        <v>2052</v>
      </c>
      <c r="F1835" s="57" t="s">
        <v>2053</v>
      </c>
      <c r="G1835" s="57" t="s">
        <v>2088</v>
      </c>
      <c r="H1835" s="57" t="s">
        <v>4066</v>
      </c>
      <c r="I1835"/>
      <c r="J1835"/>
    </row>
    <row r="1836" spans="1:10" x14ac:dyDescent="0.35">
      <c r="A1836" s="57" t="s">
        <v>4067</v>
      </c>
      <c r="B1836" s="57" t="s">
        <v>1403</v>
      </c>
      <c r="C1836" s="57" t="s">
        <v>2170</v>
      </c>
      <c r="D1836" s="57" t="s">
        <v>1489</v>
      </c>
      <c r="E1836" s="57" t="s">
        <v>2052</v>
      </c>
      <c r="F1836" s="57" t="s">
        <v>2088</v>
      </c>
      <c r="G1836" s="57" t="s">
        <v>2088</v>
      </c>
      <c r="H1836" s="57" t="s">
        <v>2054</v>
      </c>
      <c r="I1836"/>
      <c r="J1836"/>
    </row>
    <row r="1837" spans="1:10" x14ac:dyDescent="0.35">
      <c r="A1837" s="57" t="s">
        <v>4068</v>
      </c>
      <c r="B1837" s="57" t="s">
        <v>201</v>
      </c>
      <c r="C1837" s="57" t="s">
        <v>2058</v>
      </c>
      <c r="D1837" s="57" t="s">
        <v>128</v>
      </c>
      <c r="E1837" s="57" t="s">
        <v>2052</v>
      </c>
      <c r="F1837" s="57" t="s">
        <v>2053</v>
      </c>
      <c r="G1837" s="57" t="s">
        <v>2088</v>
      </c>
      <c r="H1837" s="57" t="s">
        <v>4066</v>
      </c>
      <c r="I1837"/>
      <c r="J1837"/>
    </row>
    <row r="1838" spans="1:10" x14ac:dyDescent="0.35">
      <c r="A1838" s="57" t="s">
        <v>4069</v>
      </c>
      <c r="B1838" s="57" t="s">
        <v>510</v>
      </c>
      <c r="C1838" s="57" t="s">
        <v>2061</v>
      </c>
      <c r="D1838" s="57" t="s">
        <v>473</v>
      </c>
      <c r="E1838" s="57" t="s">
        <v>2052</v>
      </c>
      <c r="F1838" s="57" t="s">
        <v>2088</v>
      </c>
      <c r="G1838" s="57" t="s">
        <v>2088</v>
      </c>
      <c r="H1838" s="57" t="s">
        <v>2054</v>
      </c>
      <c r="I1838"/>
      <c r="J1838"/>
    </row>
    <row r="1839" spans="1:10" x14ac:dyDescent="0.35">
      <c r="A1839" s="57" t="s">
        <v>4070</v>
      </c>
      <c r="B1839" s="57" t="s">
        <v>673</v>
      </c>
      <c r="C1839" s="57" t="s">
        <v>2090</v>
      </c>
      <c r="D1839" s="57" t="s">
        <v>579</v>
      </c>
      <c r="E1839" s="57" t="s">
        <v>2052</v>
      </c>
      <c r="F1839" s="57" t="s">
        <v>2088</v>
      </c>
      <c r="G1839" s="57" t="s">
        <v>2088</v>
      </c>
      <c r="H1839" s="57" t="s">
        <v>2054</v>
      </c>
      <c r="I1839"/>
      <c r="J1839"/>
    </row>
    <row r="1840" spans="1:10" x14ac:dyDescent="0.35">
      <c r="A1840" s="57" t="s">
        <v>4071</v>
      </c>
      <c r="B1840" s="57" t="s">
        <v>361</v>
      </c>
      <c r="C1840" s="57" t="s">
        <v>2056</v>
      </c>
      <c r="D1840" s="57" t="s">
        <v>300</v>
      </c>
      <c r="E1840" s="57" t="s">
        <v>2052</v>
      </c>
      <c r="F1840" s="57" t="s">
        <v>2088</v>
      </c>
      <c r="G1840" s="57" t="s">
        <v>2088</v>
      </c>
      <c r="H1840" s="57" t="s">
        <v>2054</v>
      </c>
      <c r="I1840"/>
      <c r="J1840"/>
    </row>
    <row r="1841" spans="1:10" x14ac:dyDescent="0.35">
      <c r="A1841" s="57" t="s">
        <v>4072</v>
      </c>
      <c r="B1841" s="57" t="s">
        <v>1404</v>
      </c>
      <c r="C1841" s="57" t="s">
        <v>2170</v>
      </c>
      <c r="D1841" s="57" t="s">
        <v>1489</v>
      </c>
      <c r="E1841" s="57" t="s">
        <v>2052</v>
      </c>
      <c r="F1841" s="57" t="s">
        <v>2088</v>
      </c>
      <c r="G1841" s="57" t="s">
        <v>2088</v>
      </c>
      <c r="H1841" s="57" t="s">
        <v>2054</v>
      </c>
      <c r="I1841"/>
      <c r="J1841"/>
    </row>
    <row r="1842" spans="1:10" x14ac:dyDescent="0.35">
      <c r="A1842" s="57" t="s">
        <v>4073</v>
      </c>
      <c r="B1842" s="57" t="s">
        <v>202</v>
      </c>
      <c r="C1842" s="57" t="s">
        <v>2058</v>
      </c>
      <c r="D1842" s="57" t="s">
        <v>128</v>
      </c>
      <c r="E1842" s="57" t="s">
        <v>2052</v>
      </c>
      <c r="F1842" s="57" t="s">
        <v>2053</v>
      </c>
      <c r="G1842" s="57" t="s">
        <v>2088</v>
      </c>
      <c r="H1842" s="57" t="s">
        <v>2054</v>
      </c>
      <c r="I1842"/>
      <c r="J1842"/>
    </row>
    <row r="1843" spans="1:10" x14ac:dyDescent="0.35">
      <c r="A1843" s="57" t="s">
        <v>4074</v>
      </c>
      <c r="B1843" s="57" t="s">
        <v>674</v>
      </c>
      <c r="C1843" s="57" t="s">
        <v>2090</v>
      </c>
      <c r="D1843" s="57" t="s">
        <v>579</v>
      </c>
      <c r="E1843" s="57" t="s">
        <v>2052</v>
      </c>
      <c r="F1843" s="57" t="s">
        <v>2053</v>
      </c>
      <c r="G1843" s="57" t="s">
        <v>2088</v>
      </c>
      <c r="H1843" s="57" t="s">
        <v>2054</v>
      </c>
      <c r="I1843"/>
      <c r="J1843"/>
    </row>
    <row r="1844" spans="1:10" x14ac:dyDescent="0.35">
      <c r="A1844" s="57" t="s">
        <v>4075</v>
      </c>
      <c r="B1844" s="57" t="s">
        <v>1767</v>
      </c>
      <c r="C1844" s="57" t="s">
        <v>2132</v>
      </c>
      <c r="D1844" s="57" t="s">
        <v>1721</v>
      </c>
      <c r="E1844" s="57" t="s">
        <v>2052</v>
      </c>
      <c r="F1844" s="57" t="s">
        <v>2053</v>
      </c>
      <c r="G1844" s="57" t="s">
        <v>2088</v>
      </c>
      <c r="H1844" s="57" t="s">
        <v>2054</v>
      </c>
      <c r="I1844"/>
      <c r="J1844"/>
    </row>
    <row r="1845" spans="1:10" x14ac:dyDescent="0.35">
      <c r="A1845" s="57" t="s">
        <v>4076</v>
      </c>
      <c r="B1845" s="57" t="s">
        <v>425</v>
      </c>
      <c r="C1845" s="57" t="s">
        <v>2056</v>
      </c>
      <c r="D1845" s="57" t="s">
        <v>300</v>
      </c>
      <c r="E1845" s="57" t="s">
        <v>2052</v>
      </c>
      <c r="F1845" s="57" t="s">
        <v>2088</v>
      </c>
      <c r="G1845" s="57" t="s">
        <v>2088</v>
      </c>
      <c r="H1845" s="57" t="s">
        <v>2054</v>
      </c>
      <c r="I1845"/>
      <c r="J1845"/>
    </row>
    <row r="1846" spans="1:10" x14ac:dyDescent="0.35">
      <c r="A1846" s="57" t="s">
        <v>4077</v>
      </c>
      <c r="B1846" s="57" t="s">
        <v>779</v>
      </c>
      <c r="C1846" s="57" t="s">
        <v>2090</v>
      </c>
      <c r="D1846" s="57" t="s">
        <v>579</v>
      </c>
      <c r="E1846" s="57" t="s">
        <v>2052</v>
      </c>
      <c r="F1846" s="57" t="s">
        <v>2088</v>
      </c>
      <c r="G1846" s="57" t="s">
        <v>2088</v>
      </c>
      <c r="H1846" s="57" t="s">
        <v>2054</v>
      </c>
      <c r="I1846"/>
      <c r="J1846"/>
    </row>
    <row r="1847" spans="1:10" x14ac:dyDescent="0.35">
      <c r="A1847" s="57" t="s">
        <v>4078</v>
      </c>
      <c r="B1847" s="57" t="s">
        <v>562</v>
      </c>
      <c r="C1847" s="57" t="s">
        <v>2061</v>
      </c>
      <c r="D1847" s="57" t="s">
        <v>473</v>
      </c>
      <c r="E1847" s="57" t="s">
        <v>2052</v>
      </c>
      <c r="F1847" s="57" t="s">
        <v>2088</v>
      </c>
      <c r="G1847" s="57" t="s">
        <v>2088</v>
      </c>
      <c r="H1847" s="57" t="s">
        <v>2054</v>
      </c>
      <c r="I1847"/>
      <c r="J1847"/>
    </row>
    <row r="1848" spans="1:10" x14ac:dyDescent="0.35">
      <c r="A1848" s="57" t="s">
        <v>4079</v>
      </c>
      <c r="B1848" s="57" t="s">
        <v>1462</v>
      </c>
      <c r="C1848" s="57" t="s">
        <v>2132</v>
      </c>
      <c r="D1848" s="57" t="s">
        <v>1721</v>
      </c>
      <c r="E1848" s="57" t="s">
        <v>2052</v>
      </c>
      <c r="F1848" s="57" t="s">
        <v>2088</v>
      </c>
      <c r="G1848" s="57" t="s">
        <v>2088</v>
      </c>
      <c r="H1848" s="57" t="s">
        <v>2054</v>
      </c>
      <c r="I1848"/>
      <c r="J1848"/>
    </row>
    <row r="1849" spans="1:10" x14ac:dyDescent="0.35">
      <c r="A1849" s="57" t="s">
        <v>4080</v>
      </c>
      <c r="B1849" s="57" t="s">
        <v>436</v>
      </c>
      <c r="C1849" s="57" t="s">
        <v>2056</v>
      </c>
      <c r="D1849" s="57" t="s">
        <v>300</v>
      </c>
      <c r="E1849" s="57" t="s">
        <v>2052</v>
      </c>
      <c r="F1849" s="57" t="s">
        <v>2088</v>
      </c>
      <c r="G1849" s="57" t="s">
        <v>2088</v>
      </c>
      <c r="H1849" s="57" t="s">
        <v>2054</v>
      </c>
      <c r="I1849"/>
      <c r="J1849"/>
    </row>
    <row r="1850" spans="1:10" x14ac:dyDescent="0.35">
      <c r="A1850" s="57" t="s">
        <v>4081</v>
      </c>
      <c r="B1850" s="57" t="s">
        <v>788</v>
      </c>
      <c r="C1850" s="57" t="s">
        <v>2090</v>
      </c>
      <c r="D1850" s="57" t="s">
        <v>579</v>
      </c>
      <c r="E1850" s="57" t="s">
        <v>2052</v>
      </c>
      <c r="F1850" s="57" t="s">
        <v>2088</v>
      </c>
      <c r="G1850" s="57" t="s">
        <v>2088</v>
      </c>
      <c r="H1850" s="57" t="s">
        <v>2054</v>
      </c>
      <c r="I1850"/>
      <c r="J1850"/>
    </row>
    <row r="1851" spans="1:10" x14ac:dyDescent="0.35">
      <c r="A1851" s="57" t="s">
        <v>4082</v>
      </c>
      <c r="B1851" s="57" t="s">
        <v>675</v>
      </c>
      <c r="C1851" s="57" t="s">
        <v>2090</v>
      </c>
      <c r="D1851" s="57" t="s">
        <v>579</v>
      </c>
      <c r="E1851" s="57" t="s">
        <v>2052</v>
      </c>
      <c r="F1851" s="57" t="s">
        <v>2088</v>
      </c>
      <c r="G1851" s="57" t="s">
        <v>2088</v>
      </c>
      <c r="H1851" s="57" t="s">
        <v>2054</v>
      </c>
      <c r="I1851"/>
      <c r="J1851"/>
    </row>
    <row r="1852" spans="1:10" x14ac:dyDescent="0.35">
      <c r="A1852" s="57" t="s">
        <v>4083</v>
      </c>
      <c r="B1852" s="57" t="s">
        <v>511</v>
      </c>
      <c r="C1852" s="57" t="s">
        <v>2061</v>
      </c>
      <c r="D1852" s="57" t="s">
        <v>473</v>
      </c>
      <c r="E1852" s="57" t="s">
        <v>2052</v>
      </c>
      <c r="F1852" s="57" t="s">
        <v>2088</v>
      </c>
      <c r="G1852" s="57" t="s">
        <v>2088</v>
      </c>
      <c r="H1852" s="57" t="s">
        <v>2054</v>
      </c>
      <c r="I1852"/>
      <c r="J1852"/>
    </row>
    <row r="1853" spans="1:10" x14ac:dyDescent="0.35">
      <c r="A1853" s="57" t="s">
        <v>4084</v>
      </c>
      <c r="B1853" s="57" t="s">
        <v>362</v>
      </c>
      <c r="C1853" s="57" t="s">
        <v>2056</v>
      </c>
      <c r="D1853" s="57" t="s">
        <v>300</v>
      </c>
      <c r="E1853" s="57" t="s">
        <v>2052</v>
      </c>
      <c r="F1853" s="57" t="s">
        <v>2088</v>
      </c>
      <c r="G1853" s="57" t="s">
        <v>2088</v>
      </c>
      <c r="H1853" s="57" t="s">
        <v>2054</v>
      </c>
      <c r="I1853"/>
      <c r="J1853"/>
    </row>
    <row r="1854" spans="1:10" x14ac:dyDescent="0.35">
      <c r="A1854" s="57" t="s">
        <v>4085</v>
      </c>
      <c r="B1854" s="57" t="s">
        <v>831</v>
      </c>
      <c r="C1854" s="57" t="s">
        <v>2090</v>
      </c>
      <c r="D1854" s="57" t="s">
        <v>579</v>
      </c>
      <c r="E1854" s="57" t="s">
        <v>2052</v>
      </c>
      <c r="F1854" s="57" t="s">
        <v>2088</v>
      </c>
      <c r="G1854" s="57" t="s">
        <v>2088</v>
      </c>
      <c r="H1854" s="57" t="s">
        <v>4086</v>
      </c>
      <c r="I1854"/>
      <c r="J1854"/>
    </row>
    <row r="1855" spans="1:10" x14ac:dyDescent="0.35">
      <c r="A1855" s="57" t="s">
        <v>4087</v>
      </c>
      <c r="B1855" s="57" t="s">
        <v>465</v>
      </c>
      <c r="C1855" s="57" t="s">
        <v>2056</v>
      </c>
      <c r="D1855" s="57" t="s">
        <v>300</v>
      </c>
      <c r="E1855" s="57" t="s">
        <v>2052</v>
      </c>
      <c r="F1855" s="57" t="s">
        <v>2088</v>
      </c>
      <c r="G1855" s="57" t="s">
        <v>2088</v>
      </c>
      <c r="H1855" s="57" t="s">
        <v>4086</v>
      </c>
      <c r="I1855"/>
      <c r="J1855"/>
    </row>
    <row r="1856" spans="1:10" x14ac:dyDescent="0.35">
      <c r="A1856" s="57" t="s">
        <v>4088</v>
      </c>
      <c r="B1856" s="57" t="s">
        <v>108</v>
      </c>
      <c r="C1856" s="57" t="s">
        <v>2120</v>
      </c>
      <c r="D1856" s="57" t="s">
        <v>32</v>
      </c>
      <c r="E1856" s="57" t="s">
        <v>2134</v>
      </c>
      <c r="F1856" s="57" t="s">
        <v>2053</v>
      </c>
      <c r="G1856" s="57" t="s">
        <v>2088</v>
      </c>
      <c r="H1856" s="57" t="s">
        <v>2054</v>
      </c>
      <c r="I1856"/>
      <c r="J1856"/>
    </row>
    <row r="1857" spans="1:10" x14ac:dyDescent="0.35">
      <c r="A1857" s="57" t="s">
        <v>4089</v>
      </c>
      <c r="B1857" s="57" t="s">
        <v>701</v>
      </c>
      <c r="C1857" s="57" t="s">
        <v>2090</v>
      </c>
      <c r="D1857" s="57" t="s">
        <v>579</v>
      </c>
      <c r="E1857" s="57" t="s">
        <v>2052</v>
      </c>
      <c r="F1857" s="57" t="s">
        <v>2053</v>
      </c>
      <c r="G1857" s="57" t="s">
        <v>2088</v>
      </c>
      <c r="H1857" s="57" t="s">
        <v>4090</v>
      </c>
      <c r="I1857"/>
      <c r="J1857"/>
    </row>
    <row r="1858" spans="1:10" x14ac:dyDescent="0.35">
      <c r="A1858" s="57" t="s">
        <v>4091</v>
      </c>
      <c r="B1858" s="57" t="s">
        <v>1772</v>
      </c>
      <c r="C1858" s="57" t="s">
        <v>2132</v>
      </c>
      <c r="D1858" s="57" t="s">
        <v>1721</v>
      </c>
      <c r="E1858" s="57" t="s">
        <v>2052</v>
      </c>
      <c r="F1858" s="57" t="s">
        <v>2053</v>
      </c>
      <c r="G1858" s="57" t="s">
        <v>2088</v>
      </c>
      <c r="H1858" s="57" t="s">
        <v>4090</v>
      </c>
      <c r="I1858"/>
      <c r="J1858"/>
    </row>
    <row r="1859" spans="1:10" x14ac:dyDescent="0.35">
      <c r="A1859" s="57" t="s">
        <v>4092</v>
      </c>
      <c r="B1859" s="57" t="s">
        <v>1773</v>
      </c>
      <c r="C1859" s="57" t="s">
        <v>2132</v>
      </c>
      <c r="D1859" s="57" t="s">
        <v>1721</v>
      </c>
      <c r="E1859" s="57" t="s">
        <v>2052</v>
      </c>
      <c r="F1859" s="57" t="s">
        <v>2053</v>
      </c>
      <c r="G1859" s="57" t="s">
        <v>2088</v>
      </c>
      <c r="H1859" s="57" t="s">
        <v>4090</v>
      </c>
      <c r="I1859"/>
      <c r="J1859"/>
    </row>
    <row r="1860" spans="1:10" x14ac:dyDescent="0.35">
      <c r="A1860" s="57"/>
      <c r="B1860" s="57"/>
      <c r="C1860" s="57"/>
      <c r="D1860" s="57"/>
      <c r="E1860" s="57"/>
      <c r="F1860" s="57"/>
      <c r="G1860" s="57"/>
      <c r="H1860" s="58"/>
      <c r="I1860"/>
      <c r="J1860"/>
    </row>
    <row r="1861" spans="1:10" x14ac:dyDescent="0.35">
      <c r="A1861" s="50"/>
      <c r="B1861" s="50"/>
      <c r="I1861"/>
      <c r="J1861"/>
    </row>
    <row r="1862" spans="1:10" x14ac:dyDescent="0.35">
      <c r="A1862" s="50"/>
      <c r="B1862" s="50"/>
      <c r="I1862"/>
      <c r="J1862"/>
    </row>
    <row r="1863" spans="1:10" x14ac:dyDescent="0.35">
      <c r="A1863" s="50"/>
      <c r="B1863" s="50"/>
      <c r="I1863"/>
      <c r="J1863"/>
    </row>
    <row r="1864" spans="1:10" x14ac:dyDescent="0.35">
      <c r="A1864" s="50"/>
      <c r="B1864" s="50"/>
      <c r="I1864"/>
      <c r="J1864"/>
    </row>
    <row r="1865" spans="1:10" x14ac:dyDescent="0.35">
      <c r="A1865" s="50"/>
      <c r="B1865" s="50"/>
      <c r="I1865"/>
      <c r="J1865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9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7265625" style="24" bestFit="1" customWidth="1"/>
    <col min="9" max="9" width="17.54296875" style="24" bestFit="1" customWidth="1"/>
    <col min="10" max="10" width="18.453125" style="24" bestFit="1" customWidth="1"/>
  </cols>
  <sheetData>
    <row r="1" spans="1:12" x14ac:dyDescent="0.35">
      <c r="A1" t="s">
        <v>23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32</v>
      </c>
      <c r="C5" s="25">
        <v>6461821020.6099997</v>
      </c>
      <c r="D5" s="25">
        <v>4962533929.6000004</v>
      </c>
      <c r="E5" s="25">
        <v>830621791.08000004</v>
      </c>
      <c r="F5" s="25">
        <v>1499287091.01</v>
      </c>
      <c r="G5" s="25">
        <v>4064887722.5700002</v>
      </c>
      <c r="H5" s="25">
        <v>2372831918.0599999</v>
      </c>
      <c r="I5" s="25">
        <v>171033796.52000001</v>
      </c>
      <c r="J5" s="25">
        <v>1692055804.51</v>
      </c>
      <c r="K5" s="22"/>
    </row>
    <row r="7" spans="1:12" x14ac:dyDescent="0.35">
      <c r="A7" s="23" t="s">
        <v>33</v>
      </c>
      <c r="B7" s="23" t="s">
        <v>34</v>
      </c>
      <c r="C7" s="24">
        <v>448101224.80000001</v>
      </c>
      <c r="D7" s="24">
        <v>268974547.80000001</v>
      </c>
      <c r="E7" s="24">
        <v>82609544.819999993</v>
      </c>
      <c r="F7" s="24">
        <v>179126677</v>
      </c>
      <c r="G7" s="24">
        <v>5053925.42</v>
      </c>
      <c r="H7" s="24">
        <v>0</v>
      </c>
      <c r="I7" s="24">
        <v>353925.42</v>
      </c>
      <c r="J7" s="24">
        <v>5053925.42</v>
      </c>
      <c r="K7" s="23"/>
      <c r="L7" s="23"/>
    </row>
    <row r="8" spans="1:12" x14ac:dyDescent="0.35">
      <c r="A8" s="23" t="s">
        <v>33</v>
      </c>
      <c r="B8" s="23" t="s">
        <v>35</v>
      </c>
      <c r="C8" s="24">
        <v>30154011.84</v>
      </c>
      <c r="D8" s="24">
        <v>20449465.300000001</v>
      </c>
      <c r="E8" s="24">
        <v>7124757.7599999998</v>
      </c>
      <c r="F8" s="24">
        <v>9704546.5399999991</v>
      </c>
      <c r="G8" s="24">
        <v>0</v>
      </c>
      <c r="H8" s="24">
        <v>0</v>
      </c>
      <c r="I8" s="24">
        <v>0</v>
      </c>
      <c r="J8" s="24">
        <v>0</v>
      </c>
      <c r="K8" s="23"/>
      <c r="L8" s="23"/>
    </row>
    <row r="9" spans="1:12" x14ac:dyDescent="0.35">
      <c r="A9" s="23" t="s">
        <v>33</v>
      </c>
      <c r="B9" s="23" t="s">
        <v>36</v>
      </c>
      <c r="C9" s="24">
        <v>2119439.4900000002</v>
      </c>
      <c r="D9" s="24">
        <v>13840711.02</v>
      </c>
      <c r="E9" s="24">
        <v>1143088.55</v>
      </c>
      <c r="F9" s="24">
        <v>-11721271.529999999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33</v>
      </c>
      <c r="B10" s="23" t="s">
        <v>37</v>
      </c>
      <c r="C10" s="24">
        <v>446562463.80000001</v>
      </c>
      <c r="D10" s="24">
        <v>9907936.6400000006</v>
      </c>
      <c r="E10" s="24">
        <v>144313848.59999999</v>
      </c>
      <c r="F10" s="24">
        <v>436654527.16000003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33</v>
      </c>
      <c r="B11" s="23" t="s">
        <v>38</v>
      </c>
      <c r="C11" s="24">
        <v>4239595.28</v>
      </c>
      <c r="D11" s="24">
        <v>72889127.319999993</v>
      </c>
      <c r="E11" s="24">
        <v>2125863.35</v>
      </c>
      <c r="F11" s="24">
        <v>-68649532.040000007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2" spans="1:12" x14ac:dyDescent="0.35">
      <c r="A12" s="23" t="s">
        <v>33</v>
      </c>
      <c r="B12" s="23" t="s">
        <v>39</v>
      </c>
      <c r="C12" s="24">
        <v>885476311.5</v>
      </c>
      <c r="D12" s="24">
        <v>226167556</v>
      </c>
      <c r="E12" s="24">
        <v>98052180.900000006</v>
      </c>
      <c r="F12" s="24">
        <v>659308755.5</v>
      </c>
      <c r="G12" s="24">
        <v>5389752.1399999997</v>
      </c>
      <c r="H12" s="24">
        <v>0</v>
      </c>
      <c r="I12" s="24">
        <v>289752.14</v>
      </c>
      <c r="J12" s="24">
        <v>5389752.1399999997</v>
      </c>
      <c r="K12" s="23"/>
      <c r="L12" s="23"/>
    </row>
    <row r="13" spans="1:12" x14ac:dyDescent="0.35">
      <c r="A13" s="23" t="s">
        <v>33</v>
      </c>
      <c r="B13" s="23" t="s">
        <v>40</v>
      </c>
      <c r="C13" s="24">
        <v>33538284.780000001</v>
      </c>
      <c r="D13" s="24">
        <v>5768721.7800000003</v>
      </c>
      <c r="E13" s="24">
        <v>416667.07</v>
      </c>
      <c r="F13" s="24">
        <v>27769563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41</v>
      </c>
      <c r="C14" s="24">
        <v>8293492.6799999997</v>
      </c>
      <c r="D14" s="24">
        <v>4962235.5599999996</v>
      </c>
      <c r="E14" s="24">
        <v>1756743.26</v>
      </c>
      <c r="F14" s="24">
        <v>3331257.12</v>
      </c>
      <c r="G14" s="24">
        <v>0</v>
      </c>
      <c r="H14" s="24">
        <v>0</v>
      </c>
      <c r="I14" s="24">
        <v>0</v>
      </c>
      <c r="J14" s="24">
        <v>0</v>
      </c>
      <c r="K14" s="23" t="s">
        <v>42</v>
      </c>
      <c r="L14" s="23"/>
    </row>
    <row r="15" spans="1:12" x14ac:dyDescent="0.35">
      <c r="A15" s="23" t="s">
        <v>33</v>
      </c>
      <c r="B15" s="23" t="s">
        <v>43</v>
      </c>
      <c r="C15" s="24">
        <v>3861358.3</v>
      </c>
      <c r="D15" s="24">
        <v>4303837.42</v>
      </c>
      <c r="E15" s="24">
        <v>819394.55</v>
      </c>
      <c r="F15" s="24">
        <v>-442479.12</v>
      </c>
      <c r="G15" s="24">
        <v>0</v>
      </c>
      <c r="H15" s="24">
        <v>0</v>
      </c>
      <c r="I15" s="24">
        <v>0</v>
      </c>
      <c r="J15" s="24">
        <v>0</v>
      </c>
      <c r="K15" s="23" t="s">
        <v>42</v>
      </c>
      <c r="L15" s="23"/>
    </row>
    <row r="16" spans="1:12" x14ac:dyDescent="0.35">
      <c r="A16" s="23" t="s">
        <v>33</v>
      </c>
      <c r="B16" s="23" t="s">
        <v>44</v>
      </c>
      <c r="C16" s="24">
        <v>4506630.84</v>
      </c>
      <c r="D16" s="24">
        <v>4928977.45</v>
      </c>
      <c r="E16" s="24">
        <v>3253627.15</v>
      </c>
      <c r="F16" s="24">
        <v>-422346.61</v>
      </c>
      <c r="G16" s="24">
        <v>0</v>
      </c>
      <c r="H16" s="24">
        <v>0</v>
      </c>
      <c r="I16" s="24">
        <v>0</v>
      </c>
      <c r="J16" s="24">
        <v>0</v>
      </c>
      <c r="K16" s="23" t="s">
        <v>42</v>
      </c>
      <c r="L16" s="23"/>
    </row>
    <row r="17" spans="1:12" x14ac:dyDescent="0.35">
      <c r="A17" s="23" t="s">
        <v>33</v>
      </c>
      <c r="B17" s="23" t="s">
        <v>45</v>
      </c>
      <c r="C17" s="24">
        <v>487561483.60000002</v>
      </c>
      <c r="D17" s="24">
        <v>92305178.629999995</v>
      </c>
      <c r="E17" s="24">
        <v>42855523.979999997</v>
      </c>
      <c r="F17" s="24">
        <v>395256304.97000003</v>
      </c>
      <c r="G17" s="24">
        <v>0</v>
      </c>
      <c r="H17" s="24">
        <v>0</v>
      </c>
      <c r="I17" s="24">
        <v>0</v>
      </c>
      <c r="J17" s="24">
        <v>0</v>
      </c>
      <c r="K17" s="23" t="s">
        <v>42</v>
      </c>
      <c r="L17" s="23"/>
    </row>
    <row r="18" spans="1:12" x14ac:dyDescent="0.35">
      <c r="A18" s="23" t="s">
        <v>33</v>
      </c>
      <c r="B18" s="23" t="s">
        <v>46</v>
      </c>
      <c r="C18" s="24">
        <v>7299415.6399999997</v>
      </c>
      <c r="D18" s="24">
        <v>18067726.260000002</v>
      </c>
      <c r="E18" s="24">
        <v>2702249.83</v>
      </c>
      <c r="F18" s="24">
        <v>-10768310.619999999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47</v>
      </c>
      <c r="C19" s="24">
        <v>2013568.98</v>
      </c>
      <c r="D19" s="24">
        <v>379693.66</v>
      </c>
      <c r="E19" s="24">
        <v>1467123.01</v>
      </c>
      <c r="F19" s="24">
        <v>1633875.32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48</v>
      </c>
      <c r="C20" s="24">
        <v>33629057.07</v>
      </c>
      <c r="D20" s="24">
        <v>11950986.15</v>
      </c>
      <c r="E20" s="24">
        <v>10255415.029999999</v>
      </c>
      <c r="F20" s="24">
        <v>21678070.920000002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49</v>
      </c>
      <c r="C21" s="24">
        <v>50928932.439999998</v>
      </c>
      <c r="D21" s="24">
        <v>44395959.560000002</v>
      </c>
      <c r="E21" s="24">
        <v>34973610.039999999</v>
      </c>
      <c r="F21" s="24">
        <v>6532972.8799999999</v>
      </c>
      <c r="G21" s="24">
        <v>10602.36</v>
      </c>
      <c r="H21" s="24">
        <v>0</v>
      </c>
      <c r="I21" s="24">
        <v>10602.36</v>
      </c>
      <c r="J21" s="24">
        <v>10602.36</v>
      </c>
      <c r="K21" s="23"/>
      <c r="L21" s="23"/>
    </row>
    <row r="22" spans="1:12" x14ac:dyDescent="0.35">
      <c r="A22" s="23" t="s">
        <v>33</v>
      </c>
      <c r="B22" s="23" t="s">
        <v>50</v>
      </c>
      <c r="C22" s="24">
        <v>29741247.52</v>
      </c>
      <c r="D22" s="24">
        <v>35098251.609999999</v>
      </c>
      <c r="E22" s="24">
        <v>9533567.9600000009</v>
      </c>
      <c r="F22" s="24">
        <v>-5357004.09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51</v>
      </c>
      <c r="C23" s="24">
        <v>45817613.969999999</v>
      </c>
      <c r="D23" s="24">
        <v>13435896.73</v>
      </c>
      <c r="E23" s="24">
        <v>245911.98</v>
      </c>
      <c r="F23" s="24">
        <v>32381717.239999998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52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53</v>
      </c>
      <c r="C25" s="24">
        <v>23541542.899999999</v>
      </c>
      <c r="D25" s="24">
        <v>19648359.620000001</v>
      </c>
      <c r="E25" s="24">
        <v>2882480.43</v>
      </c>
      <c r="F25" s="24">
        <v>3893183.28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54</v>
      </c>
      <c r="B26" s="23" t="s">
        <v>55</v>
      </c>
      <c r="C26" s="24">
        <v>31424067.93</v>
      </c>
      <c r="D26" s="24">
        <v>5128134.2300000004</v>
      </c>
      <c r="E26" s="24">
        <v>1280788.19</v>
      </c>
      <c r="F26" s="24">
        <v>26295933.699999999</v>
      </c>
      <c r="G26" s="24">
        <v>97775249.359999999</v>
      </c>
      <c r="H26" s="24">
        <v>91084048.510000005</v>
      </c>
      <c r="I26" s="24">
        <v>11703742.93</v>
      </c>
      <c r="J26" s="24">
        <v>6691200.8499999996</v>
      </c>
      <c r="K26" s="23"/>
      <c r="L26" s="23"/>
    </row>
    <row r="27" spans="1:12" x14ac:dyDescent="0.35">
      <c r="A27" s="23" t="s">
        <v>56</v>
      </c>
      <c r="B27" s="23" t="s">
        <v>57</v>
      </c>
      <c r="C27" s="24">
        <v>10931323.24</v>
      </c>
      <c r="D27" s="24">
        <v>3971145.3</v>
      </c>
      <c r="E27" s="24">
        <v>7539954.29</v>
      </c>
      <c r="F27" s="24">
        <v>6960177.9400000004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56</v>
      </c>
      <c r="B28" s="23" t="s">
        <v>58</v>
      </c>
      <c r="C28" s="24">
        <v>48950161.009999998</v>
      </c>
      <c r="D28" s="24">
        <v>12386510.789999999</v>
      </c>
      <c r="E28" s="24">
        <v>4050506.44</v>
      </c>
      <c r="F28" s="24">
        <v>36563650.219999999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59</v>
      </c>
      <c r="B29" s="23" t="s">
        <v>60</v>
      </c>
      <c r="C29" s="24">
        <v>10468545</v>
      </c>
      <c r="D29" s="24">
        <v>22926848</v>
      </c>
      <c r="E29" s="24">
        <v>3338991</v>
      </c>
      <c r="F29" s="24">
        <v>-12458303</v>
      </c>
      <c r="G29" s="24">
        <v>21</v>
      </c>
      <c r="H29" s="24">
        <v>0</v>
      </c>
      <c r="I29" s="24">
        <v>21</v>
      </c>
      <c r="J29" s="24">
        <v>21</v>
      </c>
      <c r="K29" s="23" t="s">
        <v>42</v>
      </c>
      <c r="L29" s="23"/>
    </row>
    <row r="30" spans="1:12" x14ac:dyDescent="0.35">
      <c r="A30" s="23" t="s">
        <v>61</v>
      </c>
      <c r="B30" s="23" t="s">
        <v>62</v>
      </c>
      <c r="C30" s="24">
        <v>11715319.07</v>
      </c>
      <c r="D30" s="24">
        <v>11187230.029999999</v>
      </c>
      <c r="E30" s="24">
        <v>0</v>
      </c>
      <c r="F30" s="24">
        <v>528089.04</v>
      </c>
      <c r="G30" s="24">
        <v>0</v>
      </c>
      <c r="H30" s="24">
        <v>0</v>
      </c>
      <c r="I30" s="24">
        <v>0</v>
      </c>
      <c r="J30" s="24">
        <v>0</v>
      </c>
      <c r="K30" s="23" t="s">
        <v>42</v>
      </c>
      <c r="L30" s="23"/>
    </row>
    <row r="31" spans="1:12" x14ac:dyDescent="0.35">
      <c r="A31" s="23" t="s">
        <v>63</v>
      </c>
      <c r="B31" s="23" t="s">
        <v>64</v>
      </c>
      <c r="C31" s="24">
        <v>16060506.109999999</v>
      </c>
      <c r="D31" s="24">
        <v>18850315.82</v>
      </c>
      <c r="E31" s="24">
        <v>4546082.45</v>
      </c>
      <c r="F31" s="24">
        <v>-2789809.71</v>
      </c>
      <c r="G31" s="24">
        <v>148946.78</v>
      </c>
      <c r="H31" s="24">
        <v>16963087.600000001</v>
      </c>
      <c r="I31" s="24">
        <v>143673.54</v>
      </c>
      <c r="J31" s="24">
        <v>-16814140.82</v>
      </c>
      <c r="K31" s="23" t="s">
        <v>42</v>
      </c>
      <c r="L31" s="23"/>
    </row>
    <row r="32" spans="1:12" x14ac:dyDescent="0.35">
      <c r="A32" s="23" t="s">
        <v>63</v>
      </c>
      <c r="B32" s="23" t="s">
        <v>65</v>
      </c>
      <c r="C32" s="24">
        <v>3725.13</v>
      </c>
      <c r="D32" s="24">
        <v>12947.99</v>
      </c>
      <c r="E32" s="24">
        <v>0</v>
      </c>
      <c r="F32" s="24">
        <v>-9222.86</v>
      </c>
      <c r="G32" s="24">
        <v>516629746.10000002</v>
      </c>
      <c r="H32" s="24">
        <v>556461142.20000005</v>
      </c>
      <c r="I32" s="24">
        <v>0</v>
      </c>
      <c r="J32" s="24">
        <v>-39831396.100000001</v>
      </c>
      <c r="K32" s="23"/>
      <c r="L32" s="23"/>
    </row>
    <row r="33" spans="1:12" x14ac:dyDescent="0.35">
      <c r="A33" s="23" t="s">
        <v>63</v>
      </c>
      <c r="B33" s="23" t="s">
        <v>66</v>
      </c>
      <c r="C33" s="24">
        <v>398542.48</v>
      </c>
      <c r="D33" s="24">
        <v>382210.33</v>
      </c>
      <c r="E33" s="24">
        <v>388518.47</v>
      </c>
      <c r="F33" s="24">
        <v>16332.15</v>
      </c>
      <c r="G33" s="24">
        <v>580721.14</v>
      </c>
      <c r="H33" s="24">
        <v>3279194.56</v>
      </c>
      <c r="I33" s="24">
        <v>63601.64</v>
      </c>
      <c r="J33" s="24">
        <v>-2698473.42</v>
      </c>
      <c r="K33" s="23" t="s">
        <v>42</v>
      </c>
      <c r="L33" s="23"/>
    </row>
    <row r="34" spans="1:12" x14ac:dyDescent="0.35">
      <c r="A34" s="23" t="s">
        <v>63</v>
      </c>
      <c r="B34" s="23" t="s">
        <v>67</v>
      </c>
      <c r="C34" s="24">
        <v>0</v>
      </c>
      <c r="D34" s="24">
        <v>0</v>
      </c>
      <c r="E34" s="24">
        <v>0</v>
      </c>
      <c r="F34" s="24">
        <v>0</v>
      </c>
      <c r="G34" s="24">
        <v>118076714.2</v>
      </c>
      <c r="H34" s="24">
        <v>136391723.19999999</v>
      </c>
      <c r="I34" s="24">
        <v>4481410.54</v>
      </c>
      <c r="J34" s="24">
        <v>-18315009</v>
      </c>
      <c r="K34" s="23"/>
      <c r="L34" s="23"/>
    </row>
    <row r="35" spans="1:12" x14ac:dyDescent="0.35">
      <c r="A35" s="23" t="s">
        <v>68</v>
      </c>
      <c r="B35" s="23" t="s">
        <v>69</v>
      </c>
      <c r="C35" s="24">
        <v>10452881.07</v>
      </c>
      <c r="D35" s="24">
        <v>17212571.02</v>
      </c>
      <c r="E35" s="24">
        <v>0</v>
      </c>
      <c r="F35" s="24">
        <v>-6759689.9500000002</v>
      </c>
      <c r="G35" s="24">
        <v>22983407.300000001</v>
      </c>
      <c r="H35" s="24">
        <v>50461491.969999999</v>
      </c>
      <c r="I35" s="24">
        <v>0</v>
      </c>
      <c r="J35" s="24">
        <v>-27478084.670000002</v>
      </c>
      <c r="K35" s="23" t="s">
        <v>42</v>
      </c>
      <c r="L35" s="23"/>
    </row>
    <row r="36" spans="1:12" x14ac:dyDescent="0.35">
      <c r="A36" s="23" t="s">
        <v>70</v>
      </c>
      <c r="B36" s="23" t="s">
        <v>71</v>
      </c>
      <c r="C36" s="24">
        <v>251348803.69999999</v>
      </c>
      <c r="D36" s="24">
        <v>51208466.579999998</v>
      </c>
      <c r="E36" s="24">
        <v>0</v>
      </c>
      <c r="F36" s="24">
        <v>200140337.12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70</v>
      </c>
      <c r="B37" s="23" t="s">
        <v>72</v>
      </c>
      <c r="C37" s="24">
        <v>47133116.189999998</v>
      </c>
      <c r="D37" s="24">
        <v>1116574626</v>
      </c>
      <c r="E37" s="24">
        <v>22383569.530000001</v>
      </c>
      <c r="F37" s="24">
        <v>-1069441509.8099999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73</v>
      </c>
      <c r="B38" s="23" t="s">
        <v>74</v>
      </c>
      <c r="C38" s="24">
        <v>0</v>
      </c>
      <c r="D38" s="24">
        <v>0</v>
      </c>
      <c r="E38" s="24">
        <v>0</v>
      </c>
      <c r="F38" s="24">
        <v>0</v>
      </c>
      <c r="G38" s="24">
        <v>7249269.8399999999</v>
      </c>
      <c r="H38" s="24">
        <v>5772700.6200000001</v>
      </c>
      <c r="I38" s="24">
        <v>0</v>
      </c>
      <c r="J38" s="24">
        <v>1476569.22</v>
      </c>
      <c r="K38" s="23" t="s">
        <v>42</v>
      </c>
      <c r="L38" s="23"/>
    </row>
    <row r="39" spans="1:12" x14ac:dyDescent="0.35">
      <c r="A39" s="23" t="s">
        <v>73</v>
      </c>
      <c r="B39" s="23" t="s">
        <v>75</v>
      </c>
      <c r="C39" s="24">
        <v>0</v>
      </c>
      <c r="D39" s="24">
        <v>0</v>
      </c>
      <c r="E39" s="24">
        <v>0</v>
      </c>
      <c r="F39" s="24">
        <v>0</v>
      </c>
      <c r="G39" s="24">
        <v>2455677.79</v>
      </c>
      <c r="H39" s="24">
        <v>2958036.89</v>
      </c>
      <c r="I39" s="24">
        <v>0</v>
      </c>
      <c r="J39" s="24">
        <v>-502359.1</v>
      </c>
      <c r="K39" s="23"/>
      <c r="L39" s="23"/>
    </row>
    <row r="40" spans="1:12" x14ac:dyDescent="0.35">
      <c r="A40" s="23" t="s">
        <v>73</v>
      </c>
      <c r="B40" s="23" t="s">
        <v>76</v>
      </c>
      <c r="C40" s="24">
        <v>0</v>
      </c>
      <c r="D40" s="24">
        <v>0</v>
      </c>
      <c r="E40" s="24">
        <v>0</v>
      </c>
      <c r="F40" s="24">
        <v>0</v>
      </c>
      <c r="G40" s="24">
        <v>2904434.47</v>
      </c>
      <c r="H40" s="24">
        <v>50108259.420000002</v>
      </c>
      <c r="I40" s="24">
        <v>0</v>
      </c>
      <c r="J40" s="24">
        <v>-47203824.950000003</v>
      </c>
      <c r="K40" s="23"/>
      <c r="L40" s="23"/>
    </row>
    <row r="41" spans="1:12" x14ac:dyDescent="0.35">
      <c r="A41" s="23" t="s">
        <v>77</v>
      </c>
      <c r="B41" s="23" t="s">
        <v>78</v>
      </c>
      <c r="C41" s="24">
        <v>7148672.0800000001</v>
      </c>
      <c r="D41" s="24">
        <v>12320244.92</v>
      </c>
      <c r="E41" s="24">
        <v>1785828.59</v>
      </c>
      <c r="F41" s="24">
        <v>-5171572.84</v>
      </c>
      <c r="G41" s="24">
        <v>1367.89</v>
      </c>
      <c r="H41" s="24">
        <v>47350</v>
      </c>
      <c r="I41" s="24">
        <v>970.89</v>
      </c>
      <c r="J41" s="24">
        <v>-45982.11</v>
      </c>
      <c r="K41" s="23"/>
      <c r="L41" s="23"/>
    </row>
    <row r="42" spans="1:12" x14ac:dyDescent="0.35">
      <c r="A42" s="23" t="s">
        <v>77</v>
      </c>
      <c r="B42" s="23" t="s">
        <v>79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20000000</v>
      </c>
      <c r="I42" s="24">
        <v>0</v>
      </c>
      <c r="J42" s="24">
        <v>-20000000</v>
      </c>
      <c r="K42" s="23"/>
      <c r="L42" s="23"/>
    </row>
    <row r="43" spans="1:12" x14ac:dyDescent="0.35">
      <c r="A43" s="23" t="s">
        <v>77</v>
      </c>
      <c r="B43" s="23" t="s">
        <v>80</v>
      </c>
      <c r="C43" s="24">
        <v>5026507.55</v>
      </c>
      <c r="D43" s="24">
        <v>8552862.9000000004</v>
      </c>
      <c r="E43" s="24">
        <v>2417671.73</v>
      </c>
      <c r="F43" s="24">
        <v>-3526355.35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81</v>
      </c>
      <c r="B44" s="23" t="s">
        <v>82</v>
      </c>
      <c r="C44" s="24">
        <v>0</v>
      </c>
      <c r="D44" s="24">
        <v>0</v>
      </c>
      <c r="E44" s="24">
        <v>0</v>
      </c>
      <c r="F44" s="24">
        <v>0</v>
      </c>
      <c r="G44" s="24">
        <v>6792937</v>
      </c>
      <c r="H44" s="24">
        <v>4427</v>
      </c>
      <c r="I44" s="24">
        <v>0</v>
      </c>
      <c r="J44" s="24">
        <v>6788510</v>
      </c>
      <c r="K44" s="23"/>
      <c r="L44" s="23"/>
    </row>
    <row r="45" spans="1:12" x14ac:dyDescent="0.35">
      <c r="A45" s="23" t="s">
        <v>81</v>
      </c>
      <c r="B45" s="23" t="s">
        <v>83</v>
      </c>
      <c r="C45" s="24">
        <v>0</v>
      </c>
      <c r="D45" s="24">
        <v>0</v>
      </c>
      <c r="E45" s="24">
        <v>0</v>
      </c>
      <c r="F45" s="24">
        <v>0</v>
      </c>
      <c r="G45" s="24">
        <v>50880829</v>
      </c>
      <c r="H45" s="24">
        <v>19508311</v>
      </c>
      <c r="I45" s="24">
        <v>33160454</v>
      </c>
      <c r="J45" s="24">
        <v>31372518</v>
      </c>
      <c r="K45" s="23"/>
      <c r="L45" s="23"/>
    </row>
    <row r="46" spans="1:12" x14ac:dyDescent="0.35">
      <c r="A46" s="23" t="s">
        <v>84</v>
      </c>
      <c r="B46" s="23" t="s">
        <v>85</v>
      </c>
      <c r="C46" s="24">
        <v>0</v>
      </c>
      <c r="D46" s="24">
        <v>0</v>
      </c>
      <c r="E46" s="24">
        <v>0</v>
      </c>
      <c r="F46" s="24">
        <v>0</v>
      </c>
      <c r="G46" s="24">
        <v>7814822.0199999996</v>
      </c>
      <c r="H46" s="24">
        <v>5554055.7699999996</v>
      </c>
      <c r="I46" s="24">
        <v>1348.97</v>
      </c>
      <c r="J46" s="24">
        <v>2260766.25</v>
      </c>
      <c r="K46" s="23" t="s">
        <v>42</v>
      </c>
      <c r="L46" s="23"/>
    </row>
    <row r="47" spans="1:12" x14ac:dyDescent="0.35">
      <c r="A47" s="23" t="s">
        <v>84</v>
      </c>
      <c r="B47" s="23" t="s">
        <v>86</v>
      </c>
      <c r="C47" s="24">
        <v>0</v>
      </c>
      <c r="D47" s="24">
        <v>0</v>
      </c>
      <c r="E47" s="24">
        <v>0</v>
      </c>
      <c r="F47" s="24">
        <v>0</v>
      </c>
      <c r="G47" s="24">
        <v>1723662.48</v>
      </c>
      <c r="H47" s="24">
        <v>16237968.27</v>
      </c>
      <c r="I47" s="24">
        <v>0</v>
      </c>
      <c r="J47" s="24">
        <v>-14514305.789999999</v>
      </c>
      <c r="K47" s="23" t="s">
        <v>42</v>
      </c>
      <c r="L47" s="23"/>
    </row>
    <row r="48" spans="1:12" x14ac:dyDescent="0.35">
      <c r="A48" s="23" t="s">
        <v>87</v>
      </c>
      <c r="B48" s="23" t="s">
        <v>88</v>
      </c>
      <c r="C48" s="24">
        <v>0</v>
      </c>
      <c r="D48" s="24">
        <v>0</v>
      </c>
      <c r="E48" s="24">
        <v>0</v>
      </c>
      <c r="F48" s="24">
        <v>0</v>
      </c>
      <c r="G48" s="24">
        <v>43865349.189999998</v>
      </c>
      <c r="H48" s="24">
        <v>67614476.549999997</v>
      </c>
      <c r="I48" s="24">
        <v>0</v>
      </c>
      <c r="J48" s="24">
        <v>-23749127.359999999</v>
      </c>
      <c r="K48" s="23" t="s">
        <v>42</v>
      </c>
      <c r="L48" s="23"/>
    </row>
    <row r="49" spans="1:12" x14ac:dyDescent="0.35">
      <c r="A49" s="23" t="s">
        <v>87</v>
      </c>
      <c r="B49" s="23" t="s">
        <v>89</v>
      </c>
      <c r="C49" s="24">
        <v>24212336.489999998</v>
      </c>
      <c r="D49" s="24">
        <v>24593048.27</v>
      </c>
      <c r="E49" s="24">
        <v>3919377.83</v>
      </c>
      <c r="F49" s="24">
        <v>-380711.78</v>
      </c>
      <c r="G49" s="24">
        <v>221994409.90000001</v>
      </c>
      <c r="H49" s="24">
        <v>264208778</v>
      </c>
      <c r="I49" s="24">
        <v>0</v>
      </c>
      <c r="J49" s="24">
        <v>-42214368.100000001</v>
      </c>
      <c r="K49" s="23"/>
      <c r="L49" s="23"/>
    </row>
    <row r="50" spans="1:12" x14ac:dyDescent="0.35">
      <c r="A50" s="23" t="s">
        <v>90</v>
      </c>
      <c r="B50" s="23" t="s">
        <v>91</v>
      </c>
      <c r="C50" s="24">
        <v>5900314.0899999999</v>
      </c>
      <c r="D50" s="24">
        <v>5900314.0899999999</v>
      </c>
      <c r="E50" s="24">
        <v>0</v>
      </c>
      <c r="F50" s="24">
        <v>0</v>
      </c>
      <c r="G50" s="24">
        <v>31160000</v>
      </c>
      <c r="H50" s="24">
        <v>1160000</v>
      </c>
      <c r="I50" s="24">
        <v>0</v>
      </c>
      <c r="J50" s="24">
        <v>30000000</v>
      </c>
      <c r="K50" s="23"/>
      <c r="L50" s="23"/>
    </row>
    <row r="51" spans="1:12" x14ac:dyDescent="0.35">
      <c r="A51" s="23" t="s">
        <v>90</v>
      </c>
      <c r="B51" s="23" t="s">
        <v>92</v>
      </c>
      <c r="C51" s="24">
        <v>11333839.02</v>
      </c>
      <c r="D51" s="24">
        <v>271753.5</v>
      </c>
      <c r="E51" s="24">
        <v>0</v>
      </c>
      <c r="F51" s="24">
        <v>11062085.52</v>
      </c>
      <c r="G51" s="24">
        <v>92017330.989999995</v>
      </c>
      <c r="H51" s="24">
        <v>5735781.5999999996</v>
      </c>
      <c r="I51" s="24">
        <v>0</v>
      </c>
      <c r="J51" s="24">
        <v>86281549.390000001</v>
      </c>
      <c r="K51" s="23"/>
      <c r="L51" s="23"/>
    </row>
    <row r="52" spans="1:12" x14ac:dyDescent="0.35">
      <c r="A52" s="23" t="s">
        <v>90</v>
      </c>
      <c r="B52" s="23" t="s">
        <v>93</v>
      </c>
      <c r="C52" s="24">
        <v>536667532.06999999</v>
      </c>
      <c r="D52" s="24">
        <v>234690983.12</v>
      </c>
      <c r="E52" s="24">
        <v>0</v>
      </c>
      <c r="F52" s="24">
        <v>301976548.94999999</v>
      </c>
      <c r="G52" s="24">
        <v>172860133.63</v>
      </c>
      <c r="H52" s="24">
        <v>116602597.51000001</v>
      </c>
      <c r="I52" s="24">
        <v>0</v>
      </c>
      <c r="J52" s="24">
        <v>56257536.119999997</v>
      </c>
      <c r="K52" s="23"/>
      <c r="L52" s="23"/>
    </row>
    <row r="53" spans="1:12" x14ac:dyDescent="0.35">
      <c r="A53" s="23" t="s">
        <v>90</v>
      </c>
      <c r="B53" s="23" t="s">
        <v>94</v>
      </c>
      <c r="C53" s="24">
        <v>30262010.370000001</v>
      </c>
      <c r="D53" s="24">
        <v>72665247.099999994</v>
      </c>
      <c r="E53" s="24">
        <v>0</v>
      </c>
      <c r="F53" s="24">
        <v>-42403236.729999997</v>
      </c>
      <c r="G53" s="24">
        <v>30902017.18</v>
      </c>
      <c r="H53" s="24">
        <v>11705612.4</v>
      </c>
      <c r="I53" s="24">
        <v>0</v>
      </c>
      <c r="J53" s="24">
        <v>19196404.780000001</v>
      </c>
      <c r="K53" s="23"/>
      <c r="L53" s="23"/>
    </row>
    <row r="54" spans="1:12" x14ac:dyDescent="0.35">
      <c r="A54" s="23" t="s">
        <v>90</v>
      </c>
      <c r="B54" s="23" t="s">
        <v>95</v>
      </c>
      <c r="C54" s="24">
        <v>15524766.199999999</v>
      </c>
      <c r="D54" s="24">
        <v>11480838.93</v>
      </c>
      <c r="E54" s="24">
        <v>0</v>
      </c>
      <c r="F54" s="24">
        <v>4043927.27</v>
      </c>
      <c r="G54" s="24">
        <v>404421.54</v>
      </c>
      <c r="H54" s="24">
        <v>120615.48</v>
      </c>
      <c r="I54" s="24">
        <v>0</v>
      </c>
      <c r="J54" s="24">
        <v>283806.06</v>
      </c>
      <c r="K54" s="23"/>
      <c r="L54" s="23"/>
    </row>
    <row r="55" spans="1:12" x14ac:dyDescent="0.35">
      <c r="A55" s="23" t="s">
        <v>90</v>
      </c>
      <c r="B55" s="23" t="s">
        <v>96</v>
      </c>
      <c r="C55" s="24">
        <v>1496308.61</v>
      </c>
      <c r="D55" s="24">
        <v>2785691.64</v>
      </c>
      <c r="E55" s="24">
        <v>0</v>
      </c>
      <c r="F55" s="24">
        <v>-1289383.03</v>
      </c>
      <c r="G55" s="24">
        <v>0</v>
      </c>
      <c r="H55" s="24">
        <v>0</v>
      </c>
      <c r="I55" s="24">
        <v>0</v>
      </c>
      <c r="J55" s="24">
        <v>0</v>
      </c>
      <c r="K55" s="23"/>
      <c r="L55" s="23"/>
    </row>
    <row r="56" spans="1:12" x14ac:dyDescent="0.35">
      <c r="A56" s="23" t="s">
        <v>90</v>
      </c>
      <c r="B56" s="23" t="s">
        <v>97</v>
      </c>
      <c r="C56" s="24">
        <v>865000</v>
      </c>
      <c r="D56" s="24">
        <v>269257.26</v>
      </c>
      <c r="E56" s="24">
        <v>0</v>
      </c>
      <c r="F56" s="24">
        <v>595742.74</v>
      </c>
      <c r="G56" s="24">
        <v>0</v>
      </c>
      <c r="H56" s="24">
        <v>0</v>
      </c>
      <c r="I56" s="24">
        <v>0</v>
      </c>
      <c r="J56" s="24">
        <v>0</v>
      </c>
      <c r="K56" s="23"/>
      <c r="L56" s="23"/>
    </row>
    <row r="57" spans="1:12" x14ac:dyDescent="0.35">
      <c r="A57" s="23" t="s">
        <v>90</v>
      </c>
      <c r="B57" s="23" t="s">
        <v>98</v>
      </c>
      <c r="C57" s="24">
        <v>36981039.600000001</v>
      </c>
      <c r="D57" s="24">
        <v>62302802.270000003</v>
      </c>
      <c r="E57" s="24">
        <v>0</v>
      </c>
      <c r="F57" s="24">
        <v>-25321762.670000002</v>
      </c>
      <c r="G57" s="24">
        <v>26445197.960000001</v>
      </c>
      <c r="H57" s="24">
        <v>18167952.84</v>
      </c>
      <c r="I57" s="24">
        <v>0</v>
      </c>
      <c r="J57" s="24">
        <v>8277245.1200000001</v>
      </c>
      <c r="K57" s="23"/>
      <c r="L57" s="23"/>
    </row>
    <row r="58" spans="1:12" x14ac:dyDescent="0.35">
      <c r="A58" s="23" t="s">
        <v>90</v>
      </c>
      <c r="B58" s="23" t="s">
        <v>99</v>
      </c>
      <c r="C58" s="24">
        <v>32743249.890000001</v>
      </c>
      <c r="D58" s="24">
        <v>65658586.539999999</v>
      </c>
      <c r="E58" s="24">
        <v>0</v>
      </c>
      <c r="F58" s="24">
        <v>-32915336.649999999</v>
      </c>
      <c r="G58" s="24">
        <v>28704330.920000002</v>
      </c>
      <c r="H58" s="24">
        <v>12109874.880000001</v>
      </c>
      <c r="I58" s="24">
        <v>0</v>
      </c>
      <c r="J58" s="24">
        <v>16594456.039999999</v>
      </c>
      <c r="K58" s="23"/>
      <c r="L58" s="23"/>
    </row>
    <row r="59" spans="1:12" x14ac:dyDescent="0.35">
      <c r="A59" s="23" t="s">
        <v>90</v>
      </c>
      <c r="B59" s="23" t="s">
        <v>100</v>
      </c>
      <c r="C59" s="24">
        <v>1776809.8</v>
      </c>
      <c r="D59" s="24">
        <v>6656705.5700000003</v>
      </c>
      <c r="E59" s="24">
        <v>0</v>
      </c>
      <c r="F59" s="24">
        <v>-4879895.7699999996</v>
      </c>
      <c r="G59" s="24">
        <v>18000</v>
      </c>
      <c r="H59" s="24">
        <v>187639.19</v>
      </c>
      <c r="I59" s="24">
        <v>0</v>
      </c>
      <c r="J59" s="24">
        <v>-169639.19</v>
      </c>
      <c r="K59" s="23"/>
      <c r="L59" s="23"/>
    </row>
    <row r="60" spans="1:12" x14ac:dyDescent="0.35">
      <c r="A60" s="23" t="s">
        <v>90</v>
      </c>
      <c r="B60" s="23" t="s">
        <v>101</v>
      </c>
      <c r="C60" s="24">
        <v>12049577.85</v>
      </c>
      <c r="D60" s="24">
        <v>12322526.859999999</v>
      </c>
      <c r="E60" s="24">
        <v>0</v>
      </c>
      <c r="F60" s="24">
        <v>-272949.01</v>
      </c>
      <c r="G60" s="24">
        <v>0</v>
      </c>
      <c r="H60" s="24">
        <v>0</v>
      </c>
      <c r="I60" s="24">
        <v>0</v>
      </c>
      <c r="J60" s="24">
        <v>0</v>
      </c>
      <c r="K60" s="23" t="s">
        <v>42</v>
      </c>
      <c r="L60" s="23"/>
    </row>
    <row r="61" spans="1:12" x14ac:dyDescent="0.35">
      <c r="A61" s="23" t="s">
        <v>90</v>
      </c>
      <c r="B61" s="23" t="s">
        <v>102</v>
      </c>
      <c r="C61" s="24">
        <v>853447916</v>
      </c>
      <c r="D61" s="24">
        <v>1140864068.47</v>
      </c>
      <c r="E61" s="24">
        <v>0</v>
      </c>
      <c r="F61" s="24">
        <v>-287416152.47000003</v>
      </c>
      <c r="G61" s="24">
        <v>32550000</v>
      </c>
      <c r="H61" s="24">
        <v>32085000</v>
      </c>
      <c r="I61" s="24">
        <v>0</v>
      </c>
      <c r="J61" s="24">
        <v>465000</v>
      </c>
      <c r="K61" s="23"/>
      <c r="L61" s="23"/>
    </row>
    <row r="62" spans="1:12" x14ac:dyDescent="0.35">
      <c r="A62" s="23" t="s">
        <v>90</v>
      </c>
      <c r="B62" s="23" t="s">
        <v>103</v>
      </c>
      <c r="C62" s="24">
        <v>210175112.94999999</v>
      </c>
      <c r="D62" s="24">
        <v>32332190.640000001</v>
      </c>
      <c r="E62" s="24">
        <v>9021144.2799999993</v>
      </c>
      <c r="F62" s="24">
        <v>177842922.31</v>
      </c>
      <c r="G62" s="24">
        <v>8045855.8700000001</v>
      </c>
      <c r="H62" s="24">
        <v>5748.66</v>
      </c>
      <c r="I62" s="24">
        <v>1651912.55</v>
      </c>
      <c r="J62" s="24">
        <v>8040107.21</v>
      </c>
      <c r="K62" s="23"/>
      <c r="L62" s="23"/>
    </row>
    <row r="63" spans="1:12" x14ac:dyDescent="0.35">
      <c r="A63" s="23" t="s">
        <v>90</v>
      </c>
      <c r="B63" s="23" t="s">
        <v>104</v>
      </c>
      <c r="C63" s="24">
        <v>5327890.6500000004</v>
      </c>
      <c r="D63" s="24">
        <v>1102496.74</v>
      </c>
      <c r="E63" s="24">
        <v>0</v>
      </c>
      <c r="F63" s="24">
        <v>4225393.91</v>
      </c>
      <c r="G63" s="24">
        <v>1934646.06</v>
      </c>
      <c r="H63" s="24">
        <v>4558015.68</v>
      </c>
      <c r="I63" s="24">
        <v>0</v>
      </c>
      <c r="J63" s="24">
        <v>-2623369.62</v>
      </c>
      <c r="K63" s="23" t="s">
        <v>42</v>
      </c>
      <c r="L63" s="23"/>
    </row>
    <row r="64" spans="1:12" x14ac:dyDescent="0.35">
      <c r="A64" s="23" t="s">
        <v>105</v>
      </c>
      <c r="B64" s="23" t="s">
        <v>106</v>
      </c>
      <c r="C64" s="24">
        <v>8804458.8000000007</v>
      </c>
      <c r="D64" s="24">
        <v>3523208.47</v>
      </c>
      <c r="E64" s="24">
        <v>551947.21</v>
      </c>
      <c r="F64" s="24">
        <v>5281250.33</v>
      </c>
      <c r="G64" s="24">
        <v>10697375.529999999</v>
      </c>
      <c r="H64" s="24">
        <v>1135000</v>
      </c>
      <c r="I64" s="24">
        <v>697375.53</v>
      </c>
      <c r="J64" s="24">
        <v>9562375.5299999993</v>
      </c>
      <c r="K64" s="23"/>
      <c r="L64" s="23"/>
    </row>
    <row r="65" spans="1:12" x14ac:dyDescent="0.35">
      <c r="A65" s="23" t="s">
        <v>105</v>
      </c>
      <c r="B65" s="23" t="s">
        <v>107</v>
      </c>
      <c r="C65" s="24">
        <v>1938633.13</v>
      </c>
      <c r="D65" s="24">
        <v>1412575.77</v>
      </c>
      <c r="E65" s="24">
        <v>712202.69</v>
      </c>
      <c r="F65" s="24">
        <v>526057.36</v>
      </c>
      <c r="G65" s="24">
        <v>189.28</v>
      </c>
      <c r="H65" s="24">
        <v>0</v>
      </c>
      <c r="I65" s="24">
        <v>189.28</v>
      </c>
      <c r="J65" s="24">
        <v>189.28</v>
      </c>
      <c r="K65" s="23" t="s">
        <v>42</v>
      </c>
      <c r="L65" s="23"/>
    </row>
    <row r="66" spans="1:12" x14ac:dyDescent="0.35">
      <c r="A66" s="23" t="s">
        <v>105</v>
      </c>
      <c r="B66" s="23" t="s">
        <v>108</v>
      </c>
      <c r="C66" s="24">
        <v>2782295.09</v>
      </c>
      <c r="D66" s="24">
        <v>0</v>
      </c>
      <c r="E66" s="24">
        <v>2782295.09</v>
      </c>
      <c r="F66" s="24">
        <v>2782295.09</v>
      </c>
      <c r="G66" s="24">
        <v>68129.97</v>
      </c>
      <c r="H66" s="24">
        <v>0</v>
      </c>
      <c r="I66" s="24">
        <v>68129.97</v>
      </c>
      <c r="J66" s="24">
        <v>68129.97</v>
      </c>
      <c r="K66" s="23"/>
      <c r="L66" s="23"/>
    </row>
    <row r="67" spans="1:12" x14ac:dyDescent="0.35">
      <c r="A67" s="23" t="s">
        <v>109</v>
      </c>
      <c r="B67" s="23" t="s">
        <v>110</v>
      </c>
      <c r="C67" s="24">
        <v>380311307.10000002</v>
      </c>
      <c r="D67" s="24">
        <v>262083904.09999999</v>
      </c>
      <c r="E67" s="24">
        <v>114558084.8</v>
      </c>
      <c r="F67" s="24">
        <v>118227403</v>
      </c>
      <c r="G67" s="24">
        <v>96397363.829999998</v>
      </c>
      <c r="H67" s="24">
        <v>23523184.699999999</v>
      </c>
      <c r="I67" s="24">
        <v>33451652.98</v>
      </c>
      <c r="J67" s="24">
        <v>72874179.129999995</v>
      </c>
      <c r="K67" s="23"/>
      <c r="L67" s="23"/>
    </row>
    <row r="68" spans="1:12" x14ac:dyDescent="0.35">
      <c r="A68" s="23" t="s">
        <v>109</v>
      </c>
      <c r="B68" s="23" t="s">
        <v>111</v>
      </c>
      <c r="C68" s="24">
        <v>61845608.079999998</v>
      </c>
      <c r="D68" s="24">
        <v>387097.65</v>
      </c>
      <c r="E68" s="24">
        <v>0</v>
      </c>
      <c r="F68" s="24">
        <v>61458510.43</v>
      </c>
      <c r="G68" s="24">
        <v>832170231</v>
      </c>
      <c r="H68" s="24">
        <v>3442145.88</v>
      </c>
      <c r="I68" s="24">
        <v>3510810.8</v>
      </c>
      <c r="J68" s="24">
        <v>828728085.12</v>
      </c>
      <c r="K68" s="23"/>
      <c r="L68" s="23"/>
    </row>
    <row r="69" spans="1:12" x14ac:dyDescent="0.35">
      <c r="A69" s="23" t="s">
        <v>109</v>
      </c>
      <c r="B69" s="23" t="s">
        <v>112</v>
      </c>
      <c r="C69" s="24">
        <v>1706522.39</v>
      </c>
      <c r="D69" s="24">
        <v>1974150.41</v>
      </c>
      <c r="E69" s="24">
        <v>349085.78</v>
      </c>
      <c r="F69" s="24">
        <v>-267628.02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109</v>
      </c>
      <c r="B70" s="23" t="s">
        <v>113</v>
      </c>
      <c r="C70" s="24">
        <v>9939054.9900000002</v>
      </c>
      <c r="D70" s="24">
        <v>8211442.9199999999</v>
      </c>
      <c r="E70" s="24">
        <v>1202589.19</v>
      </c>
      <c r="F70" s="24">
        <v>1727612.07</v>
      </c>
      <c r="G70" s="24">
        <v>50756.35</v>
      </c>
      <c r="H70" s="24">
        <v>2271.25</v>
      </c>
      <c r="I70" s="24">
        <v>1756.35</v>
      </c>
      <c r="J70" s="24">
        <v>48485.1</v>
      </c>
      <c r="K70" s="23" t="s">
        <v>42</v>
      </c>
      <c r="L70" s="23"/>
    </row>
    <row r="71" spans="1:12" x14ac:dyDescent="0.35">
      <c r="A71" s="23" t="s">
        <v>109</v>
      </c>
      <c r="B71" s="23" t="s">
        <v>114</v>
      </c>
      <c r="C71" s="24">
        <v>21618177.57</v>
      </c>
      <c r="D71" s="24">
        <v>10272974.300000001</v>
      </c>
      <c r="E71" s="24">
        <v>4917450.84</v>
      </c>
      <c r="F71" s="24">
        <v>11345203.27</v>
      </c>
      <c r="G71" s="24">
        <v>0</v>
      </c>
      <c r="H71" s="24">
        <v>0</v>
      </c>
      <c r="I71" s="24">
        <v>0</v>
      </c>
      <c r="J71" s="24">
        <v>0</v>
      </c>
      <c r="K71" s="23" t="s">
        <v>42</v>
      </c>
      <c r="L71" s="23"/>
    </row>
    <row r="72" spans="1:12" x14ac:dyDescent="0.35">
      <c r="A72" s="23" t="s">
        <v>109</v>
      </c>
      <c r="B72" s="23" t="s">
        <v>115</v>
      </c>
      <c r="C72" s="24">
        <v>372383083</v>
      </c>
      <c r="D72" s="24">
        <v>26028010.84</v>
      </c>
      <c r="E72" s="24">
        <v>3898558.94</v>
      </c>
      <c r="F72" s="24">
        <v>346355072.16000003</v>
      </c>
      <c r="G72" s="24">
        <v>860376859.29999995</v>
      </c>
      <c r="H72" s="24">
        <v>95916746.790000007</v>
      </c>
      <c r="I72" s="24">
        <v>36329860.390000001</v>
      </c>
      <c r="J72" s="24">
        <v>764460112.50999999</v>
      </c>
      <c r="K72" s="23"/>
      <c r="L72" s="23"/>
    </row>
    <row r="73" spans="1:12" x14ac:dyDescent="0.35">
      <c r="A73" s="23" t="s">
        <v>109</v>
      </c>
      <c r="B73" s="23" t="s">
        <v>116</v>
      </c>
      <c r="C73" s="24">
        <v>296284.12</v>
      </c>
      <c r="D73" s="24">
        <v>0</v>
      </c>
      <c r="E73" s="24">
        <v>296284.12</v>
      </c>
      <c r="F73" s="24">
        <v>296284.12</v>
      </c>
      <c r="G73" s="24">
        <v>65444275.57</v>
      </c>
      <c r="H73" s="24">
        <v>16158507.76</v>
      </c>
      <c r="I73" s="24">
        <v>14792431.720000001</v>
      </c>
      <c r="J73" s="24">
        <v>49285767.810000002</v>
      </c>
      <c r="K73" s="23"/>
      <c r="L73" s="23"/>
    </row>
    <row r="74" spans="1:12" x14ac:dyDescent="0.35">
      <c r="A74" s="23" t="s">
        <v>109</v>
      </c>
      <c r="B74" s="23" t="s">
        <v>117</v>
      </c>
      <c r="C74" s="24">
        <v>6517499.46</v>
      </c>
      <c r="D74" s="24">
        <v>0</v>
      </c>
      <c r="E74" s="24">
        <v>55499.46</v>
      </c>
      <c r="F74" s="24">
        <v>6517499.46</v>
      </c>
      <c r="G74" s="24">
        <v>500870894.69999999</v>
      </c>
      <c r="H74" s="24">
        <v>0</v>
      </c>
      <c r="I74" s="24">
        <v>1460273.17</v>
      </c>
      <c r="J74" s="24">
        <v>500870894.69999999</v>
      </c>
      <c r="K74" s="23"/>
      <c r="L74" s="23"/>
    </row>
    <row r="75" spans="1:12" x14ac:dyDescent="0.35">
      <c r="A75" s="23" t="s">
        <v>109</v>
      </c>
      <c r="B75" s="23" t="s">
        <v>118</v>
      </c>
      <c r="C75" s="24">
        <v>3597400.41</v>
      </c>
      <c r="D75" s="24">
        <v>705917.27</v>
      </c>
      <c r="E75" s="24">
        <v>2146537.89</v>
      </c>
      <c r="F75" s="24">
        <v>2891483.14</v>
      </c>
      <c r="G75" s="24">
        <v>25184255.030000001</v>
      </c>
      <c r="H75" s="24">
        <v>153659710.19999999</v>
      </c>
      <c r="I75" s="24">
        <v>12722610.32</v>
      </c>
      <c r="J75" s="24">
        <v>-128475455.17</v>
      </c>
      <c r="K75" s="23"/>
      <c r="L75" s="23"/>
    </row>
    <row r="76" spans="1:12" x14ac:dyDescent="0.35">
      <c r="A76" s="23" t="s">
        <v>109</v>
      </c>
      <c r="B76" s="23" t="s">
        <v>119</v>
      </c>
      <c r="C76" s="24">
        <v>109785056.8</v>
      </c>
      <c r="D76" s="24">
        <v>79654612.349999994</v>
      </c>
      <c r="E76" s="24">
        <v>106271.01</v>
      </c>
      <c r="F76" s="24">
        <v>30130444.449999999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109</v>
      </c>
      <c r="B77" s="23" t="s">
        <v>120</v>
      </c>
      <c r="C77" s="24">
        <v>24692.79</v>
      </c>
      <c r="D77" s="24">
        <v>0</v>
      </c>
      <c r="E77" s="24">
        <v>24692.79</v>
      </c>
      <c r="F77" s="24">
        <v>24692.79</v>
      </c>
      <c r="G77" s="24">
        <v>3954851.11</v>
      </c>
      <c r="H77" s="24">
        <v>150000</v>
      </c>
      <c r="I77" s="24">
        <v>3954851.11</v>
      </c>
      <c r="J77" s="24">
        <v>3804851.11</v>
      </c>
      <c r="K77" s="23"/>
      <c r="L77" s="23"/>
    </row>
    <row r="78" spans="1:12" x14ac:dyDescent="0.35">
      <c r="A78" s="23" t="s">
        <v>109</v>
      </c>
      <c r="B78" s="23" t="s">
        <v>121</v>
      </c>
      <c r="C78" s="24">
        <v>703059397.29999995</v>
      </c>
      <c r="D78" s="24">
        <v>746194242.10000002</v>
      </c>
      <c r="E78" s="24">
        <v>191816260.19999999</v>
      </c>
      <c r="F78" s="24">
        <v>-43134844.799999997</v>
      </c>
      <c r="G78" s="24">
        <v>77519433.379999995</v>
      </c>
      <c r="H78" s="24">
        <v>66562786.009999998</v>
      </c>
      <c r="I78" s="24">
        <v>6744665.5700000003</v>
      </c>
      <c r="J78" s="24">
        <v>10956647.369999999</v>
      </c>
      <c r="K78" s="23"/>
      <c r="L78" s="23"/>
    </row>
    <row r="79" spans="1:12" x14ac:dyDescent="0.35">
      <c r="A79" s="23" t="s">
        <v>109</v>
      </c>
      <c r="B79" s="23" t="s">
        <v>122</v>
      </c>
      <c r="C79" s="24">
        <v>0</v>
      </c>
      <c r="D79" s="24">
        <v>0</v>
      </c>
      <c r="E79" s="24">
        <v>0</v>
      </c>
      <c r="F79" s="24">
        <v>0</v>
      </c>
      <c r="G79" s="24">
        <v>38854275.469999999</v>
      </c>
      <c r="H79" s="24">
        <v>224266581.5</v>
      </c>
      <c r="I79" s="24">
        <v>2354275.4700000002</v>
      </c>
      <c r="J79" s="24">
        <v>-185412306.03</v>
      </c>
      <c r="K79" s="23"/>
      <c r="L79" s="23"/>
    </row>
    <row r="80" spans="1:12" x14ac:dyDescent="0.35">
      <c r="A80" s="23" t="s">
        <v>123</v>
      </c>
      <c r="B80" s="23" t="s">
        <v>124</v>
      </c>
      <c r="C80" s="24">
        <v>0</v>
      </c>
      <c r="D80" s="24">
        <v>0</v>
      </c>
      <c r="E80" s="24">
        <v>0</v>
      </c>
      <c r="F80" s="24">
        <v>0</v>
      </c>
      <c r="G80" s="24">
        <v>7886242.1500000004</v>
      </c>
      <c r="H80" s="24">
        <v>11515716.699999999</v>
      </c>
      <c r="I80" s="24">
        <v>0</v>
      </c>
      <c r="J80" s="24">
        <v>-3629474.55</v>
      </c>
      <c r="K80" s="23"/>
      <c r="L80" s="23"/>
    </row>
    <row r="81" spans="1:12" x14ac:dyDescent="0.35">
      <c r="A81" s="23" t="s">
        <v>123</v>
      </c>
      <c r="B81" s="23" t="s">
        <v>125</v>
      </c>
      <c r="C81" s="24">
        <v>0</v>
      </c>
      <c r="D81" s="24">
        <v>0</v>
      </c>
      <c r="E81" s="24">
        <v>0</v>
      </c>
      <c r="F81" s="24">
        <v>0</v>
      </c>
      <c r="G81" s="24">
        <v>2384543.7999999998</v>
      </c>
      <c r="H81" s="24">
        <v>264742038.19999999</v>
      </c>
      <c r="I81" s="24">
        <v>3086147.22</v>
      </c>
      <c r="J81" s="24">
        <v>-262357494.40000001</v>
      </c>
      <c r="K81" s="23" t="s">
        <v>42</v>
      </c>
      <c r="L81" s="23"/>
    </row>
    <row r="82" spans="1:12" x14ac:dyDescent="0.35">
      <c r="A82" s="23" t="s">
        <v>126</v>
      </c>
      <c r="B82" s="23" t="s">
        <v>127</v>
      </c>
      <c r="C82" s="24">
        <v>0</v>
      </c>
      <c r="D82" s="24">
        <v>0</v>
      </c>
      <c r="E82" s="24">
        <v>0</v>
      </c>
      <c r="F82" s="24">
        <v>0</v>
      </c>
      <c r="G82" s="24">
        <v>5654266.5700000003</v>
      </c>
      <c r="H82" s="24">
        <v>2663339.27</v>
      </c>
      <c r="I82" s="24">
        <v>48.6</v>
      </c>
      <c r="J82" s="24">
        <v>2990927.3</v>
      </c>
      <c r="K82" s="23" t="s">
        <v>42</v>
      </c>
      <c r="L82" s="23"/>
    </row>
    <row r="87" spans="1:12" x14ac:dyDescent="0.35">
      <c r="A87" s="22"/>
      <c r="B87" s="22"/>
      <c r="C87" s="25" t="s">
        <v>28</v>
      </c>
      <c r="D87" s="25" t="s">
        <v>29</v>
      </c>
      <c r="E87" s="25" t="s">
        <v>30</v>
      </c>
      <c r="F87" s="25" t="s">
        <v>31</v>
      </c>
      <c r="G87" s="25" t="s">
        <v>24</v>
      </c>
      <c r="H87" s="25" t="s">
        <v>25</v>
      </c>
      <c r="I87" s="25" t="s">
        <v>26</v>
      </c>
      <c r="J87" s="25" t="s">
        <v>27</v>
      </c>
      <c r="K87" s="22"/>
    </row>
    <row r="88" spans="1:12" x14ac:dyDescent="0.35">
      <c r="A88" s="22"/>
      <c r="B88" s="22"/>
      <c r="C88" s="25"/>
      <c r="D88" s="25"/>
      <c r="E88" s="25"/>
      <c r="F88" s="25"/>
      <c r="G88" s="25"/>
      <c r="H88" s="25"/>
      <c r="I88" s="25"/>
      <c r="J88" s="25"/>
      <c r="K88" s="22"/>
    </row>
    <row r="89" spans="1:12" x14ac:dyDescent="0.35">
      <c r="A89" s="22"/>
      <c r="B89" s="22" t="s">
        <v>128</v>
      </c>
      <c r="C89" s="25">
        <v>44441187086.239998</v>
      </c>
      <c r="D89" s="25">
        <v>34145855722.59</v>
      </c>
      <c r="E89" s="25">
        <v>5551938014.75</v>
      </c>
      <c r="F89" s="25">
        <v>10295331363.65</v>
      </c>
      <c r="G89" s="25">
        <v>14491160312.75</v>
      </c>
      <c r="H89" s="25">
        <v>16861349179.77</v>
      </c>
      <c r="I89" s="25">
        <v>2303427936.52</v>
      </c>
      <c r="J89" s="25">
        <v>-2370188867.02</v>
      </c>
      <c r="K89" s="22"/>
    </row>
    <row r="91" spans="1:12" x14ac:dyDescent="0.35">
      <c r="A91" s="23" t="s">
        <v>129</v>
      </c>
      <c r="B91" s="23" t="s">
        <v>130</v>
      </c>
      <c r="C91" s="24">
        <v>0</v>
      </c>
      <c r="D91" s="24">
        <v>15809733.119999999</v>
      </c>
      <c r="E91" s="24">
        <v>0</v>
      </c>
      <c r="F91" s="24">
        <v>-15809733.119999999</v>
      </c>
      <c r="G91" s="24">
        <v>0</v>
      </c>
      <c r="H91" s="24">
        <v>0</v>
      </c>
      <c r="I91" s="24">
        <v>0</v>
      </c>
      <c r="J91" s="24">
        <v>0</v>
      </c>
      <c r="K91" s="23"/>
      <c r="L91" s="23"/>
    </row>
    <row r="92" spans="1:12" x14ac:dyDescent="0.35">
      <c r="A92" s="23" t="s">
        <v>129</v>
      </c>
      <c r="B92" s="23" t="s">
        <v>131</v>
      </c>
      <c r="C92" s="24">
        <v>8731107.0899999999</v>
      </c>
      <c r="D92" s="24">
        <v>7204987.2599999998</v>
      </c>
      <c r="E92" s="24">
        <v>606110.43999999994</v>
      </c>
      <c r="F92" s="24">
        <v>1526119.83</v>
      </c>
      <c r="G92" s="24">
        <v>92295437.709999993</v>
      </c>
      <c r="H92" s="24">
        <v>126513481.56</v>
      </c>
      <c r="I92" s="24">
        <v>32330753.32</v>
      </c>
      <c r="J92" s="24">
        <v>-34218043.850000001</v>
      </c>
      <c r="K92" s="23"/>
      <c r="L92" s="23"/>
    </row>
    <row r="93" spans="1:12" x14ac:dyDescent="0.35">
      <c r="A93" s="23" t="s">
        <v>132</v>
      </c>
      <c r="B93" s="23" t="s">
        <v>133</v>
      </c>
      <c r="C93" s="24">
        <v>350460.58</v>
      </c>
      <c r="D93" s="24">
        <v>127689.9</v>
      </c>
      <c r="E93" s="24">
        <v>104316.62</v>
      </c>
      <c r="F93" s="24">
        <v>222770.68</v>
      </c>
      <c r="G93" s="24">
        <v>12047055.300000001</v>
      </c>
      <c r="H93" s="24">
        <v>7533993.5099999998</v>
      </c>
      <c r="I93" s="24">
        <v>8045555.2999999998</v>
      </c>
      <c r="J93" s="24">
        <v>4513061.79</v>
      </c>
      <c r="K93" s="23"/>
      <c r="L93" s="23"/>
    </row>
    <row r="94" spans="1:12" x14ac:dyDescent="0.35">
      <c r="A94" s="23" t="s">
        <v>132</v>
      </c>
      <c r="B94" s="23" t="s">
        <v>134</v>
      </c>
      <c r="C94" s="24">
        <v>24648509.260000002</v>
      </c>
      <c r="D94" s="24">
        <v>8906232.7799999993</v>
      </c>
      <c r="E94" s="24">
        <v>2879142.81</v>
      </c>
      <c r="F94" s="24">
        <v>15742276.48</v>
      </c>
      <c r="G94" s="24">
        <v>16506640.060000001</v>
      </c>
      <c r="H94" s="24">
        <v>5565425.0499999998</v>
      </c>
      <c r="I94" s="24">
        <v>4653412.09</v>
      </c>
      <c r="J94" s="24">
        <v>10941215.01</v>
      </c>
      <c r="K94" s="23"/>
      <c r="L94" s="23"/>
    </row>
    <row r="95" spans="1:12" x14ac:dyDescent="0.35">
      <c r="A95" s="23" t="s">
        <v>132</v>
      </c>
      <c r="B95" s="23" t="s">
        <v>135</v>
      </c>
      <c r="C95" s="24">
        <v>35007.4</v>
      </c>
      <c r="D95" s="24">
        <v>0</v>
      </c>
      <c r="E95" s="24">
        <v>0</v>
      </c>
      <c r="F95" s="24">
        <v>35007.4</v>
      </c>
      <c r="G95" s="24">
        <v>1000000</v>
      </c>
      <c r="H95" s="24">
        <v>0</v>
      </c>
      <c r="I95" s="24">
        <v>0</v>
      </c>
      <c r="J95" s="24">
        <v>1000000</v>
      </c>
      <c r="K95" s="23"/>
      <c r="L95" s="23"/>
    </row>
    <row r="96" spans="1:12" x14ac:dyDescent="0.35">
      <c r="A96" s="23" t="s">
        <v>136</v>
      </c>
      <c r="B96" s="23" t="s">
        <v>137</v>
      </c>
      <c r="C96" s="24">
        <v>22099597.34</v>
      </c>
      <c r="D96" s="24">
        <v>20444208.469999999</v>
      </c>
      <c r="E96" s="24">
        <v>7030502.29</v>
      </c>
      <c r="F96" s="24">
        <v>1655388.87</v>
      </c>
      <c r="G96" s="24">
        <v>47921003.600000001</v>
      </c>
      <c r="H96" s="24">
        <v>32212027.129999999</v>
      </c>
      <c r="I96" s="24">
        <v>26472744.079999998</v>
      </c>
      <c r="J96" s="24">
        <v>15708976.470000001</v>
      </c>
      <c r="K96" s="23"/>
      <c r="L96" s="23"/>
    </row>
    <row r="97" spans="1:12" x14ac:dyDescent="0.35">
      <c r="A97" s="23" t="s">
        <v>136</v>
      </c>
      <c r="B97" s="23" t="s">
        <v>138</v>
      </c>
      <c r="C97" s="24">
        <v>29994.92</v>
      </c>
      <c r="D97" s="24">
        <v>75971.17</v>
      </c>
      <c r="E97" s="24">
        <v>26806.1</v>
      </c>
      <c r="F97" s="24">
        <v>-45976.25</v>
      </c>
      <c r="G97" s="24">
        <v>11137827.960000001</v>
      </c>
      <c r="H97" s="24">
        <v>0</v>
      </c>
      <c r="I97" s="24">
        <v>11137827.960000001</v>
      </c>
      <c r="J97" s="24">
        <v>11137827.960000001</v>
      </c>
      <c r="K97" s="23"/>
      <c r="L97" s="23"/>
    </row>
    <row r="98" spans="1:12" x14ac:dyDescent="0.35">
      <c r="A98" s="23" t="s">
        <v>139</v>
      </c>
      <c r="B98" s="23" t="s">
        <v>140</v>
      </c>
      <c r="C98" s="24">
        <v>51650191.390000001</v>
      </c>
      <c r="D98" s="24">
        <v>486345.21</v>
      </c>
      <c r="E98" s="24">
        <v>1378490</v>
      </c>
      <c r="F98" s="24">
        <v>51163846.18</v>
      </c>
      <c r="G98" s="24">
        <v>6195928.4199999999</v>
      </c>
      <c r="H98" s="24">
        <v>0</v>
      </c>
      <c r="I98" s="24">
        <v>6195928.4199999999</v>
      </c>
      <c r="J98" s="24">
        <v>6195928.4199999999</v>
      </c>
      <c r="K98" s="23"/>
      <c r="L98" s="23"/>
    </row>
    <row r="99" spans="1:12" x14ac:dyDescent="0.35">
      <c r="A99" s="23" t="s">
        <v>141</v>
      </c>
      <c r="B99" s="23" t="s">
        <v>142</v>
      </c>
      <c r="C99" s="24">
        <v>52753517</v>
      </c>
      <c r="D99" s="24">
        <v>40236441</v>
      </c>
      <c r="E99" s="24">
        <v>6986879</v>
      </c>
      <c r="F99" s="24">
        <v>12517076</v>
      </c>
      <c r="G99" s="24">
        <v>3852764</v>
      </c>
      <c r="H99" s="24">
        <v>5033985</v>
      </c>
      <c r="I99" s="24">
        <v>538661</v>
      </c>
      <c r="J99" s="24">
        <v>-1181221</v>
      </c>
      <c r="K99" s="23"/>
      <c r="L99" s="23"/>
    </row>
    <row r="100" spans="1:12" x14ac:dyDescent="0.35">
      <c r="A100" s="23" t="s">
        <v>33</v>
      </c>
      <c r="B100" s="23" t="s">
        <v>143</v>
      </c>
      <c r="C100" s="24">
        <v>87604016.739999995</v>
      </c>
      <c r="D100" s="24">
        <v>16415348.970000001</v>
      </c>
      <c r="E100" s="24">
        <v>8156130.5499999998</v>
      </c>
      <c r="F100" s="24">
        <v>71188667.769999996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33</v>
      </c>
      <c r="B101" s="23" t="s">
        <v>144</v>
      </c>
      <c r="C101" s="24">
        <v>49871.4</v>
      </c>
      <c r="D101" s="24">
        <v>0</v>
      </c>
      <c r="E101" s="24">
        <v>49871.4</v>
      </c>
      <c r="F101" s="24">
        <v>49871.4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33</v>
      </c>
      <c r="B102" s="23" t="s">
        <v>145</v>
      </c>
      <c r="C102" s="24">
        <v>305638359.19999999</v>
      </c>
      <c r="D102" s="24">
        <v>16819816.469999999</v>
      </c>
      <c r="E102" s="24">
        <v>14223912.17</v>
      </c>
      <c r="F102" s="24">
        <v>288818542.73000002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33</v>
      </c>
      <c r="B103" s="23" t="s">
        <v>146</v>
      </c>
      <c r="C103" s="24">
        <v>63776231.649999999</v>
      </c>
      <c r="D103" s="24">
        <v>40422375.619999997</v>
      </c>
      <c r="E103" s="24">
        <v>3004816.37</v>
      </c>
      <c r="F103" s="24">
        <v>23353856.030000001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33</v>
      </c>
      <c r="B104" s="23" t="s">
        <v>147</v>
      </c>
      <c r="C104" s="24">
        <v>71584717.359999999</v>
      </c>
      <c r="D104" s="24">
        <v>101547357.3</v>
      </c>
      <c r="E104" s="24">
        <v>16244122.9</v>
      </c>
      <c r="F104" s="24">
        <v>-29962639.940000001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33</v>
      </c>
      <c r="B105" s="23" t="s">
        <v>148</v>
      </c>
      <c r="C105" s="24">
        <v>644985289.79999995</v>
      </c>
      <c r="D105" s="24">
        <v>316604257.10000002</v>
      </c>
      <c r="E105" s="24">
        <v>76853812.670000002</v>
      </c>
      <c r="F105" s="24">
        <v>328381032.69999999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33</v>
      </c>
      <c r="B106" s="23" t="s">
        <v>149</v>
      </c>
      <c r="C106" s="24">
        <v>111928899.3</v>
      </c>
      <c r="D106" s="24">
        <v>11456341.619999999</v>
      </c>
      <c r="E106" s="24">
        <v>8056537.2999999998</v>
      </c>
      <c r="F106" s="24">
        <v>100472557.68000001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33</v>
      </c>
      <c r="B107" s="23" t="s">
        <v>150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151</v>
      </c>
      <c r="C108" s="24">
        <v>372337634.5</v>
      </c>
      <c r="D108" s="24">
        <v>261903023.90000001</v>
      </c>
      <c r="E108" s="24">
        <v>58404254.950000003</v>
      </c>
      <c r="F108" s="24">
        <v>110434610.59999999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33</v>
      </c>
      <c r="B109" s="23" t="s">
        <v>152</v>
      </c>
      <c r="C109" s="24">
        <v>165207833.69999999</v>
      </c>
      <c r="D109" s="24">
        <v>177844324.59999999</v>
      </c>
      <c r="E109" s="24">
        <v>32341262.289999999</v>
      </c>
      <c r="F109" s="24">
        <v>-12636490.9</v>
      </c>
      <c r="G109" s="24">
        <v>0</v>
      </c>
      <c r="H109" s="24">
        <v>0</v>
      </c>
      <c r="I109" s="24">
        <v>0</v>
      </c>
      <c r="J109" s="24">
        <v>0</v>
      </c>
      <c r="K109" s="23"/>
      <c r="L109" s="23"/>
    </row>
    <row r="110" spans="1:12" x14ac:dyDescent="0.35">
      <c r="A110" s="23" t="s">
        <v>33</v>
      </c>
      <c r="B110" s="23" t="s">
        <v>153</v>
      </c>
      <c r="C110" s="24">
        <v>315654210.5</v>
      </c>
      <c r="D110" s="24">
        <v>148664596.90000001</v>
      </c>
      <c r="E110" s="24">
        <v>38787239.630000003</v>
      </c>
      <c r="F110" s="24">
        <v>166989613.59999999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154</v>
      </c>
      <c r="C111" s="24">
        <v>33067862.809999999</v>
      </c>
      <c r="D111" s="24">
        <v>18400658.66</v>
      </c>
      <c r="E111" s="24">
        <v>3123781</v>
      </c>
      <c r="F111" s="24">
        <v>14667204.15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155</v>
      </c>
      <c r="C112" s="24">
        <v>71141745.040000007</v>
      </c>
      <c r="D112" s="24">
        <v>21376354.960000001</v>
      </c>
      <c r="E112" s="24">
        <v>134354.84</v>
      </c>
      <c r="F112" s="24">
        <v>49765390.079999998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156</v>
      </c>
      <c r="C113" s="24">
        <v>357553474</v>
      </c>
      <c r="D113" s="24">
        <v>206319764</v>
      </c>
      <c r="E113" s="24">
        <v>6088389.0800000001</v>
      </c>
      <c r="F113" s="24">
        <v>151233710</v>
      </c>
      <c r="G113" s="24">
        <v>0</v>
      </c>
      <c r="H113" s="24">
        <v>0</v>
      </c>
      <c r="I113" s="24">
        <v>0</v>
      </c>
      <c r="J113" s="24">
        <v>0</v>
      </c>
      <c r="K113" s="23"/>
      <c r="L113" s="23"/>
    </row>
    <row r="114" spans="1:12" x14ac:dyDescent="0.35">
      <c r="A114" s="23" t="s">
        <v>33</v>
      </c>
      <c r="B114" s="23" t="s">
        <v>157</v>
      </c>
      <c r="C114" s="24">
        <v>244844223.90000001</v>
      </c>
      <c r="D114" s="24">
        <v>79131666.329999998</v>
      </c>
      <c r="E114" s="24">
        <v>26540327.600000001</v>
      </c>
      <c r="F114" s="24">
        <v>165712557.56999999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158</v>
      </c>
      <c r="C115" s="24">
        <v>118101223.5</v>
      </c>
      <c r="D115" s="24">
        <v>186517320.40000001</v>
      </c>
      <c r="E115" s="24">
        <v>21351055.960000001</v>
      </c>
      <c r="F115" s="24">
        <v>-68416096.900000006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159</v>
      </c>
      <c r="C116" s="24">
        <v>8989006.1600000001</v>
      </c>
      <c r="D116" s="24">
        <v>46097585.299999997</v>
      </c>
      <c r="E116" s="24">
        <v>3435271.95</v>
      </c>
      <c r="F116" s="24">
        <v>-37108579.140000001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160</v>
      </c>
      <c r="C117" s="24">
        <v>7584226031</v>
      </c>
      <c r="D117" s="24">
        <v>1110914649</v>
      </c>
      <c r="E117" s="24">
        <v>392430827.80000001</v>
      </c>
      <c r="F117" s="24">
        <v>6473311382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161</v>
      </c>
      <c r="C118" s="24">
        <v>43846033.619999997</v>
      </c>
      <c r="D118" s="24">
        <v>13018204.970000001</v>
      </c>
      <c r="E118" s="24">
        <v>2805198.55</v>
      </c>
      <c r="F118" s="24">
        <v>30827828.649999999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33</v>
      </c>
      <c r="B119" s="23" t="s">
        <v>162</v>
      </c>
      <c r="C119" s="24">
        <v>20243822.129999999</v>
      </c>
      <c r="D119" s="24">
        <v>1680870.38</v>
      </c>
      <c r="E119" s="24">
        <v>6574796.75</v>
      </c>
      <c r="F119" s="24">
        <v>18562951.75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163</v>
      </c>
      <c r="C120" s="24">
        <v>1177103412</v>
      </c>
      <c r="D120" s="24">
        <v>1002224830</v>
      </c>
      <c r="E120" s="24">
        <v>180886826.90000001</v>
      </c>
      <c r="F120" s="24">
        <v>174878582</v>
      </c>
      <c r="G120" s="24">
        <v>6875.48</v>
      </c>
      <c r="H120" s="24">
        <v>335112.57</v>
      </c>
      <c r="I120" s="24">
        <v>6875.48</v>
      </c>
      <c r="J120" s="24">
        <v>-328237.09000000003</v>
      </c>
      <c r="K120" s="23" t="s">
        <v>42</v>
      </c>
      <c r="L120" s="23"/>
    </row>
    <row r="121" spans="1:12" x14ac:dyDescent="0.35">
      <c r="A121" s="23" t="s">
        <v>33</v>
      </c>
      <c r="B121" s="23" t="s">
        <v>164</v>
      </c>
      <c r="C121" s="24">
        <v>14467052.27</v>
      </c>
      <c r="D121" s="24">
        <v>18194088.960000001</v>
      </c>
      <c r="E121" s="24">
        <v>2899553.27</v>
      </c>
      <c r="F121" s="24">
        <v>-3727036.69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33</v>
      </c>
      <c r="B122" s="23" t="s">
        <v>165</v>
      </c>
      <c r="C122" s="24">
        <v>383486230.89999998</v>
      </c>
      <c r="D122" s="24">
        <v>391028122.30000001</v>
      </c>
      <c r="E122" s="24">
        <v>15903466.07</v>
      </c>
      <c r="F122" s="24">
        <v>-7541891.4000000004</v>
      </c>
      <c r="G122" s="24">
        <v>11634.25</v>
      </c>
      <c r="H122" s="24">
        <v>0</v>
      </c>
      <c r="I122" s="24">
        <v>11634.25</v>
      </c>
      <c r="J122" s="24">
        <v>11634.25</v>
      </c>
      <c r="K122" s="23"/>
      <c r="L122" s="23"/>
    </row>
    <row r="123" spans="1:12" x14ac:dyDescent="0.35">
      <c r="A123" s="23" t="s">
        <v>33</v>
      </c>
      <c r="B123" s="23" t="s">
        <v>166</v>
      </c>
      <c r="C123" s="24">
        <v>12943360.08</v>
      </c>
      <c r="D123" s="24">
        <v>14326428.199999999</v>
      </c>
      <c r="E123" s="24">
        <v>5759576.2800000003</v>
      </c>
      <c r="F123" s="24">
        <v>-1383068.12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167</v>
      </c>
      <c r="C124" s="24">
        <v>12168952.949999999</v>
      </c>
      <c r="D124" s="24">
        <v>0</v>
      </c>
      <c r="E124" s="24">
        <v>12168952.949999999</v>
      </c>
      <c r="F124" s="24">
        <v>12168952.949999999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168</v>
      </c>
      <c r="C125" s="24">
        <v>608224545.5</v>
      </c>
      <c r="D125" s="24">
        <v>80056046.950000003</v>
      </c>
      <c r="E125" s="24">
        <v>44011145.009999998</v>
      </c>
      <c r="F125" s="24">
        <v>528168498.55000001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33</v>
      </c>
      <c r="B126" s="23" t="s">
        <v>169</v>
      </c>
      <c r="C126" s="24">
        <v>18046508.559999999</v>
      </c>
      <c r="D126" s="24">
        <v>12016975.85</v>
      </c>
      <c r="E126" s="24">
        <v>4134608.82</v>
      </c>
      <c r="F126" s="24">
        <v>6029532.71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170</v>
      </c>
      <c r="C127" s="24">
        <v>1732719146</v>
      </c>
      <c r="D127" s="24">
        <v>1158782996</v>
      </c>
      <c r="E127" s="24">
        <v>152869395.80000001</v>
      </c>
      <c r="F127" s="24">
        <v>573936150</v>
      </c>
      <c r="G127" s="24">
        <v>6380.25</v>
      </c>
      <c r="H127" s="24">
        <v>0</v>
      </c>
      <c r="I127" s="24">
        <v>3380.25</v>
      </c>
      <c r="J127" s="24">
        <v>6380.25</v>
      </c>
      <c r="K127" s="23" t="s">
        <v>42</v>
      </c>
      <c r="L127" s="23"/>
    </row>
    <row r="128" spans="1:12" x14ac:dyDescent="0.35">
      <c r="A128" s="23" t="s">
        <v>33</v>
      </c>
      <c r="B128" s="23" t="s">
        <v>171</v>
      </c>
      <c r="C128" s="24">
        <v>1526377544</v>
      </c>
      <c r="D128" s="24">
        <v>1791508575</v>
      </c>
      <c r="E128" s="24">
        <v>110726360.59999999</v>
      </c>
      <c r="F128" s="24">
        <v>-265131031</v>
      </c>
      <c r="G128" s="24">
        <v>0</v>
      </c>
      <c r="H128" s="24">
        <v>0</v>
      </c>
      <c r="I128" s="24">
        <v>0</v>
      </c>
      <c r="J128" s="24">
        <v>0</v>
      </c>
      <c r="K128" s="23"/>
      <c r="L128" s="23"/>
    </row>
    <row r="129" spans="1:12" x14ac:dyDescent="0.35">
      <c r="A129" s="23" t="s">
        <v>33</v>
      </c>
      <c r="B129" s="23" t="s">
        <v>172</v>
      </c>
      <c r="C129" s="24">
        <v>817970216.70000005</v>
      </c>
      <c r="D129" s="24">
        <v>337566106.80000001</v>
      </c>
      <c r="E129" s="24">
        <v>30134341.460000001</v>
      </c>
      <c r="F129" s="24">
        <v>480404109.89999998</v>
      </c>
      <c r="G129" s="24">
        <v>0</v>
      </c>
      <c r="H129" s="24">
        <v>0</v>
      </c>
      <c r="I129" s="24">
        <v>0</v>
      </c>
      <c r="J129" s="24">
        <v>0</v>
      </c>
      <c r="K129" s="23"/>
      <c r="L129" s="23"/>
    </row>
    <row r="130" spans="1:12" x14ac:dyDescent="0.35">
      <c r="A130" s="23" t="s">
        <v>33</v>
      </c>
      <c r="B130" s="23" t="s">
        <v>173</v>
      </c>
      <c r="C130" s="24">
        <v>6268833.79</v>
      </c>
      <c r="D130" s="24">
        <v>20873372.050000001</v>
      </c>
      <c r="E130" s="24">
        <v>6268754.25</v>
      </c>
      <c r="F130" s="24">
        <v>-14604538.26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33</v>
      </c>
      <c r="B131" s="23" t="s">
        <v>174</v>
      </c>
      <c r="C131" s="24">
        <v>20964179.890000001</v>
      </c>
      <c r="D131" s="24">
        <v>24939382.670000002</v>
      </c>
      <c r="E131" s="24">
        <v>6579885.04</v>
      </c>
      <c r="F131" s="24">
        <v>-3975202.78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175</v>
      </c>
      <c r="C132" s="24">
        <v>82037343.010000005</v>
      </c>
      <c r="D132" s="24">
        <v>32010935.690000001</v>
      </c>
      <c r="E132" s="24">
        <v>9891459.4399999995</v>
      </c>
      <c r="F132" s="24">
        <v>50026407.32</v>
      </c>
      <c r="G132" s="24">
        <v>0</v>
      </c>
      <c r="H132" s="24">
        <v>0</v>
      </c>
      <c r="I132" s="24">
        <v>0</v>
      </c>
      <c r="J132" s="24">
        <v>0</v>
      </c>
      <c r="K132" s="23"/>
      <c r="L132" s="23"/>
    </row>
    <row r="133" spans="1:12" x14ac:dyDescent="0.35">
      <c r="A133" s="23" t="s">
        <v>33</v>
      </c>
      <c r="B133" s="23" t="s">
        <v>176</v>
      </c>
      <c r="C133" s="24">
        <v>40325896.060000002</v>
      </c>
      <c r="D133" s="24">
        <v>38043428.759999998</v>
      </c>
      <c r="E133" s="24">
        <v>10869165.68</v>
      </c>
      <c r="F133" s="24">
        <v>2282467.2999999998</v>
      </c>
      <c r="G133" s="24">
        <v>0</v>
      </c>
      <c r="H133" s="24">
        <v>0</v>
      </c>
      <c r="I133" s="24">
        <v>0</v>
      </c>
      <c r="J133" s="24">
        <v>0</v>
      </c>
      <c r="K133" s="23"/>
      <c r="L133" s="23"/>
    </row>
    <row r="134" spans="1:12" x14ac:dyDescent="0.35">
      <c r="A134" s="23" t="s">
        <v>33</v>
      </c>
      <c r="B134" s="23" t="s">
        <v>177</v>
      </c>
      <c r="C134" s="24">
        <v>34117198.090000004</v>
      </c>
      <c r="D134" s="24">
        <v>4514140.79</v>
      </c>
      <c r="E134" s="24">
        <v>4084795.17</v>
      </c>
      <c r="F134" s="24">
        <v>29603057.300000001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33</v>
      </c>
      <c r="B135" s="23" t="s">
        <v>178</v>
      </c>
      <c r="C135" s="24">
        <v>135371073.09999999</v>
      </c>
      <c r="D135" s="24">
        <v>93996366.599999994</v>
      </c>
      <c r="E135" s="24">
        <v>13910740.23</v>
      </c>
      <c r="F135" s="24">
        <v>41374706.5</v>
      </c>
      <c r="G135" s="24">
        <v>0</v>
      </c>
      <c r="H135" s="24">
        <v>0</v>
      </c>
      <c r="I135" s="24">
        <v>0</v>
      </c>
      <c r="J135" s="24">
        <v>0</v>
      </c>
      <c r="K135" s="23" t="s">
        <v>42</v>
      </c>
      <c r="L135" s="23"/>
    </row>
    <row r="136" spans="1:12" x14ac:dyDescent="0.35">
      <c r="A136" s="23" t="s">
        <v>33</v>
      </c>
      <c r="B136" s="23" t="s">
        <v>179</v>
      </c>
      <c r="C136" s="24">
        <v>12726643.130000001</v>
      </c>
      <c r="D136" s="24">
        <v>4358887.74</v>
      </c>
      <c r="E136" s="24">
        <v>1922748.49</v>
      </c>
      <c r="F136" s="24">
        <v>8367755.3899999997</v>
      </c>
      <c r="G136" s="24">
        <v>0</v>
      </c>
      <c r="H136" s="24">
        <v>0</v>
      </c>
      <c r="I136" s="24">
        <v>0</v>
      </c>
      <c r="J136" s="24">
        <v>0</v>
      </c>
      <c r="K136" s="23" t="s">
        <v>42</v>
      </c>
      <c r="L136" s="23"/>
    </row>
    <row r="137" spans="1:12" x14ac:dyDescent="0.35">
      <c r="A137" s="23" t="s">
        <v>33</v>
      </c>
      <c r="B137" s="23" t="s">
        <v>180</v>
      </c>
      <c r="C137" s="24">
        <v>23840167.859999999</v>
      </c>
      <c r="D137" s="24">
        <v>12180605.48</v>
      </c>
      <c r="E137" s="24">
        <v>4723969.0999999996</v>
      </c>
      <c r="F137" s="24">
        <v>11659562.380000001</v>
      </c>
      <c r="G137" s="24">
        <v>0</v>
      </c>
      <c r="H137" s="24">
        <v>0</v>
      </c>
      <c r="I137" s="24">
        <v>0</v>
      </c>
      <c r="J137" s="24">
        <v>0</v>
      </c>
      <c r="K137" s="23"/>
      <c r="L137" s="23"/>
    </row>
    <row r="138" spans="1:12" x14ac:dyDescent="0.35">
      <c r="A138" s="23" t="s">
        <v>33</v>
      </c>
      <c r="B138" s="23" t="s">
        <v>181</v>
      </c>
      <c r="C138" s="24">
        <v>10046687.880000001</v>
      </c>
      <c r="D138" s="24">
        <v>17493462.350000001</v>
      </c>
      <c r="E138" s="24">
        <v>2416742.11</v>
      </c>
      <c r="F138" s="24">
        <v>-7446774.4699999997</v>
      </c>
      <c r="G138" s="24">
        <v>0</v>
      </c>
      <c r="H138" s="24">
        <v>0</v>
      </c>
      <c r="I138" s="24">
        <v>0</v>
      </c>
      <c r="J138" s="24">
        <v>0</v>
      </c>
      <c r="K138" s="23" t="s">
        <v>42</v>
      </c>
      <c r="L138" s="23"/>
    </row>
    <row r="139" spans="1:12" x14ac:dyDescent="0.35">
      <c r="A139" s="23" t="s">
        <v>33</v>
      </c>
      <c r="B139" s="23" t="s">
        <v>182</v>
      </c>
      <c r="C139" s="24">
        <v>1712516369</v>
      </c>
      <c r="D139" s="24">
        <v>661903631.60000002</v>
      </c>
      <c r="E139" s="24">
        <v>194397314.40000001</v>
      </c>
      <c r="F139" s="24">
        <v>1050612737.4</v>
      </c>
      <c r="G139" s="24">
        <v>0</v>
      </c>
      <c r="H139" s="24">
        <v>0</v>
      </c>
      <c r="I139" s="24">
        <v>0</v>
      </c>
      <c r="J139" s="24">
        <v>0</v>
      </c>
      <c r="K139" s="23"/>
      <c r="L139" s="23"/>
    </row>
    <row r="140" spans="1:12" x14ac:dyDescent="0.35">
      <c r="A140" s="23" t="s">
        <v>33</v>
      </c>
      <c r="B140" s="23" t="s">
        <v>183</v>
      </c>
      <c r="C140" s="24">
        <v>6386153.04</v>
      </c>
      <c r="D140" s="24">
        <v>3467631.48</v>
      </c>
      <c r="E140" s="24">
        <v>7214.34</v>
      </c>
      <c r="F140" s="24">
        <v>2918521.56</v>
      </c>
      <c r="G140" s="24">
        <v>0</v>
      </c>
      <c r="H140" s="24">
        <v>0</v>
      </c>
      <c r="I140" s="24">
        <v>0</v>
      </c>
      <c r="J140" s="24">
        <v>0</v>
      </c>
      <c r="K140" s="23"/>
      <c r="L140" s="23"/>
    </row>
    <row r="141" spans="1:12" x14ac:dyDescent="0.35">
      <c r="A141" s="23" t="s">
        <v>33</v>
      </c>
      <c r="B141" s="23" t="s">
        <v>184</v>
      </c>
      <c r="C141" s="24">
        <v>87767462.849999994</v>
      </c>
      <c r="D141" s="24">
        <v>74073317.659999996</v>
      </c>
      <c r="E141" s="24">
        <v>22057037.719999999</v>
      </c>
      <c r="F141" s="24">
        <v>13694145.189999999</v>
      </c>
      <c r="G141" s="24">
        <v>0</v>
      </c>
      <c r="H141" s="24">
        <v>0</v>
      </c>
      <c r="I141" s="24">
        <v>0</v>
      </c>
      <c r="J141" s="24">
        <v>0</v>
      </c>
      <c r="K141" s="23" t="s">
        <v>42</v>
      </c>
      <c r="L141" s="23"/>
    </row>
    <row r="142" spans="1:12" x14ac:dyDescent="0.35">
      <c r="A142" s="23" t="s">
        <v>33</v>
      </c>
      <c r="B142" s="23" t="s">
        <v>185</v>
      </c>
      <c r="C142" s="24">
        <v>139748743.5</v>
      </c>
      <c r="D142" s="24">
        <v>284331674.89999998</v>
      </c>
      <c r="E142" s="24">
        <v>22419514.289999999</v>
      </c>
      <c r="F142" s="24">
        <v>-144582931.40000001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186</v>
      </c>
      <c r="C143" s="24">
        <v>48447799.479999997</v>
      </c>
      <c r="D143" s="24">
        <v>52235518.5</v>
      </c>
      <c r="E143" s="24">
        <v>16569365.689999999</v>
      </c>
      <c r="F143" s="24">
        <v>-3787719.02</v>
      </c>
      <c r="G143" s="24">
        <v>0</v>
      </c>
      <c r="H143" s="24">
        <v>0</v>
      </c>
      <c r="I143" s="24">
        <v>0</v>
      </c>
      <c r="J143" s="24">
        <v>0</v>
      </c>
      <c r="K143" s="23"/>
      <c r="L143" s="23"/>
    </row>
    <row r="144" spans="1:12" x14ac:dyDescent="0.35">
      <c r="A144" s="23" t="s">
        <v>33</v>
      </c>
      <c r="B144" s="23" t="s">
        <v>187</v>
      </c>
      <c r="C144" s="24">
        <v>18656371.149999999</v>
      </c>
      <c r="D144" s="24">
        <v>18894590.84</v>
      </c>
      <c r="E144" s="24">
        <v>9960338.7100000009</v>
      </c>
      <c r="F144" s="24">
        <v>-238219.69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33</v>
      </c>
      <c r="B145" s="23" t="s">
        <v>188</v>
      </c>
      <c r="C145" s="24">
        <v>4279328.6399999997</v>
      </c>
      <c r="D145" s="24">
        <v>5801698.5700000003</v>
      </c>
      <c r="E145" s="24">
        <v>1539913.25</v>
      </c>
      <c r="F145" s="24">
        <v>-1522369.93</v>
      </c>
      <c r="G145" s="24">
        <v>0</v>
      </c>
      <c r="H145" s="24">
        <v>0</v>
      </c>
      <c r="I145" s="24">
        <v>0</v>
      </c>
      <c r="J145" s="24">
        <v>0</v>
      </c>
      <c r="K145" s="23" t="s">
        <v>42</v>
      </c>
      <c r="L145" s="23"/>
    </row>
    <row r="146" spans="1:12" x14ac:dyDescent="0.35">
      <c r="A146" s="23" t="s">
        <v>33</v>
      </c>
      <c r="B146" s="23" t="s">
        <v>189</v>
      </c>
      <c r="C146" s="24">
        <v>34837622.039999999</v>
      </c>
      <c r="D146" s="24">
        <v>10383697.699999999</v>
      </c>
      <c r="E146" s="24">
        <v>3404390.76</v>
      </c>
      <c r="F146" s="24">
        <v>24453924.34</v>
      </c>
      <c r="G146" s="24">
        <v>0</v>
      </c>
      <c r="H146" s="24">
        <v>0</v>
      </c>
      <c r="I146" s="24">
        <v>0</v>
      </c>
      <c r="J146" s="24">
        <v>0</v>
      </c>
      <c r="K146" s="23"/>
      <c r="L146" s="23"/>
    </row>
    <row r="147" spans="1:12" x14ac:dyDescent="0.35">
      <c r="A147" s="23" t="s">
        <v>33</v>
      </c>
      <c r="B147" s="23" t="s">
        <v>190</v>
      </c>
      <c r="C147" s="24">
        <v>61457967.719999999</v>
      </c>
      <c r="D147" s="24">
        <v>44071879.189999998</v>
      </c>
      <c r="E147" s="24">
        <v>17623867.449999999</v>
      </c>
      <c r="F147" s="24">
        <v>17386088.530000001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33</v>
      </c>
      <c r="B148" s="23" t="s">
        <v>191</v>
      </c>
      <c r="C148" s="24">
        <v>41935865.32</v>
      </c>
      <c r="D148" s="24">
        <v>24236927.609999999</v>
      </c>
      <c r="E148" s="24">
        <v>2604985.0299999998</v>
      </c>
      <c r="F148" s="24">
        <v>17698937.710000001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33</v>
      </c>
      <c r="B149" s="23" t="s">
        <v>192</v>
      </c>
      <c r="C149" s="24">
        <v>1130832683</v>
      </c>
      <c r="D149" s="24">
        <v>750840788.20000005</v>
      </c>
      <c r="E149" s="24">
        <v>146738405.90000001</v>
      </c>
      <c r="F149" s="24">
        <v>379991894.80000001</v>
      </c>
      <c r="G149" s="24">
        <v>8667127.7100000009</v>
      </c>
      <c r="H149" s="24">
        <v>15855980.300000001</v>
      </c>
      <c r="I149" s="24">
        <v>4016675.77</v>
      </c>
      <c r="J149" s="24">
        <v>-7188852.5899999999</v>
      </c>
      <c r="K149" s="23"/>
      <c r="L149" s="23"/>
    </row>
    <row r="150" spans="1:12" x14ac:dyDescent="0.35">
      <c r="A150" s="23" t="s">
        <v>33</v>
      </c>
      <c r="B150" s="23" t="s">
        <v>193</v>
      </c>
      <c r="C150" s="24">
        <v>11498499.84</v>
      </c>
      <c r="D150" s="24">
        <v>134011959.59999999</v>
      </c>
      <c r="E150" s="24">
        <v>3769045.74</v>
      </c>
      <c r="F150" s="24">
        <v>-122513459.76000001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33</v>
      </c>
      <c r="B151" s="23" t="s">
        <v>194</v>
      </c>
      <c r="C151" s="24">
        <v>157189885.09999999</v>
      </c>
      <c r="D151" s="24">
        <v>230036138</v>
      </c>
      <c r="E151" s="24">
        <v>23890805.530000001</v>
      </c>
      <c r="F151" s="24">
        <v>-72846252.900000006</v>
      </c>
      <c r="G151" s="24">
        <v>0</v>
      </c>
      <c r="H151" s="24">
        <v>0</v>
      </c>
      <c r="I151" s="24">
        <v>0</v>
      </c>
      <c r="J151" s="24">
        <v>0</v>
      </c>
      <c r="K151" s="23"/>
      <c r="L151" s="23"/>
    </row>
    <row r="152" spans="1:12" x14ac:dyDescent="0.35">
      <c r="A152" s="23" t="s">
        <v>33</v>
      </c>
      <c r="B152" s="23" t="s">
        <v>195</v>
      </c>
      <c r="C152" s="24">
        <v>32519681.48</v>
      </c>
      <c r="D152" s="24">
        <v>26538572.5</v>
      </c>
      <c r="E152" s="24">
        <v>10795832.970000001</v>
      </c>
      <c r="F152" s="24">
        <v>5981108.9800000004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33</v>
      </c>
      <c r="B153" s="23" t="s">
        <v>196</v>
      </c>
      <c r="C153" s="24">
        <v>119024744.3</v>
      </c>
      <c r="D153" s="24">
        <v>104377882.5</v>
      </c>
      <c r="E153" s="24">
        <v>33733832.390000001</v>
      </c>
      <c r="F153" s="24">
        <v>14646861.800000001</v>
      </c>
      <c r="G153" s="24">
        <v>0</v>
      </c>
      <c r="H153" s="24">
        <v>0</v>
      </c>
      <c r="I153" s="24">
        <v>0</v>
      </c>
      <c r="J153" s="24">
        <v>0</v>
      </c>
      <c r="K153" s="23" t="s">
        <v>42</v>
      </c>
      <c r="L153" s="23"/>
    </row>
    <row r="154" spans="1:12" x14ac:dyDescent="0.35">
      <c r="A154" s="23" t="s">
        <v>33</v>
      </c>
      <c r="B154" s="23" t="s">
        <v>197</v>
      </c>
      <c r="C154" s="24">
        <v>25578728.23</v>
      </c>
      <c r="D154" s="24">
        <v>41659523.039999999</v>
      </c>
      <c r="E154" s="24">
        <v>6113010.2300000004</v>
      </c>
      <c r="F154" s="24">
        <v>-16080794.810000001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33</v>
      </c>
      <c r="B155" s="23" t="s">
        <v>198</v>
      </c>
      <c r="C155" s="24">
        <v>5688801.8099999996</v>
      </c>
      <c r="D155" s="24">
        <v>4740531.7</v>
      </c>
      <c r="E155" s="24">
        <v>1453442.36</v>
      </c>
      <c r="F155" s="24">
        <v>948270.11</v>
      </c>
      <c r="G155" s="24">
        <v>0</v>
      </c>
      <c r="H155" s="24">
        <v>0</v>
      </c>
      <c r="I155" s="24">
        <v>0</v>
      </c>
      <c r="J155" s="24">
        <v>0</v>
      </c>
      <c r="K155" s="23"/>
      <c r="L155" s="23"/>
    </row>
    <row r="156" spans="1:12" x14ac:dyDescent="0.35">
      <c r="A156" s="23" t="s">
        <v>33</v>
      </c>
      <c r="B156" s="23" t="s">
        <v>199</v>
      </c>
      <c r="C156" s="24">
        <v>515276952.30000001</v>
      </c>
      <c r="D156" s="24">
        <v>432582213.30000001</v>
      </c>
      <c r="E156" s="24">
        <v>76845548.379999995</v>
      </c>
      <c r="F156" s="24">
        <v>82694739</v>
      </c>
      <c r="G156" s="24">
        <v>0</v>
      </c>
      <c r="H156" s="24">
        <v>0</v>
      </c>
      <c r="I156" s="24">
        <v>0</v>
      </c>
      <c r="J156" s="24">
        <v>0</v>
      </c>
      <c r="K156" s="23"/>
      <c r="L156" s="23"/>
    </row>
    <row r="157" spans="1:12" x14ac:dyDescent="0.35">
      <c r="A157" s="23" t="s">
        <v>33</v>
      </c>
      <c r="B157" s="23" t="s">
        <v>200</v>
      </c>
      <c r="C157" s="24">
        <v>4325214.63</v>
      </c>
      <c r="D157" s="24">
        <v>18816916.75</v>
      </c>
      <c r="E157" s="24">
        <v>4324899.63</v>
      </c>
      <c r="F157" s="24">
        <v>-14491702.119999999</v>
      </c>
      <c r="G157" s="24">
        <v>0</v>
      </c>
      <c r="H157" s="24">
        <v>0</v>
      </c>
      <c r="I157" s="24">
        <v>0</v>
      </c>
      <c r="J157" s="24">
        <v>0</v>
      </c>
      <c r="K157" s="23"/>
      <c r="L157" s="23"/>
    </row>
    <row r="158" spans="1:12" x14ac:dyDescent="0.35">
      <c r="A158" s="23" t="s">
        <v>33</v>
      </c>
      <c r="B158" s="23" t="s">
        <v>201</v>
      </c>
      <c r="C158" s="24">
        <v>20620984.41</v>
      </c>
      <c r="D158" s="24">
        <v>23575333.440000001</v>
      </c>
      <c r="E158" s="24">
        <v>6469368.4100000001</v>
      </c>
      <c r="F158" s="24">
        <v>-2954349.03</v>
      </c>
      <c r="G158" s="24">
        <v>0</v>
      </c>
      <c r="H158" s="24">
        <v>0</v>
      </c>
      <c r="I158" s="24">
        <v>0</v>
      </c>
      <c r="J158" s="24">
        <v>0</v>
      </c>
      <c r="K158" s="23"/>
      <c r="L158" s="23"/>
    </row>
    <row r="159" spans="1:12" x14ac:dyDescent="0.35">
      <c r="A159" s="23" t="s">
        <v>33</v>
      </c>
      <c r="B159" s="23" t="s">
        <v>202</v>
      </c>
      <c r="C159" s="24">
        <v>32528954.23</v>
      </c>
      <c r="D159" s="24">
        <v>74291502.040000007</v>
      </c>
      <c r="E159" s="24">
        <v>39580.639999999999</v>
      </c>
      <c r="F159" s="24">
        <v>-41762547.810000002</v>
      </c>
      <c r="G159" s="24">
        <v>0</v>
      </c>
      <c r="H159" s="24">
        <v>0</v>
      </c>
      <c r="I159" s="24">
        <v>0</v>
      </c>
      <c r="J159" s="24">
        <v>0</v>
      </c>
      <c r="K159" s="23"/>
      <c r="L159" s="23"/>
    </row>
    <row r="160" spans="1:12" x14ac:dyDescent="0.35">
      <c r="A160" s="23" t="s">
        <v>56</v>
      </c>
      <c r="B160" s="23" t="s">
        <v>203</v>
      </c>
      <c r="C160" s="24">
        <v>563990899.70000005</v>
      </c>
      <c r="D160" s="24">
        <v>368897493.19999999</v>
      </c>
      <c r="E160" s="24">
        <v>43149632.840000004</v>
      </c>
      <c r="F160" s="24">
        <v>195093406.5</v>
      </c>
      <c r="G160" s="24">
        <v>0</v>
      </c>
      <c r="H160" s="24">
        <v>0</v>
      </c>
      <c r="I160" s="24">
        <v>0</v>
      </c>
      <c r="J160" s="24">
        <v>0</v>
      </c>
      <c r="K160" s="23"/>
      <c r="L160" s="23"/>
    </row>
    <row r="161" spans="1:12" x14ac:dyDescent="0.35">
      <c r="A161" s="23" t="s">
        <v>56</v>
      </c>
      <c r="B161" s="23" t="s">
        <v>204</v>
      </c>
      <c r="C161" s="24">
        <v>46850051.859999999</v>
      </c>
      <c r="D161" s="24">
        <v>18051740.760000002</v>
      </c>
      <c r="E161" s="24">
        <v>3768440.5</v>
      </c>
      <c r="F161" s="24">
        <v>28798311.100000001</v>
      </c>
      <c r="G161" s="24">
        <v>0</v>
      </c>
      <c r="H161" s="24">
        <v>0</v>
      </c>
      <c r="I161" s="24">
        <v>0</v>
      </c>
      <c r="J161" s="24">
        <v>0</v>
      </c>
      <c r="K161" s="23"/>
      <c r="L161" s="23"/>
    </row>
    <row r="162" spans="1:12" x14ac:dyDescent="0.35">
      <c r="A162" s="23" t="s">
        <v>56</v>
      </c>
      <c r="B162" s="23" t="s">
        <v>205</v>
      </c>
      <c r="C162" s="24">
        <v>17670794.530000001</v>
      </c>
      <c r="D162" s="24">
        <v>7820254.6799999997</v>
      </c>
      <c r="E162" s="24">
        <v>134511.16</v>
      </c>
      <c r="F162" s="24">
        <v>9850539.8499999996</v>
      </c>
      <c r="G162" s="24">
        <v>0</v>
      </c>
      <c r="H162" s="24">
        <v>0</v>
      </c>
      <c r="I162" s="24">
        <v>0</v>
      </c>
      <c r="J162" s="24">
        <v>0</v>
      </c>
      <c r="K162" s="23" t="s">
        <v>42</v>
      </c>
      <c r="L162" s="23"/>
    </row>
    <row r="163" spans="1:12" x14ac:dyDescent="0.35">
      <c r="A163" s="23" t="s">
        <v>56</v>
      </c>
      <c r="B163" s="23" t="s">
        <v>206</v>
      </c>
      <c r="C163" s="24">
        <v>204639780.80000001</v>
      </c>
      <c r="D163" s="24">
        <v>22682083.210000001</v>
      </c>
      <c r="E163" s="24">
        <v>28691704.98</v>
      </c>
      <c r="F163" s="24">
        <v>181957697.59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56</v>
      </c>
      <c r="B164" s="23" t="s">
        <v>207</v>
      </c>
      <c r="C164" s="24">
        <v>35980428.729999997</v>
      </c>
      <c r="D164" s="24">
        <v>12583578.939999999</v>
      </c>
      <c r="E164" s="24">
        <v>13259556.060000001</v>
      </c>
      <c r="F164" s="24">
        <v>23396849.789999999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208</v>
      </c>
      <c r="B165" s="23" t="s">
        <v>209</v>
      </c>
      <c r="C165" s="24">
        <v>106190423.48999999</v>
      </c>
      <c r="D165" s="24">
        <v>24810667.149999999</v>
      </c>
      <c r="E165" s="24">
        <v>5257507.71</v>
      </c>
      <c r="F165" s="24">
        <v>81379756.340000004</v>
      </c>
      <c r="G165" s="24">
        <v>35172728.789999999</v>
      </c>
      <c r="H165" s="24">
        <v>133697142.29000001</v>
      </c>
      <c r="I165" s="24">
        <v>20197219.789999999</v>
      </c>
      <c r="J165" s="24">
        <v>-98524413.5</v>
      </c>
      <c r="K165" s="23"/>
      <c r="L165" s="23"/>
    </row>
    <row r="166" spans="1:12" x14ac:dyDescent="0.35">
      <c r="A166" s="23" t="s">
        <v>208</v>
      </c>
      <c r="B166" s="23" t="s">
        <v>210</v>
      </c>
      <c r="C166" s="24">
        <v>2686550389.4699998</v>
      </c>
      <c r="D166" s="24">
        <v>2201297520.7399998</v>
      </c>
      <c r="E166" s="24">
        <v>590039021.61000001</v>
      </c>
      <c r="F166" s="24">
        <v>485252868.73000002</v>
      </c>
      <c r="G166" s="24">
        <v>869318174.64999998</v>
      </c>
      <c r="H166" s="24">
        <v>871266026.10000002</v>
      </c>
      <c r="I166" s="24">
        <v>125948313.68000001</v>
      </c>
      <c r="J166" s="24">
        <v>-1947851.45</v>
      </c>
      <c r="K166" s="23"/>
      <c r="L166" s="23"/>
    </row>
    <row r="167" spans="1:12" x14ac:dyDescent="0.35">
      <c r="A167" s="23" t="s">
        <v>211</v>
      </c>
      <c r="B167" s="23" t="s">
        <v>212</v>
      </c>
      <c r="C167" s="24">
        <v>776304788.89999998</v>
      </c>
      <c r="D167" s="24">
        <v>1410843783</v>
      </c>
      <c r="E167" s="24">
        <v>229026512.90000001</v>
      </c>
      <c r="F167" s="24">
        <v>-634538994.10000002</v>
      </c>
      <c r="G167" s="24">
        <v>105013444</v>
      </c>
      <c r="H167" s="24">
        <v>171595802</v>
      </c>
      <c r="I167" s="24">
        <v>6701028.3099999996</v>
      </c>
      <c r="J167" s="24">
        <v>-66582358</v>
      </c>
      <c r="K167" s="23"/>
      <c r="L167" s="23"/>
    </row>
    <row r="168" spans="1:12" x14ac:dyDescent="0.35">
      <c r="A168" s="23" t="s">
        <v>213</v>
      </c>
      <c r="B168" s="23" t="s">
        <v>214</v>
      </c>
      <c r="C168" s="24">
        <v>12276490.880000001</v>
      </c>
      <c r="D168" s="24">
        <v>2963937.09</v>
      </c>
      <c r="E168" s="24">
        <v>1695539.85</v>
      </c>
      <c r="F168" s="24">
        <v>9312553.7899999991</v>
      </c>
      <c r="G168" s="24">
        <v>13512463.74</v>
      </c>
      <c r="H168" s="24">
        <v>11500000</v>
      </c>
      <c r="I168" s="24">
        <v>13512463.74</v>
      </c>
      <c r="J168" s="24">
        <v>2012463.74</v>
      </c>
      <c r="K168" s="23"/>
      <c r="L168" s="23"/>
    </row>
    <row r="169" spans="1:12" x14ac:dyDescent="0.35">
      <c r="A169" s="23" t="s">
        <v>59</v>
      </c>
      <c r="B169" s="23" t="s">
        <v>215</v>
      </c>
      <c r="C169" s="24">
        <v>48050367</v>
      </c>
      <c r="D169" s="24">
        <v>65255717</v>
      </c>
      <c r="E169" s="24">
        <v>17941411</v>
      </c>
      <c r="F169" s="24">
        <v>-17205350</v>
      </c>
      <c r="G169" s="24">
        <v>2753463</v>
      </c>
      <c r="H169" s="24">
        <v>61732433</v>
      </c>
      <c r="I169" s="24">
        <v>1548663</v>
      </c>
      <c r="J169" s="24">
        <v>-58978970</v>
      </c>
      <c r="K169" s="23"/>
      <c r="L169" s="23"/>
    </row>
    <row r="170" spans="1:12" x14ac:dyDescent="0.35">
      <c r="A170" s="23" t="s">
        <v>216</v>
      </c>
      <c r="B170" s="23" t="s">
        <v>217</v>
      </c>
      <c r="C170" s="24">
        <v>305450185</v>
      </c>
      <c r="D170" s="24">
        <v>52468185</v>
      </c>
      <c r="E170" s="24">
        <v>17932106</v>
      </c>
      <c r="F170" s="24">
        <v>252982000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63</v>
      </c>
      <c r="B171" s="23" t="s">
        <v>218</v>
      </c>
      <c r="C171" s="24">
        <v>25630960.600000001</v>
      </c>
      <c r="D171" s="24">
        <v>39339109.350000001</v>
      </c>
      <c r="E171" s="24">
        <v>5845679.5800000001</v>
      </c>
      <c r="F171" s="24">
        <v>-13708148.75</v>
      </c>
      <c r="G171" s="24">
        <v>502414735.89999998</v>
      </c>
      <c r="H171" s="24">
        <v>502487292.39999998</v>
      </c>
      <c r="I171" s="24">
        <v>14945183.369999999</v>
      </c>
      <c r="J171" s="24">
        <v>-72556.5</v>
      </c>
      <c r="K171" s="23"/>
      <c r="L171" s="23"/>
    </row>
    <row r="172" spans="1:12" x14ac:dyDescent="0.35">
      <c r="A172" s="23" t="s">
        <v>73</v>
      </c>
      <c r="B172" s="23" t="s">
        <v>219</v>
      </c>
      <c r="C172" s="24">
        <v>5196046.83</v>
      </c>
      <c r="D172" s="24">
        <v>9966077.2200000007</v>
      </c>
      <c r="E172" s="24">
        <v>3026662</v>
      </c>
      <c r="F172" s="24">
        <v>-4770030.3899999997</v>
      </c>
      <c r="G172" s="24">
        <v>0</v>
      </c>
      <c r="H172" s="24">
        <v>0</v>
      </c>
      <c r="I172" s="24">
        <v>0</v>
      </c>
      <c r="J172" s="24">
        <v>0</v>
      </c>
      <c r="K172" s="23" t="s">
        <v>42</v>
      </c>
      <c r="L172" s="23"/>
    </row>
    <row r="173" spans="1:12" x14ac:dyDescent="0.35">
      <c r="A173" s="23" t="s">
        <v>73</v>
      </c>
      <c r="B173" s="23" t="s">
        <v>220</v>
      </c>
      <c r="C173" s="24">
        <v>125911134.28</v>
      </c>
      <c r="D173" s="24">
        <v>431452927.05000001</v>
      </c>
      <c r="E173" s="24">
        <v>100676713.5</v>
      </c>
      <c r="F173" s="24">
        <v>-305541792.76999998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73</v>
      </c>
      <c r="B174" s="23" t="s">
        <v>221</v>
      </c>
      <c r="C174" s="24">
        <v>2820992.59</v>
      </c>
      <c r="D174" s="24">
        <v>2820992.59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3"/>
      <c r="L174" s="23"/>
    </row>
    <row r="175" spans="1:12" x14ac:dyDescent="0.35">
      <c r="A175" s="23" t="s">
        <v>73</v>
      </c>
      <c r="B175" s="23" t="s">
        <v>222</v>
      </c>
      <c r="C175" s="24">
        <v>27089798.41</v>
      </c>
      <c r="D175" s="24">
        <v>4083881.68</v>
      </c>
      <c r="E175" s="24">
        <v>5407.28</v>
      </c>
      <c r="F175" s="24">
        <v>23005916.73</v>
      </c>
      <c r="G175" s="24">
        <v>0</v>
      </c>
      <c r="H175" s="24">
        <v>0</v>
      </c>
      <c r="I175" s="24">
        <v>0</v>
      </c>
      <c r="J175" s="24">
        <v>0</v>
      </c>
      <c r="K175" s="23" t="s">
        <v>42</v>
      </c>
      <c r="L175" s="23"/>
    </row>
    <row r="176" spans="1:12" x14ac:dyDescent="0.35">
      <c r="A176" s="23" t="s">
        <v>73</v>
      </c>
      <c r="B176" s="23" t="s">
        <v>223</v>
      </c>
      <c r="C176" s="24">
        <v>0</v>
      </c>
      <c r="D176" s="24">
        <v>0</v>
      </c>
      <c r="E176" s="24">
        <v>0</v>
      </c>
      <c r="F176" s="24">
        <v>0</v>
      </c>
      <c r="G176" s="24">
        <v>1311021052.3</v>
      </c>
      <c r="H176" s="24">
        <v>1156637306.9000001</v>
      </c>
      <c r="I176" s="24">
        <v>45215832.740000002</v>
      </c>
      <c r="J176" s="24">
        <v>154383745.40000001</v>
      </c>
      <c r="K176" s="23"/>
      <c r="L176" s="23"/>
    </row>
    <row r="177" spans="1:12" x14ac:dyDescent="0.35">
      <c r="A177" s="23" t="s">
        <v>73</v>
      </c>
      <c r="B177" s="23" t="s">
        <v>224</v>
      </c>
      <c r="C177" s="24">
        <v>0</v>
      </c>
      <c r="D177" s="24">
        <v>0</v>
      </c>
      <c r="E177" s="24">
        <v>0</v>
      </c>
      <c r="F177" s="24">
        <v>0</v>
      </c>
      <c r="G177" s="24">
        <v>38909428.469999999</v>
      </c>
      <c r="H177" s="24">
        <v>36667378.950000003</v>
      </c>
      <c r="I177" s="24">
        <v>13566117.65</v>
      </c>
      <c r="J177" s="24">
        <v>2242049.52</v>
      </c>
      <c r="K177" s="23"/>
      <c r="L177" s="23"/>
    </row>
    <row r="178" spans="1:12" x14ac:dyDescent="0.35">
      <c r="A178" s="23" t="s">
        <v>225</v>
      </c>
      <c r="B178" s="23" t="s">
        <v>226</v>
      </c>
      <c r="C178" s="24">
        <v>0</v>
      </c>
      <c r="D178" s="24">
        <v>0</v>
      </c>
      <c r="E178" s="24">
        <v>0</v>
      </c>
      <c r="F178" s="24">
        <v>0</v>
      </c>
      <c r="G178" s="24">
        <v>90213328</v>
      </c>
      <c r="H178" s="24">
        <v>86657977</v>
      </c>
      <c r="I178" s="24">
        <v>5999399</v>
      </c>
      <c r="J178" s="24">
        <v>3555351</v>
      </c>
      <c r="K178" s="23"/>
      <c r="L178" s="23"/>
    </row>
    <row r="179" spans="1:12" x14ac:dyDescent="0.35">
      <c r="A179" s="23" t="s">
        <v>227</v>
      </c>
      <c r="B179" s="23" t="s">
        <v>228</v>
      </c>
      <c r="C179" s="24">
        <v>69099872.799999997</v>
      </c>
      <c r="D179" s="24">
        <v>58504693.200000003</v>
      </c>
      <c r="E179" s="24">
        <v>16795799</v>
      </c>
      <c r="F179" s="24">
        <v>10595179.6</v>
      </c>
      <c r="G179" s="24">
        <v>1421669.5</v>
      </c>
      <c r="H179" s="24">
        <v>265000</v>
      </c>
      <c r="I179" s="24">
        <v>1396014.3</v>
      </c>
      <c r="J179" s="24">
        <v>1156669.5</v>
      </c>
      <c r="K179" s="23"/>
      <c r="L179" s="23"/>
    </row>
    <row r="180" spans="1:12" x14ac:dyDescent="0.35">
      <c r="A180" s="23" t="s">
        <v>77</v>
      </c>
      <c r="B180" s="23" t="s">
        <v>229</v>
      </c>
      <c r="C180" s="24">
        <v>553438204.70000005</v>
      </c>
      <c r="D180" s="24">
        <v>563995995.79999995</v>
      </c>
      <c r="E180" s="24">
        <v>71000413.150000006</v>
      </c>
      <c r="F180" s="24">
        <v>-10557791.1</v>
      </c>
      <c r="G180" s="24">
        <v>15006971.939999999</v>
      </c>
      <c r="H180" s="24">
        <v>149697</v>
      </c>
      <c r="I180" s="24">
        <v>5707.94</v>
      </c>
      <c r="J180" s="24">
        <v>14857274.939999999</v>
      </c>
      <c r="K180" s="23"/>
      <c r="L180" s="23"/>
    </row>
    <row r="181" spans="1:12" x14ac:dyDescent="0.35">
      <c r="A181" s="23" t="s">
        <v>77</v>
      </c>
      <c r="B181" s="23" t="s">
        <v>230</v>
      </c>
      <c r="C181" s="24">
        <v>107781709.3</v>
      </c>
      <c r="D181" s="24">
        <v>92485080.079999998</v>
      </c>
      <c r="E181" s="24">
        <v>39662486.259999998</v>
      </c>
      <c r="F181" s="24">
        <v>15296629.220000001</v>
      </c>
      <c r="G181" s="24">
        <v>0</v>
      </c>
      <c r="H181" s="24">
        <v>0</v>
      </c>
      <c r="I181" s="24">
        <v>0</v>
      </c>
      <c r="J181" s="24">
        <v>0</v>
      </c>
      <c r="K181" s="23" t="s">
        <v>42</v>
      </c>
      <c r="L181" s="23"/>
    </row>
    <row r="182" spans="1:12" x14ac:dyDescent="0.35">
      <c r="A182" s="23" t="s">
        <v>77</v>
      </c>
      <c r="B182" s="23" t="s">
        <v>231</v>
      </c>
      <c r="C182" s="24">
        <v>48407043.369999997</v>
      </c>
      <c r="D182" s="24">
        <v>27496187.449999999</v>
      </c>
      <c r="E182" s="24">
        <v>4477107.3</v>
      </c>
      <c r="F182" s="24">
        <v>20910855.920000002</v>
      </c>
      <c r="G182" s="24">
        <v>0</v>
      </c>
      <c r="H182" s="24">
        <v>0</v>
      </c>
      <c r="I182" s="24">
        <v>0</v>
      </c>
      <c r="J182" s="24">
        <v>0</v>
      </c>
      <c r="K182" s="23"/>
      <c r="L182" s="23"/>
    </row>
    <row r="183" spans="1:12" x14ac:dyDescent="0.35">
      <c r="A183" s="23" t="s">
        <v>81</v>
      </c>
      <c r="B183" s="23" t="s">
        <v>232</v>
      </c>
      <c r="C183" s="24">
        <v>0</v>
      </c>
      <c r="D183" s="24">
        <v>0</v>
      </c>
      <c r="E183" s="24">
        <v>0</v>
      </c>
      <c r="F183" s="24">
        <v>0</v>
      </c>
      <c r="G183" s="24">
        <v>218334288</v>
      </c>
      <c r="H183" s="24">
        <v>80224253</v>
      </c>
      <c r="I183" s="24">
        <v>37762669</v>
      </c>
      <c r="J183" s="24">
        <v>138110035</v>
      </c>
      <c r="K183" s="23"/>
      <c r="L183" s="23"/>
    </row>
    <row r="184" spans="1:12" x14ac:dyDescent="0.35">
      <c r="A184" s="23" t="s">
        <v>81</v>
      </c>
      <c r="B184" s="23" t="s">
        <v>233</v>
      </c>
      <c r="C184" s="24">
        <v>1582400510</v>
      </c>
      <c r="D184" s="24">
        <v>1679943057</v>
      </c>
      <c r="E184" s="24">
        <v>532843013</v>
      </c>
      <c r="F184" s="24">
        <v>-97542547</v>
      </c>
      <c r="G184" s="24">
        <v>1582400510</v>
      </c>
      <c r="H184" s="24">
        <v>1679943057</v>
      </c>
      <c r="I184" s="24">
        <v>532843013</v>
      </c>
      <c r="J184" s="24">
        <v>-97542547</v>
      </c>
      <c r="K184" s="23"/>
      <c r="L184" s="23"/>
    </row>
    <row r="185" spans="1:12" x14ac:dyDescent="0.35">
      <c r="A185" s="23" t="s">
        <v>81</v>
      </c>
      <c r="B185" s="23" t="s">
        <v>234</v>
      </c>
      <c r="C185" s="24">
        <v>0</v>
      </c>
      <c r="D185" s="24">
        <v>0</v>
      </c>
      <c r="E185" s="24">
        <v>0</v>
      </c>
      <c r="F185" s="24">
        <v>0</v>
      </c>
      <c r="G185" s="24">
        <v>250500808</v>
      </c>
      <c r="H185" s="24">
        <v>154053993</v>
      </c>
      <c r="I185" s="24">
        <v>51275243</v>
      </c>
      <c r="J185" s="24">
        <v>96446815</v>
      </c>
      <c r="K185" s="23"/>
      <c r="L185" s="23"/>
    </row>
    <row r="186" spans="1:12" x14ac:dyDescent="0.35">
      <c r="A186" s="23" t="s">
        <v>81</v>
      </c>
      <c r="B186" s="23" t="s">
        <v>235</v>
      </c>
      <c r="C186" s="24">
        <v>0</v>
      </c>
      <c r="D186" s="24">
        <v>0</v>
      </c>
      <c r="E186" s="24">
        <v>0</v>
      </c>
      <c r="F186" s="24">
        <v>0</v>
      </c>
      <c r="G186" s="24">
        <v>9070595</v>
      </c>
      <c r="H186" s="24">
        <v>6110386</v>
      </c>
      <c r="I186" s="24">
        <v>3637012</v>
      </c>
      <c r="J186" s="24">
        <v>2960209</v>
      </c>
      <c r="K186" s="23"/>
      <c r="L186" s="23"/>
    </row>
    <row r="187" spans="1:12" x14ac:dyDescent="0.35">
      <c r="A187" s="23" t="s">
        <v>81</v>
      </c>
      <c r="B187" s="23" t="s">
        <v>236</v>
      </c>
      <c r="C187" s="24">
        <v>0</v>
      </c>
      <c r="D187" s="24">
        <v>0</v>
      </c>
      <c r="E187" s="24">
        <v>0</v>
      </c>
      <c r="F187" s="24">
        <v>0</v>
      </c>
      <c r="G187" s="24">
        <v>6417854</v>
      </c>
      <c r="H187" s="24">
        <v>4534290</v>
      </c>
      <c r="I187" s="24">
        <v>2798036</v>
      </c>
      <c r="J187" s="24">
        <v>1883564</v>
      </c>
      <c r="K187" s="23"/>
      <c r="L187" s="23"/>
    </row>
    <row r="188" spans="1:12" x14ac:dyDescent="0.35">
      <c r="A188" s="23" t="s">
        <v>81</v>
      </c>
      <c r="B188" s="23" t="s">
        <v>237</v>
      </c>
      <c r="C188" s="24">
        <v>0</v>
      </c>
      <c r="D188" s="24">
        <v>0</v>
      </c>
      <c r="E188" s="24">
        <v>0</v>
      </c>
      <c r="F188" s="24">
        <v>0</v>
      </c>
      <c r="G188" s="24">
        <v>238900009</v>
      </c>
      <c r="H188" s="24">
        <v>242833526</v>
      </c>
      <c r="I188" s="24">
        <v>83377119</v>
      </c>
      <c r="J188" s="24">
        <v>-3933517</v>
      </c>
      <c r="K188" s="23"/>
      <c r="L188" s="23"/>
    </row>
    <row r="189" spans="1:12" x14ac:dyDescent="0.35">
      <c r="A189" s="23" t="s">
        <v>84</v>
      </c>
      <c r="B189" s="23" t="s">
        <v>238</v>
      </c>
      <c r="C189" s="24">
        <v>89227890.670000002</v>
      </c>
      <c r="D189" s="24">
        <v>174681007.87</v>
      </c>
      <c r="E189" s="24">
        <v>35668973.960000001</v>
      </c>
      <c r="F189" s="24">
        <v>-85453117.200000003</v>
      </c>
      <c r="G189" s="24">
        <v>1009234859.4400001</v>
      </c>
      <c r="H189" s="24">
        <v>1093685554.6300001</v>
      </c>
      <c r="I189" s="24">
        <v>202882562.11000001</v>
      </c>
      <c r="J189" s="24">
        <v>-84450695.189999998</v>
      </c>
      <c r="K189" s="23"/>
      <c r="L189" s="23"/>
    </row>
    <row r="190" spans="1:12" x14ac:dyDescent="0.35">
      <c r="A190" s="23" t="s">
        <v>84</v>
      </c>
      <c r="B190" s="23" t="s">
        <v>239</v>
      </c>
      <c r="C190" s="24">
        <v>0</v>
      </c>
      <c r="D190" s="24">
        <v>0</v>
      </c>
      <c r="E190" s="24">
        <v>0</v>
      </c>
      <c r="F190" s="24">
        <v>0</v>
      </c>
      <c r="G190" s="24">
        <v>163309111.00999999</v>
      </c>
      <c r="H190" s="24">
        <v>90191615.920000002</v>
      </c>
      <c r="I190" s="24">
        <v>15207420.49</v>
      </c>
      <c r="J190" s="24">
        <v>73117495.090000004</v>
      </c>
      <c r="K190" s="23" t="s">
        <v>42</v>
      </c>
      <c r="L190" s="23"/>
    </row>
    <row r="191" spans="1:12" x14ac:dyDescent="0.35">
      <c r="A191" s="23" t="s">
        <v>240</v>
      </c>
      <c r="B191" s="23" t="s">
        <v>241</v>
      </c>
      <c r="C191" s="24">
        <v>11154616.01</v>
      </c>
      <c r="D191" s="24">
        <v>13411946.35</v>
      </c>
      <c r="E191" s="24">
        <v>75675.320000000007</v>
      </c>
      <c r="F191" s="24">
        <v>-2257330.34</v>
      </c>
      <c r="G191" s="24">
        <v>0</v>
      </c>
      <c r="H191" s="24">
        <v>0</v>
      </c>
      <c r="I191" s="24">
        <v>0</v>
      </c>
      <c r="J191" s="24">
        <v>0</v>
      </c>
      <c r="K191" s="23"/>
      <c r="L191" s="23"/>
    </row>
    <row r="192" spans="1:12" x14ac:dyDescent="0.35">
      <c r="A192" s="23" t="s">
        <v>240</v>
      </c>
      <c r="B192" s="23" t="s">
        <v>242</v>
      </c>
      <c r="C192" s="24">
        <v>2952289293</v>
      </c>
      <c r="D192" s="24">
        <v>1820670773.2</v>
      </c>
      <c r="E192" s="24">
        <v>529986919.83999997</v>
      </c>
      <c r="F192" s="24">
        <v>1131618519.8</v>
      </c>
      <c r="G192" s="24">
        <v>228526607.13999999</v>
      </c>
      <c r="H192" s="24">
        <v>97471486.469999999</v>
      </c>
      <c r="I192" s="24">
        <v>60390843.060000002</v>
      </c>
      <c r="J192" s="24">
        <v>131055120.67</v>
      </c>
      <c r="K192" s="23"/>
      <c r="L192" s="23"/>
    </row>
    <row r="193" spans="1:12" x14ac:dyDescent="0.35">
      <c r="A193" s="23" t="s">
        <v>243</v>
      </c>
      <c r="B193" s="23" t="s">
        <v>244</v>
      </c>
      <c r="C193" s="24">
        <v>2255.1999999999998</v>
      </c>
      <c r="D193" s="24">
        <v>4148.76</v>
      </c>
      <c r="E193" s="24">
        <v>2255.1999999999998</v>
      </c>
      <c r="F193" s="24">
        <v>-1893.56</v>
      </c>
      <c r="G193" s="24">
        <v>77004088.030000001</v>
      </c>
      <c r="H193" s="24">
        <v>24769386.960000001</v>
      </c>
      <c r="I193" s="24">
        <v>3701350.76</v>
      </c>
      <c r="J193" s="24">
        <v>52234701.07</v>
      </c>
      <c r="K193" s="23" t="s">
        <v>42</v>
      </c>
      <c r="L193" s="23"/>
    </row>
    <row r="194" spans="1:12" x14ac:dyDescent="0.35">
      <c r="A194" s="23" t="s">
        <v>245</v>
      </c>
      <c r="B194" s="23" t="s">
        <v>246</v>
      </c>
      <c r="C194" s="24">
        <v>59218999.409999996</v>
      </c>
      <c r="D194" s="24">
        <v>56501957.299999997</v>
      </c>
      <c r="E194" s="24">
        <v>16654854.58</v>
      </c>
      <c r="F194" s="24">
        <v>2717042.11</v>
      </c>
      <c r="G194" s="24">
        <v>80119862.879999995</v>
      </c>
      <c r="H194" s="24">
        <v>55179083.450000003</v>
      </c>
      <c r="I194" s="24">
        <v>17070197.969999999</v>
      </c>
      <c r="J194" s="24">
        <v>24940779.43</v>
      </c>
      <c r="K194" s="23"/>
      <c r="L194" s="23"/>
    </row>
    <row r="195" spans="1:12" x14ac:dyDescent="0.35">
      <c r="A195" s="23" t="s">
        <v>87</v>
      </c>
      <c r="B195" s="23" t="s">
        <v>247</v>
      </c>
      <c r="C195" s="24">
        <v>41081427.920000002</v>
      </c>
      <c r="D195" s="24">
        <v>59436275.770000003</v>
      </c>
      <c r="E195" s="24">
        <v>825740.24</v>
      </c>
      <c r="F195" s="24">
        <v>-18354847.850000001</v>
      </c>
      <c r="G195" s="24">
        <v>75982225.819999993</v>
      </c>
      <c r="H195" s="24">
        <v>54692130.439999998</v>
      </c>
      <c r="I195" s="24">
        <v>0</v>
      </c>
      <c r="J195" s="24">
        <v>21290095.379999999</v>
      </c>
      <c r="K195" s="23"/>
      <c r="L195" s="23"/>
    </row>
    <row r="196" spans="1:12" x14ac:dyDescent="0.35">
      <c r="A196" s="23" t="s">
        <v>87</v>
      </c>
      <c r="B196" s="23" t="s">
        <v>248</v>
      </c>
      <c r="C196" s="24">
        <v>3910.8</v>
      </c>
      <c r="D196" s="24">
        <v>160.74</v>
      </c>
      <c r="E196" s="24">
        <v>0</v>
      </c>
      <c r="F196" s="24">
        <v>3750.06</v>
      </c>
      <c r="G196" s="24">
        <v>83200376.170000002</v>
      </c>
      <c r="H196" s="24">
        <v>754387861.20000005</v>
      </c>
      <c r="I196" s="24">
        <v>0</v>
      </c>
      <c r="J196" s="24">
        <v>-671187485.02999997</v>
      </c>
      <c r="K196" s="23"/>
      <c r="L196" s="23"/>
    </row>
    <row r="197" spans="1:12" x14ac:dyDescent="0.35">
      <c r="A197" s="23" t="s">
        <v>87</v>
      </c>
      <c r="B197" s="23" t="s">
        <v>249</v>
      </c>
      <c r="C197" s="24">
        <v>8401366.4900000002</v>
      </c>
      <c r="D197" s="24">
        <v>7577747.6500000004</v>
      </c>
      <c r="E197" s="24">
        <v>487010.78</v>
      </c>
      <c r="F197" s="24">
        <v>823618.84</v>
      </c>
      <c r="G197" s="24">
        <v>111877475.7</v>
      </c>
      <c r="H197" s="24">
        <v>91904708.239999995</v>
      </c>
      <c r="I197" s="24">
        <v>0</v>
      </c>
      <c r="J197" s="24">
        <v>19972767.460000001</v>
      </c>
      <c r="K197" s="23" t="s">
        <v>42</v>
      </c>
      <c r="L197" s="23"/>
    </row>
    <row r="198" spans="1:12" x14ac:dyDescent="0.35">
      <c r="A198" s="23" t="s">
        <v>87</v>
      </c>
      <c r="B198" s="23" t="s">
        <v>250</v>
      </c>
      <c r="C198" s="24">
        <v>0</v>
      </c>
      <c r="D198" s="24">
        <v>0</v>
      </c>
      <c r="E198" s="24">
        <v>0</v>
      </c>
      <c r="F198" s="24">
        <v>0</v>
      </c>
      <c r="G198" s="24">
        <v>331635868</v>
      </c>
      <c r="H198" s="24">
        <v>597861492.60000002</v>
      </c>
      <c r="I198" s="24">
        <v>0</v>
      </c>
      <c r="J198" s="24">
        <v>-266225624.59999999</v>
      </c>
      <c r="K198" s="23"/>
      <c r="L198" s="23"/>
    </row>
    <row r="199" spans="1:12" x14ac:dyDescent="0.35">
      <c r="A199" s="23" t="s">
        <v>87</v>
      </c>
      <c r="B199" s="23" t="s">
        <v>251</v>
      </c>
      <c r="C199" s="24">
        <v>0</v>
      </c>
      <c r="D199" s="24">
        <v>0</v>
      </c>
      <c r="E199" s="24">
        <v>0</v>
      </c>
      <c r="F199" s="24">
        <v>0</v>
      </c>
      <c r="G199" s="24">
        <v>597297469.89999998</v>
      </c>
      <c r="H199" s="24">
        <v>684743536.20000005</v>
      </c>
      <c r="I199" s="24">
        <v>0</v>
      </c>
      <c r="J199" s="24">
        <v>-87446066.299999997</v>
      </c>
      <c r="K199" s="23"/>
      <c r="L199" s="23"/>
    </row>
    <row r="200" spans="1:12" x14ac:dyDescent="0.35">
      <c r="A200" s="23" t="s">
        <v>87</v>
      </c>
      <c r="B200" s="23" t="s">
        <v>252</v>
      </c>
      <c r="C200" s="24">
        <v>0</v>
      </c>
      <c r="D200" s="24">
        <v>0</v>
      </c>
      <c r="E200" s="24">
        <v>0</v>
      </c>
      <c r="F200" s="24">
        <v>0</v>
      </c>
      <c r="G200" s="24">
        <v>120056156.5</v>
      </c>
      <c r="H200" s="24">
        <v>139150859.30000001</v>
      </c>
      <c r="I200" s="24">
        <v>0</v>
      </c>
      <c r="J200" s="24">
        <v>-19094702.800000001</v>
      </c>
      <c r="K200" s="23"/>
      <c r="L200" s="23"/>
    </row>
    <row r="201" spans="1:12" x14ac:dyDescent="0.35">
      <c r="A201" s="23" t="s">
        <v>87</v>
      </c>
      <c r="B201" s="23" t="s">
        <v>253</v>
      </c>
      <c r="C201" s="24">
        <v>2678902263</v>
      </c>
      <c r="D201" s="24">
        <v>2547094184</v>
      </c>
      <c r="E201" s="24">
        <v>2782152.63</v>
      </c>
      <c r="F201" s="24">
        <v>131808079</v>
      </c>
      <c r="G201" s="24">
        <v>238424426.90000001</v>
      </c>
      <c r="H201" s="24">
        <v>226112175.59999999</v>
      </c>
      <c r="I201" s="24">
        <v>0</v>
      </c>
      <c r="J201" s="24">
        <v>12312251.300000001</v>
      </c>
      <c r="K201" s="23"/>
      <c r="L201" s="23"/>
    </row>
    <row r="202" spans="1:12" x14ac:dyDescent="0.35">
      <c r="A202" s="23" t="s">
        <v>254</v>
      </c>
      <c r="B202" s="23" t="s">
        <v>255</v>
      </c>
      <c r="C202" s="24">
        <v>64913497.979999997</v>
      </c>
      <c r="D202" s="24">
        <v>55183281.829999998</v>
      </c>
      <c r="E202" s="24">
        <v>11001302</v>
      </c>
      <c r="F202" s="24">
        <v>9730216.1500000004</v>
      </c>
      <c r="G202" s="24">
        <v>11644467.6</v>
      </c>
      <c r="H202" s="24">
        <v>18074511.850000001</v>
      </c>
      <c r="I202" s="24">
        <v>3065244</v>
      </c>
      <c r="J202" s="24">
        <v>-6430044.25</v>
      </c>
      <c r="K202" s="23"/>
      <c r="L202" s="23"/>
    </row>
    <row r="203" spans="1:12" x14ac:dyDescent="0.35">
      <c r="A203" s="23" t="s">
        <v>256</v>
      </c>
      <c r="B203" s="23" t="s">
        <v>257</v>
      </c>
      <c r="C203" s="24">
        <v>51519211.509999998</v>
      </c>
      <c r="D203" s="24">
        <v>43052801.520000003</v>
      </c>
      <c r="E203" s="24">
        <v>20781.759999999998</v>
      </c>
      <c r="F203" s="24">
        <v>8466409.9900000002</v>
      </c>
      <c r="G203" s="24">
        <v>13608930.99</v>
      </c>
      <c r="H203" s="24">
        <v>0</v>
      </c>
      <c r="I203" s="24">
        <v>13608930.99</v>
      </c>
      <c r="J203" s="24">
        <v>13608930.99</v>
      </c>
      <c r="K203" s="23"/>
      <c r="L203" s="23"/>
    </row>
    <row r="204" spans="1:12" x14ac:dyDescent="0.35">
      <c r="A204" s="23" t="s">
        <v>90</v>
      </c>
      <c r="B204" s="23" t="s">
        <v>258</v>
      </c>
      <c r="C204" s="24">
        <v>18526290.43</v>
      </c>
      <c r="D204" s="24">
        <v>42460000</v>
      </c>
      <c r="E204" s="24">
        <v>4906940.43</v>
      </c>
      <c r="F204" s="24">
        <v>-23933709.57</v>
      </c>
      <c r="G204" s="24">
        <v>72762007.390000001</v>
      </c>
      <c r="H204" s="24">
        <v>85103242.900000006</v>
      </c>
      <c r="I204" s="24">
        <v>13029262.9</v>
      </c>
      <c r="J204" s="24">
        <v>-12341235.51</v>
      </c>
      <c r="K204" s="23"/>
      <c r="L204" s="23"/>
    </row>
    <row r="205" spans="1:12" x14ac:dyDescent="0.35">
      <c r="A205" s="23" t="s">
        <v>90</v>
      </c>
      <c r="B205" s="23" t="s">
        <v>259</v>
      </c>
      <c r="C205" s="24">
        <v>8591107.6500000004</v>
      </c>
      <c r="D205" s="24">
        <v>8241832.6900000004</v>
      </c>
      <c r="E205" s="24">
        <v>1995485.07</v>
      </c>
      <c r="F205" s="24">
        <v>349274.96</v>
      </c>
      <c r="G205" s="24">
        <v>1727104.3</v>
      </c>
      <c r="H205" s="24">
        <v>0.64</v>
      </c>
      <c r="I205" s="24">
        <v>727104.3</v>
      </c>
      <c r="J205" s="24">
        <v>1727103.66</v>
      </c>
      <c r="K205" s="23"/>
      <c r="L205" s="23"/>
    </row>
    <row r="206" spans="1:12" x14ac:dyDescent="0.35">
      <c r="A206" s="23" t="s">
        <v>90</v>
      </c>
      <c r="B206" s="23" t="s">
        <v>260</v>
      </c>
      <c r="C206" s="24">
        <v>38503170.189999998</v>
      </c>
      <c r="D206" s="24">
        <v>6447683.0599999996</v>
      </c>
      <c r="E206" s="24">
        <v>2811243.11</v>
      </c>
      <c r="F206" s="24">
        <v>32055487.129999999</v>
      </c>
      <c r="G206" s="24">
        <v>48954418.950000003</v>
      </c>
      <c r="H206" s="24">
        <v>26971595.949999999</v>
      </c>
      <c r="I206" s="24">
        <v>10010594.98</v>
      </c>
      <c r="J206" s="24">
        <v>21982823</v>
      </c>
      <c r="K206" s="23" t="s">
        <v>42</v>
      </c>
      <c r="L206" s="23"/>
    </row>
    <row r="207" spans="1:12" x14ac:dyDescent="0.35">
      <c r="A207" s="23" t="s">
        <v>90</v>
      </c>
      <c r="B207" s="23" t="s">
        <v>261</v>
      </c>
      <c r="C207" s="24">
        <v>11361140.65</v>
      </c>
      <c r="D207" s="24">
        <v>626611.31999999995</v>
      </c>
      <c r="E207" s="24">
        <v>437618.77</v>
      </c>
      <c r="F207" s="24">
        <v>10734529.33</v>
      </c>
      <c r="G207" s="24">
        <v>801406.4</v>
      </c>
      <c r="H207" s="24">
        <v>37091.800000000003</v>
      </c>
      <c r="I207" s="24">
        <v>82701.14</v>
      </c>
      <c r="J207" s="24">
        <v>764314.6</v>
      </c>
      <c r="K207" s="23" t="s">
        <v>42</v>
      </c>
      <c r="L207" s="23"/>
    </row>
    <row r="208" spans="1:12" x14ac:dyDescent="0.35">
      <c r="A208" s="23" t="s">
        <v>90</v>
      </c>
      <c r="B208" s="23" t="s">
        <v>262</v>
      </c>
      <c r="C208" s="24">
        <v>398780780.49000001</v>
      </c>
      <c r="D208" s="24">
        <v>3962932789.2199998</v>
      </c>
      <c r="E208" s="24">
        <v>142523406.88</v>
      </c>
      <c r="F208" s="24">
        <v>-3564152008.73</v>
      </c>
      <c r="G208" s="24">
        <v>285675658.42000002</v>
      </c>
      <c r="H208" s="24">
        <v>2075449608.3099999</v>
      </c>
      <c r="I208" s="24">
        <v>73628947.010000005</v>
      </c>
      <c r="J208" s="24">
        <v>-1789773949.8900001</v>
      </c>
      <c r="K208" s="23"/>
      <c r="L208" s="23"/>
    </row>
    <row r="209" spans="1:12" x14ac:dyDescent="0.35">
      <c r="A209" s="23" t="s">
        <v>90</v>
      </c>
      <c r="B209" s="23" t="s">
        <v>263</v>
      </c>
      <c r="C209" s="24">
        <v>10356023.300000001</v>
      </c>
      <c r="D209" s="24">
        <v>2802113.65</v>
      </c>
      <c r="E209" s="24">
        <v>1131156.76</v>
      </c>
      <c r="F209" s="24">
        <v>7553909.6500000004</v>
      </c>
      <c r="G209" s="24">
        <v>15329128.060000001</v>
      </c>
      <c r="H209" s="24">
        <v>1447332.16</v>
      </c>
      <c r="I209" s="24">
        <v>2497939.19</v>
      </c>
      <c r="J209" s="24">
        <v>13881795.9</v>
      </c>
      <c r="K209" s="23"/>
      <c r="L209" s="23"/>
    </row>
    <row r="210" spans="1:12" x14ac:dyDescent="0.35">
      <c r="A210" s="23" t="s">
        <v>90</v>
      </c>
      <c r="B210" s="23" t="s">
        <v>264</v>
      </c>
      <c r="C210" s="24">
        <v>20660656.02</v>
      </c>
      <c r="D210" s="24">
        <v>20257984.879999999</v>
      </c>
      <c r="E210" s="24">
        <v>1856374.82</v>
      </c>
      <c r="F210" s="24">
        <v>402671.14</v>
      </c>
      <c r="G210" s="24">
        <v>0</v>
      </c>
      <c r="H210" s="24">
        <v>0</v>
      </c>
      <c r="I210" s="24">
        <v>0</v>
      </c>
      <c r="J210" s="24">
        <v>0</v>
      </c>
      <c r="K210" s="23" t="s">
        <v>42</v>
      </c>
      <c r="L210" s="23"/>
    </row>
    <row r="211" spans="1:12" x14ac:dyDescent="0.35">
      <c r="A211" s="23" t="s">
        <v>90</v>
      </c>
      <c r="B211" s="23" t="s">
        <v>265</v>
      </c>
      <c r="C211" s="24">
        <v>90169294.079999998</v>
      </c>
      <c r="D211" s="24">
        <v>3466739.78</v>
      </c>
      <c r="E211" s="24">
        <v>0</v>
      </c>
      <c r="F211" s="24">
        <v>86702554.299999997</v>
      </c>
      <c r="G211" s="24">
        <v>0</v>
      </c>
      <c r="H211" s="24">
        <v>0</v>
      </c>
      <c r="I211" s="24">
        <v>0</v>
      </c>
      <c r="J211" s="24">
        <v>0</v>
      </c>
      <c r="K211" s="23"/>
      <c r="L211" s="23"/>
    </row>
    <row r="212" spans="1:12" x14ac:dyDescent="0.35">
      <c r="A212" s="23" t="s">
        <v>90</v>
      </c>
      <c r="B212" s="23" t="s">
        <v>266</v>
      </c>
      <c r="C212" s="24">
        <v>627700000</v>
      </c>
      <c r="D212" s="24">
        <v>0</v>
      </c>
      <c r="E212" s="24">
        <v>0</v>
      </c>
      <c r="F212" s="24">
        <v>627700000</v>
      </c>
      <c r="G212" s="24">
        <v>709600000</v>
      </c>
      <c r="H212" s="24">
        <v>191548367.88</v>
      </c>
      <c r="I212" s="24">
        <v>0</v>
      </c>
      <c r="J212" s="24">
        <v>518051632.12</v>
      </c>
      <c r="K212" s="23"/>
      <c r="L212" s="23"/>
    </row>
    <row r="213" spans="1:12" x14ac:dyDescent="0.35">
      <c r="A213" s="23" t="s">
        <v>90</v>
      </c>
      <c r="B213" s="23" t="s">
        <v>267</v>
      </c>
      <c r="C213" s="24">
        <v>191400116.08000001</v>
      </c>
      <c r="D213" s="24">
        <v>45261202.159999996</v>
      </c>
      <c r="E213" s="24">
        <v>45447027.719999999</v>
      </c>
      <c r="F213" s="24">
        <v>146138913.91999999</v>
      </c>
      <c r="G213" s="24">
        <v>240357239.09</v>
      </c>
      <c r="H213" s="24">
        <v>53908690.32</v>
      </c>
      <c r="I213" s="24">
        <v>87543517.709999993</v>
      </c>
      <c r="J213" s="24">
        <v>186448548.77000001</v>
      </c>
      <c r="K213" s="23"/>
      <c r="L213" s="23"/>
    </row>
    <row r="214" spans="1:12" x14ac:dyDescent="0.35">
      <c r="A214" s="23" t="s">
        <v>90</v>
      </c>
      <c r="B214" s="23" t="s">
        <v>268</v>
      </c>
      <c r="C214" s="24">
        <v>2479921768.96</v>
      </c>
      <c r="D214" s="24">
        <v>1696112968.28</v>
      </c>
      <c r="E214" s="24">
        <v>440010614.25999999</v>
      </c>
      <c r="F214" s="24">
        <v>783808800.67999995</v>
      </c>
      <c r="G214" s="24">
        <v>1232830943.6900001</v>
      </c>
      <c r="H214" s="24">
        <v>1674031020.6600001</v>
      </c>
      <c r="I214" s="24">
        <v>272281109.04000002</v>
      </c>
      <c r="J214" s="24">
        <v>-441200076.97000003</v>
      </c>
      <c r="K214" s="23"/>
      <c r="L214" s="23"/>
    </row>
    <row r="215" spans="1:12" x14ac:dyDescent="0.35">
      <c r="A215" s="23" t="s">
        <v>90</v>
      </c>
      <c r="B215" s="23" t="s">
        <v>269</v>
      </c>
      <c r="C215" s="24">
        <v>41337255.329999998</v>
      </c>
      <c r="D215" s="24">
        <v>69504388.340000004</v>
      </c>
      <c r="E215" s="24">
        <v>0</v>
      </c>
      <c r="F215" s="24">
        <v>-28167133.010000002</v>
      </c>
      <c r="G215" s="24">
        <v>0</v>
      </c>
      <c r="H215" s="24">
        <v>0</v>
      </c>
      <c r="I215" s="24">
        <v>0</v>
      </c>
      <c r="J215" s="24">
        <v>0</v>
      </c>
      <c r="K215" s="23"/>
      <c r="L215" s="23"/>
    </row>
    <row r="216" spans="1:12" x14ac:dyDescent="0.35">
      <c r="A216" s="23" t="s">
        <v>90</v>
      </c>
      <c r="B216" s="23" t="s">
        <v>270</v>
      </c>
      <c r="C216" s="24">
        <v>10500000</v>
      </c>
      <c r="D216" s="24">
        <v>14500006.68</v>
      </c>
      <c r="E216" s="24">
        <v>0</v>
      </c>
      <c r="F216" s="24">
        <v>-4000006.68</v>
      </c>
      <c r="G216" s="24">
        <v>14119465.75</v>
      </c>
      <c r="H216" s="24">
        <v>0</v>
      </c>
      <c r="I216" s="24">
        <v>0</v>
      </c>
      <c r="J216" s="24">
        <v>14119465.75</v>
      </c>
      <c r="K216" s="23"/>
      <c r="L216" s="23"/>
    </row>
    <row r="217" spans="1:12" x14ac:dyDescent="0.35">
      <c r="A217" s="23" t="s">
        <v>90</v>
      </c>
      <c r="B217" s="23" t="s">
        <v>271</v>
      </c>
      <c r="C217" s="24">
        <v>11591484.060000001</v>
      </c>
      <c r="D217" s="24">
        <v>12672128.59</v>
      </c>
      <c r="E217" s="24">
        <v>2985359.88</v>
      </c>
      <c r="F217" s="24">
        <v>-1080644.53</v>
      </c>
      <c r="G217" s="24">
        <v>10128676.369999999</v>
      </c>
      <c r="H217" s="24">
        <v>10418205.130000001</v>
      </c>
      <c r="I217" s="24">
        <v>7234838.4299999997</v>
      </c>
      <c r="J217" s="24">
        <v>-289528.76</v>
      </c>
      <c r="K217" s="23"/>
      <c r="L217" s="23"/>
    </row>
    <row r="218" spans="1:12" x14ac:dyDescent="0.35">
      <c r="A218" s="23" t="s">
        <v>90</v>
      </c>
      <c r="B218" s="23" t="s">
        <v>272</v>
      </c>
      <c r="C218" s="24">
        <v>13793824.560000001</v>
      </c>
      <c r="D218" s="24">
        <v>8991450.1600000001</v>
      </c>
      <c r="E218" s="24">
        <v>0</v>
      </c>
      <c r="F218" s="24">
        <v>4802374.4000000004</v>
      </c>
      <c r="G218" s="24">
        <v>65902816.140000001</v>
      </c>
      <c r="H218" s="24">
        <v>41463022.140000001</v>
      </c>
      <c r="I218" s="24">
        <v>0</v>
      </c>
      <c r="J218" s="24">
        <v>24439794</v>
      </c>
      <c r="K218" s="23"/>
      <c r="L218" s="23"/>
    </row>
    <row r="219" spans="1:12" x14ac:dyDescent="0.35">
      <c r="A219" s="23" t="s">
        <v>90</v>
      </c>
      <c r="B219" s="23" t="s">
        <v>273</v>
      </c>
      <c r="C219" s="24">
        <v>46215398.899999999</v>
      </c>
      <c r="D219" s="24">
        <v>78355064.609999999</v>
      </c>
      <c r="E219" s="24">
        <v>13215849.07</v>
      </c>
      <c r="F219" s="24">
        <v>-32139665.710000001</v>
      </c>
      <c r="G219" s="24">
        <v>4686974.4000000004</v>
      </c>
      <c r="H219" s="24">
        <v>28000000</v>
      </c>
      <c r="I219" s="24">
        <v>1988550.44</v>
      </c>
      <c r="J219" s="24">
        <v>-23313025.600000001</v>
      </c>
      <c r="K219" s="23"/>
      <c r="L219" s="23"/>
    </row>
    <row r="220" spans="1:12" x14ac:dyDescent="0.35">
      <c r="A220" s="23" t="s">
        <v>90</v>
      </c>
      <c r="B220" s="23" t="s">
        <v>274</v>
      </c>
      <c r="C220" s="24">
        <v>7835254.9400000004</v>
      </c>
      <c r="D220" s="24">
        <v>8317607.2400000002</v>
      </c>
      <c r="E220" s="24">
        <v>0</v>
      </c>
      <c r="F220" s="24">
        <v>-482352.3</v>
      </c>
      <c r="G220" s="24">
        <v>702581.33</v>
      </c>
      <c r="H220" s="24">
        <v>1193206.03</v>
      </c>
      <c r="I220" s="24">
        <v>0</v>
      </c>
      <c r="J220" s="24">
        <v>-490624.7</v>
      </c>
      <c r="K220" s="23"/>
      <c r="L220" s="23"/>
    </row>
    <row r="221" spans="1:12" x14ac:dyDescent="0.35">
      <c r="A221" s="23" t="s">
        <v>90</v>
      </c>
      <c r="B221" s="23" t="s">
        <v>275</v>
      </c>
      <c r="C221" s="24">
        <v>4575517.21</v>
      </c>
      <c r="D221" s="24">
        <v>6112326.6699999999</v>
      </c>
      <c r="E221" s="24">
        <v>0</v>
      </c>
      <c r="F221" s="24">
        <v>-1536809.46</v>
      </c>
      <c r="G221" s="24">
        <v>458298.64</v>
      </c>
      <c r="H221" s="24">
        <v>2168952.94</v>
      </c>
      <c r="I221" s="24">
        <v>0</v>
      </c>
      <c r="J221" s="24">
        <v>-1710654.3</v>
      </c>
      <c r="K221" s="23" t="s">
        <v>42</v>
      </c>
      <c r="L221" s="23"/>
    </row>
    <row r="222" spans="1:12" x14ac:dyDescent="0.35">
      <c r="A222" s="23" t="s">
        <v>105</v>
      </c>
      <c r="B222" s="23" t="s">
        <v>276</v>
      </c>
      <c r="C222" s="24">
        <v>27049156.969999999</v>
      </c>
      <c r="D222" s="24">
        <v>18601221.600000001</v>
      </c>
      <c r="E222" s="24">
        <v>1344093.76</v>
      </c>
      <c r="F222" s="24">
        <v>8447935.3699999992</v>
      </c>
      <c r="G222" s="24">
        <v>2392242.7200000002</v>
      </c>
      <c r="H222" s="24">
        <v>2600000</v>
      </c>
      <c r="I222" s="24">
        <v>1412242.72</v>
      </c>
      <c r="J222" s="24">
        <v>-207757.28</v>
      </c>
      <c r="K222" s="23"/>
      <c r="L222" s="23"/>
    </row>
    <row r="223" spans="1:12" x14ac:dyDescent="0.35">
      <c r="A223" s="23" t="s">
        <v>105</v>
      </c>
      <c r="B223" s="23" t="s">
        <v>277</v>
      </c>
      <c r="C223" s="24">
        <v>73916815.409999996</v>
      </c>
      <c r="D223" s="24">
        <v>243934.74</v>
      </c>
      <c r="E223" s="24">
        <v>0</v>
      </c>
      <c r="F223" s="24">
        <v>73672880.670000002</v>
      </c>
      <c r="G223" s="24">
        <v>1030444.86</v>
      </c>
      <c r="H223" s="24">
        <v>0</v>
      </c>
      <c r="I223" s="24">
        <v>0</v>
      </c>
      <c r="J223" s="24">
        <v>1030444.86</v>
      </c>
      <c r="K223" s="23" t="s">
        <v>42</v>
      </c>
      <c r="L223" s="23"/>
    </row>
    <row r="224" spans="1:12" x14ac:dyDescent="0.35">
      <c r="A224" s="23" t="s">
        <v>105</v>
      </c>
      <c r="B224" s="23" t="s">
        <v>278</v>
      </c>
      <c r="C224" s="24">
        <v>532383.48</v>
      </c>
      <c r="D224" s="24">
        <v>333327.76</v>
      </c>
      <c r="E224" s="24">
        <v>28370.03</v>
      </c>
      <c r="F224" s="24">
        <v>199055.72</v>
      </c>
      <c r="G224" s="24">
        <v>38314669.409999996</v>
      </c>
      <c r="H224" s="24">
        <v>12504714.539999999</v>
      </c>
      <c r="I224" s="24">
        <v>12814669.41</v>
      </c>
      <c r="J224" s="24">
        <v>25809954.870000001</v>
      </c>
      <c r="K224" s="23"/>
      <c r="L224" s="23"/>
    </row>
    <row r="225" spans="1:12" x14ac:dyDescent="0.35">
      <c r="A225" s="23" t="s">
        <v>109</v>
      </c>
      <c r="B225" s="23" t="s">
        <v>279</v>
      </c>
      <c r="C225" s="24">
        <v>149430647.80000001</v>
      </c>
      <c r="D225" s="24">
        <v>46018845.479999997</v>
      </c>
      <c r="E225" s="24">
        <v>86495564.540000007</v>
      </c>
      <c r="F225" s="24">
        <v>103411802.31999999</v>
      </c>
      <c r="G225" s="24">
        <v>155427792.69999999</v>
      </c>
      <c r="H225" s="24">
        <v>140178684.80000001</v>
      </c>
      <c r="I225" s="24">
        <v>50427792.649999999</v>
      </c>
      <c r="J225" s="24">
        <v>15249107.9</v>
      </c>
      <c r="K225" s="23"/>
      <c r="L225" s="23"/>
    </row>
    <row r="226" spans="1:12" x14ac:dyDescent="0.35">
      <c r="A226" s="23" t="s">
        <v>109</v>
      </c>
      <c r="B226" s="23" t="s">
        <v>280</v>
      </c>
      <c r="C226" s="24">
        <v>917397385.60000002</v>
      </c>
      <c r="D226" s="24">
        <v>959727005.89999998</v>
      </c>
      <c r="E226" s="24">
        <v>233358954.09999999</v>
      </c>
      <c r="F226" s="24">
        <v>-42329620.299999997</v>
      </c>
      <c r="G226" s="24">
        <v>734052154.89999998</v>
      </c>
      <c r="H226" s="24">
        <v>953384320.70000005</v>
      </c>
      <c r="I226" s="24">
        <v>107399473.8</v>
      </c>
      <c r="J226" s="24">
        <v>-219332165.80000001</v>
      </c>
      <c r="K226" s="23"/>
      <c r="L226" s="23"/>
    </row>
    <row r="227" spans="1:12" x14ac:dyDescent="0.35">
      <c r="A227" s="23" t="s">
        <v>109</v>
      </c>
      <c r="B227" s="23" t="s">
        <v>281</v>
      </c>
      <c r="C227" s="24">
        <v>12885465.300000001</v>
      </c>
      <c r="D227" s="24">
        <v>17531488.52</v>
      </c>
      <c r="E227" s="24">
        <v>2184921.7999999998</v>
      </c>
      <c r="F227" s="24">
        <v>-4646023.22</v>
      </c>
      <c r="G227" s="24">
        <v>129667.34</v>
      </c>
      <c r="H227" s="24">
        <v>1128737.25</v>
      </c>
      <c r="I227" s="24">
        <v>129667.34</v>
      </c>
      <c r="J227" s="24">
        <v>-999069.91</v>
      </c>
      <c r="K227" s="23" t="s">
        <v>42</v>
      </c>
      <c r="L227" s="23"/>
    </row>
    <row r="228" spans="1:12" x14ac:dyDescent="0.35">
      <c r="A228" s="23" t="s">
        <v>109</v>
      </c>
      <c r="B228" s="23" t="s">
        <v>282</v>
      </c>
      <c r="C228" s="24">
        <v>184745222.69999999</v>
      </c>
      <c r="D228" s="24">
        <v>141179428.09999999</v>
      </c>
      <c r="E228" s="24">
        <v>39061004.100000001</v>
      </c>
      <c r="F228" s="24">
        <v>43565794.600000001</v>
      </c>
      <c r="G228" s="24">
        <v>0</v>
      </c>
      <c r="H228" s="24">
        <v>0</v>
      </c>
      <c r="I228" s="24">
        <v>0</v>
      </c>
      <c r="J228" s="24">
        <v>0</v>
      </c>
      <c r="K228" s="23" t="s">
        <v>42</v>
      </c>
      <c r="L228" s="23"/>
    </row>
    <row r="229" spans="1:12" x14ac:dyDescent="0.35">
      <c r="A229" s="23" t="s">
        <v>109</v>
      </c>
      <c r="B229" s="23" t="s">
        <v>283</v>
      </c>
      <c r="C229" s="24">
        <v>5307690.37</v>
      </c>
      <c r="D229" s="24">
        <v>26304359.489999998</v>
      </c>
      <c r="E229" s="24">
        <v>3318367.85</v>
      </c>
      <c r="F229" s="24">
        <v>-20996669.120000001</v>
      </c>
      <c r="G229" s="24">
        <v>237158518.30000001</v>
      </c>
      <c r="H229" s="24">
        <v>941926819.89999998</v>
      </c>
      <c r="I229" s="24">
        <v>97480008.540000007</v>
      </c>
      <c r="J229" s="24">
        <v>-704768301.60000002</v>
      </c>
      <c r="K229" s="23"/>
      <c r="L229" s="23"/>
    </row>
    <row r="230" spans="1:12" x14ac:dyDescent="0.35">
      <c r="A230" s="23" t="s">
        <v>109</v>
      </c>
      <c r="B230" s="23" t="s">
        <v>284</v>
      </c>
      <c r="C230" s="24">
        <v>59432894.020000003</v>
      </c>
      <c r="D230" s="24">
        <v>4057939.9</v>
      </c>
      <c r="E230" s="24">
        <v>1667177.67</v>
      </c>
      <c r="F230" s="24">
        <v>55374954.119999997</v>
      </c>
      <c r="G230" s="24">
        <v>84854756.629999995</v>
      </c>
      <c r="H230" s="24">
        <v>156873876</v>
      </c>
      <c r="I230" s="24">
        <v>21321328.629999999</v>
      </c>
      <c r="J230" s="24">
        <v>-72019119.370000005</v>
      </c>
      <c r="K230" s="23"/>
      <c r="L230" s="23"/>
    </row>
    <row r="231" spans="1:12" x14ac:dyDescent="0.35">
      <c r="A231" s="23" t="s">
        <v>109</v>
      </c>
      <c r="B231" s="23" t="s">
        <v>285</v>
      </c>
      <c r="C231" s="24">
        <v>16239744.380000001</v>
      </c>
      <c r="D231" s="24">
        <v>24178246.629999999</v>
      </c>
      <c r="E231" s="24">
        <v>8096888.8499999996</v>
      </c>
      <c r="F231" s="24">
        <v>-7938502.25</v>
      </c>
      <c r="G231" s="24">
        <v>997672.07</v>
      </c>
      <c r="H231" s="24">
        <v>104130.93</v>
      </c>
      <c r="I231" s="24">
        <v>332024.71000000002</v>
      </c>
      <c r="J231" s="24">
        <v>893541.14</v>
      </c>
      <c r="K231" s="23"/>
      <c r="L231" s="23"/>
    </row>
    <row r="232" spans="1:12" x14ac:dyDescent="0.35">
      <c r="A232" s="23" t="s">
        <v>109</v>
      </c>
      <c r="B232" s="23" t="s">
        <v>286</v>
      </c>
      <c r="C232" s="24">
        <v>28054187.969999999</v>
      </c>
      <c r="D232" s="24">
        <v>13571618.130000001</v>
      </c>
      <c r="E232" s="24">
        <v>3928465.98</v>
      </c>
      <c r="F232" s="24">
        <v>14482569.84</v>
      </c>
      <c r="G232" s="24">
        <v>0</v>
      </c>
      <c r="H232" s="24">
        <v>0</v>
      </c>
      <c r="I232" s="24">
        <v>0</v>
      </c>
      <c r="J232" s="24">
        <v>0</v>
      </c>
      <c r="K232" s="23" t="s">
        <v>42</v>
      </c>
      <c r="L232" s="23"/>
    </row>
    <row r="233" spans="1:12" x14ac:dyDescent="0.35">
      <c r="A233" s="23" t="s">
        <v>109</v>
      </c>
      <c r="B233" s="23" t="s">
        <v>287</v>
      </c>
      <c r="C233" s="24">
        <v>2771090732</v>
      </c>
      <c r="D233" s="24">
        <v>3337599473</v>
      </c>
      <c r="E233" s="24">
        <v>74415867.599999994</v>
      </c>
      <c r="F233" s="24">
        <v>-566508741</v>
      </c>
      <c r="G233" s="24">
        <v>271589133.5</v>
      </c>
      <c r="H233" s="24">
        <v>101798265.8</v>
      </c>
      <c r="I233" s="24">
        <v>10483401.5</v>
      </c>
      <c r="J233" s="24">
        <v>169790867.69999999</v>
      </c>
      <c r="K233" s="23"/>
      <c r="L233" s="23"/>
    </row>
    <row r="234" spans="1:12" x14ac:dyDescent="0.35">
      <c r="A234" s="23" t="s">
        <v>109</v>
      </c>
      <c r="B234" s="23" t="s">
        <v>288</v>
      </c>
      <c r="C234" s="24">
        <v>53493732.399999999</v>
      </c>
      <c r="D234" s="24">
        <v>95339104.150000006</v>
      </c>
      <c r="E234" s="24">
        <v>9994562.4399999995</v>
      </c>
      <c r="F234" s="24">
        <v>-41845371.75</v>
      </c>
      <c r="G234" s="24">
        <v>103554.26</v>
      </c>
      <c r="H234" s="24">
        <v>0</v>
      </c>
      <c r="I234" s="24">
        <v>3554.26</v>
      </c>
      <c r="J234" s="24">
        <v>103554.26</v>
      </c>
      <c r="K234" s="23" t="s">
        <v>42</v>
      </c>
      <c r="L234" s="23"/>
    </row>
    <row r="235" spans="1:12" x14ac:dyDescent="0.35">
      <c r="A235" s="23" t="s">
        <v>109</v>
      </c>
      <c r="B235" s="23" t="s">
        <v>289</v>
      </c>
      <c r="C235" s="24">
        <v>1852753.78</v>
      </c>
      <c r="D235" s="24">
        <v>5733090.2800000003</v>
      </c>
      <c r="E235" s="24">
        <v>466413.96</v>
      </c>
      <c r="F235" s="24">
        <v>-3880336.5</v>
      </c>
      <c r="G235" s="24">
        <v>20209916.07</v>
      </c>
      <c r="H235" s="24">
        <v>332617413.19999999</v>
      </c>
      <c r="I235" s="24">
        <v>15172852.92</v>
      </c>
      <c r="J235" s="24">
        <v>-312407497.13</v>
      </c>
      <c r="K235" s="23"/>
      <c r="L235" s="23"/>
    </row>
    <row r="236" spans="1:12" x14ac:dyDescent="0.35">
      <c r="A236" s="23" t="s">
        <v>109</v>
      </c>
      <c r="B236" s="23" t="s">
        <v>290</v>
      </c>
      <c r="C236" s="24">
        <v>179810924.5</v>
      </c>
      <c r="D236" s="24">
        <v>187456045.09999999</v>
      </c>
      <c r="E236" s="24">
        <v>44858561.920000002</v>
      </c>
      <c r="F236" s="24">
        <v>-7645120.5999999996</v>
      </c>
      <c r="G236" s="24">
        <v>4731868.33</v>
      </c>
      <c r="H236" s="24">
        <v>72074993.180000007</v>
      </c>
      <c r="I236" s="24">
        <v>2721781.8</v>
      </c>
      <c r="J236" s="24">
        <v>-67343124.849999994</v>
      </c>
      <c r="K236" s="23"/>
      <c r="L236" s="23"/>
    </row>
    <row r="237" spans="1:12" x14ac:dyDescent="0.35">
      <c r="A237" s="23" t="s">
        <v>109</v>
      </c>
      <c r="B237" s="23" t="s">
        <v>291</v>
      </c>
      <c r="C237" s="24">
        <v>143662745.69999999</v>
      </c>
      <c r="D237" s="24">
        <v>53395537.259999998</v>
      </c>
      <c r="E237" s="24">
        <v>439397.58</v>
      </c>
      <c r="F237" s="24">
        <v>90267208.439999998</v>
      </c>
      <c r="G237" s="24">
        <v>7.41</v>
      </c>
      <c r="H237" s="24">
        <v>0</v>
      </c>
      <c r="I237" s="24">
        <v>7.41</v>
      </c>
      <c r="J237" s="24">
        <v>7.41</v>
      </c>
      <c r="K237" s="23"/>
      <c r="L237" s="23"/>
    </row>
    <row r="238" spans="1:12" x14ac:dyDescent="0.35">
      <c r="A238" s="23" t="s">
        <v>109</v>
      </c>
      <c r="B238" s="23" t="s">
        <v>292</v>
      </c>
      <c r="C238" s="24">
        <v>163849083.5</v>
      </c>
      <c r="D238" s="24">
        <v>219636503.40000001</v>
      </c>
      <c r="E238" s="24">
        <v>61655127.630000003</v>
      </c>
      <c r="F238" s="24">
        <v>-55787419.899999999</v>
      </c>
      <c r="G238" s="24">
        <v>103920771.90000001</v>
      </c>
      <c r="H238" s="24">
        <v>154611347.30000001</v>
      </c>
      <c r="I238" s="24">
        <v>24381369.879999999</v>
      </c>
      <c r="J238" s="24">
        <v>-50690575.399999999</v>
      </c>
      <c r="K238" s="23"/>
      <c r="L238" s="23"/>
    </row>
    <row r="239" spans="1:12" x14ac:dyDescent="0.35">
      <c r="A239" s="23" t="s">
        <v>109</v>
      </c>
      <c r="B239" s="23" t="s">
        <v>293</v>
      </c>
      <c r="C239" s="24">
        <v>439877750.60000002</v>
      </c>
      <c r="D239" s="24">
        <v>85430276.390000001</v>
      </c>
      <c r="E239" s="24">
        <v>37119652.43</v>
      </c>
      <c r="F239" s="24">
        <v>354447474.20999998</v>
      </c>
      <c r="G239" s="24">
        <v>317308185</v>
      </c>
      <c r="H239" s="24">
        <v>286939.56</v>
      </c>
      <c r="I239" s="24">
        <v>17308185</v>
      </c>
      <c r="J239" s="24">
        <v>317021245.44</v>
      </c>
      <c r="K239" s="23"/>
      <c r="L239" s="23"/>
    </row>
    <row r="240" spans="1:12" x14ac:dyDescent="0.35">
      <c r="A240" s="23" t="s">
        <v>109</v>
      </c>
      <c r="B240" s="23" t="s">
        <v>294</v>
      </c>
      <c r="C240" s="24">
        <v>5595869.0499999998</v>
      </c>
      <c r="D240" s="24">
        <v>4976948.7</v>
      </c>
      <c r="E240" s="24">
        <v>805527.65</v>
      </c>
      <c r="F240" s="24">
        <v>618920.35</v>
      </c>
      <c r="G240" s="24">
        <v>1151175.95</v>
      </c>
      <c r="H240" s="24">
        <v>0</v>
      </c>
      <c r="I240" s="24">
        <v>1151175.95</v>
      </c>
      <c r="J240" s="24">
        <v>1151175.95</v>
      </c>
      <c r="K240" s="23"/>
      <c r="L240" s="23"/>
    </row>
    <row r="241" spans="1:12" x14ac:dyDescent="0.35">
      <c r="A241" s="23" t="s">
        <v>109</v>
      </c>
      <c r="B241" s="23" t="s">
        <v>295</v>
      </c>
      <c r="C241" s="24">
        <v>989726.3</v>
      </c>
      <c r="D241" s="24">
        <v>154244.35</v>
      </c>
      <c r="E241" s="24">
        <v>3357.36</v>
      </c>
      <c r="F241" s="24">
        <v>835481.95</v>
      </c>
      <c r="G241" s="24">
        <v>15243637.380000001</v>
      </c>
      <c r="H241" s="24">
        <v>100001064.59999999</v>
      </c>
      <c r="I241" s="24">
        <v>15243637.380000001</v>
      </c>
      <c r="J241" s="24">
        <v>-84757427.219999999</v>
      </c>
      <c r="K241" s="23"/>
      <c r="L241" s="23"/>
    </row>
    <row r="242" spans="1:12" x14ac:dyDescent="0.35">
      <c r="A242" s="23" t="s">
        <v>123</v>
      </c>
      <c r="B242" s="23" t="s">
        <v>296</v>
      </c>
      <c r="C242" s="24">
        <v>183000</v>
      </c>
      <c r="D242" s="24">
        <v>1750000</v>
      </c>
      <c r="E242" s="24">
        <v>101357.23</v>
      </c>
      <c r="F242" s="24">
        <v>-1567000</v>
      </c>
      <c r="G242" s="24">
        <v>322199642.38</v>
      </c>
      <c r="H242" s="24">
        <v>140813085.80000001</v>
      </c>
      <c r="I242" s="24">
        <v>85684967.060000002</v>
      </c>
      <c r="J242" s="24">
        <v>181386556.58000001</v>
      </c>
      <c r="K242" s="23"/>
      <c r="L242" s="23"/>
    </row>
    <row r="243" spans="1:12" x14ac:dyDescent="0.35">
      <c r="A243" s="23" t="s">
        <v>126</v>
      </c>
      <c r="B243" s="23" t="s">
        <v>297</v>
      </c>
      <c r="C243" s="24">
        <v>0</v>
      </c>
      <c r="D243" s="24">
        <v>0</v>
      </c>
      <c r="E243" s="24">
        <v>0</v>
      </c>
      <c r="F243" s="24">
        <v>0</v>
      </c>
      <c r="G243" s="24">
        <v>69700469.400000006</v>
      </c>
      <c r="H243" s="24">
        <v>61289196.43</v>
      </c>
      <c r="I243" s="24">
        <v>866197.6</v>
      </c>
      <c r="J243" s="24">
        <v>8411272.9700000007</v>
      </c>
      <c r="K243" s="23" t="s">
        <v>42</v>
      </c>
      <c r="L243" s="23"/>
    </row>
    <row r="244" spans="1:12" x14ac:dyDescent="0.35">
      <c r="A244" s="23" t="s">
        <v>298</v>
      </c>
      <c r="B244" s="23" t="s">
        <v>299</v>
      </c>
      <c r="C244" s="24">
        <v>204121811.19999999</v>
      </c>
      <c r="D244" s="24">
        <v>96784132.5</v>
      </c>
      <c r="E244" s="24">
        <v>0</v>
      </c>
      <c r="F244" s="24">
        <v>107337678.7</v>
      </c>
      <c r="G244" s="24">
        <v>774655188.20000005</v>
      </c>
      <c r="H244" s="24">
        <v>175785284.30000001</v>
      </c>
      <c r="I244" s="24">
        <v>0</v>
      </c>
      <c r="J244" s="24">
        <v>598869903.89999998</v>
      </c>
      <c r="K244" s="23"/>
      <c r="L244" s="23"/>
    </row>
    <row r="249" spans="1:12" x14ac:dyDescent="0.35">
      <c r="A249" s="22"/>
      <c r="B249" s="22"/>
      <c r="C249" s="25" t="s">
        <v>28</v>
      </c>
      <c r="D249" s="25" t="s">
        <v>29</v>
      </c>
      <c r="E249" s="25" t="s">
        <v>30</v>
      </c>
      <c r="F249" s="25" t="s">
        <v>31</v>
      </c>
      <c r="G249" s="25" t="s">
        <v>24</v>
      </c>
      <c r="H249" s="25" t="s">
        <v>25</v>
      </c>
      <c r="I249" s="25" t="s">
        <v>26</v>
      </c>
      <c r="J249" s="25" t="s">
        <v>27</v>
      </c>
      <c r="K249" s="22"/>
    </row>
    <row r="250" spans="1:12" x14ac:dyDescent="0.35">
      <c r="A250" s="22"/>
      <c r="B250" s="22"/>
      <c r="C250" s="25"/>
      <c r="D250" s="25"/>
      <c r="E250" s="25"/>
      <c r="F250" s="25"/>
      <c r="G250" s="25"/>
      <c r="H250" s="25"/>
      <c r="I250" s="25"/>
      <c r="J250" s="25"/>
      <c r="K250" s="22"/>
    </row>
    <row r="251" spans="1:12" x14ac:dyDescent="0.35">
      <c r="A251" s="22"/>
      <c r="B251" s="22" t="s">
        <v>300</v>
      </c>
      <c r="C251" s="25">
        <v>9583937509.8700008</v>
      </c>
      <c r="D251" s="25">
        <v>9283195993.2999992</v>
      </c>
      <c r="E251" s="25">
        <v>2511520017.3899999</v>
      </c>
      <c r="F251" s="25">
        <v>300741516.56999999</v>
      </c>
      <c r="G251" s="25">
        <v>4947527387.75</v>
      </c>
      <c r="H251" s="25">
        <v>6092717669.4499998</v>
      </c>
      <c r="I251" s="25">
        <v>1131804191.6800001</v>
      </c>
      <c r="J251" s="25">
        <v>-1145190281.7</v>
      </c>
      <c r="K251" s="22"/>
    </row>
    <row r="253" spans="1:12" x14ac:dyDescent="0.35">
      <c r="A253" s="23" t="s">
        <v>129</v>
      </c>
      <c r="B253" s="23" t="s">
        <v>301</v>
      </c>
      <c r="C253" s="24">
        <v>24644989.02</v>
      </c>
      <c r="D253" s="24">
        <v>4406002.16</v>
      </c>
      <c r="E253" s="24">
        <v>742279.18</v>
      </c>
      <c r="F253" s="24">
        <v>20238986.859999999</v>
      </c>
      <c r="G253" s="24">
        <v>168355076.80000001</v>
      </c>
      <c r="H253" s="24">
        <v>158375704.86000001</v>
      </c>
      <c r="I253" s="24">
        <v>42588734.640000001</v>
      </c>
      <c r="J253" s="24">
        <v>9979371.9399999995</v>
      </c>
      <c r="K253" s="23"/>
      <c r="L253" s="23"/>
    </row>
    <row r="254" spans="1:12" x14ac:dyDescent="0.35">
      <c r="A254" s="23" t="s">
        <v>129</v>
      </c>
      <c r="B254" s="23" t="s">
        <v>302</v>
      </c>
      <c r="C254" s="24">
        <v>592375.12</v>
      </c>
      <c r="D254" s="24">
        <v>21978495.879999999</v>
      </c>
      <c r="E254" s="24">
        <v>501576.46</v>
      </c>
      <c r="F254" s="24">
        <v>-21386120.760000002</v>
      </c>
      <c r="G254" s="24">
        <v>257701.26</v>
      </c>
      <c r="H254" s="24">
        <v>10624955.23</v>
      </c>
      <c r="I254" s="24">
        <v>256162.88</v>
      </c>
      <c r="J254" s="24">
        <v>-10367253.970000001</v>
      </c>
      <c r="K254" s="23"/>
      <c r="L254" s="23"/>
    </row>
    <row r="255" spans="1:12" x14ac:dyDescent="0.35">
      <c r="A255" s="23" t="s">
        <v>132</v>
      </c>
      <c r="B255" s="23" t="s">
        <v>303</v>
      </c>
      <c r="C255" s="24">
        <v>5423480.1299999999</v>
      </c>
      <c r="D255" s="24">
        <v>16143239</v>
      </c>
      <c r="E255" s="24">
        <v>3980716.94</v>
      </c>
      <c r="F255" s="24">
        <v>-10719758.869999999</v>
      </c>
      <c r="G255" s="24">
        <v>2044623.53</v>
      </c>
      <c r="H255" s="24">
        <v>1454978.96</v>
      </c>
      <c r="I255" s="24">
        <v>978171.7</v>
      </c>
      <c r="J255" s="24">
        <v>589644.56999999995</v>
      </c>
      <c r="K255" s="23" t="s">
        <v>42</v>
      </c>
      <c r="L255" s="23"/>
    </row>
    <row r="256" spans="1:12" x14ac:dyDescent="0.35">
      <c r="A256" s="23" t="s">
        <v>136</v>
      </c>
      <c r="B256" s="23" t="s">
        <v>304</v>
      </c>
      <c r="C256" s="24">
        <v>9028791.8800000008</v>
      </c>
      <c r="D256" s="24">
        <v>8034701.3200000003</v>
      </c>
      <c r="E256" s="24">
        <v>0</v>
      </c>
      <c r="F256" s="24">
        <v>994090.56</v>
      </c>
      <c r="G256" s="24">
        <v>307281.51</v>
      </c>
      <c r="H256" s="24">
        <v>210376.17</v>
      </c>
      <c r="I256" s="24">
        <v>0</v>
      </c>
      <c r="J256" s="24">
        <v>96905.34</v>
      </c>
      <c r="K256" s="23"/>
      <c r="L256" s="23"/>
    </row>
    <row r="257" spans="1:12" x14ac:dyDescent="0.35">
      <c r="A257" s="23" t="s">
        <v>136</v>
      </c>
      <c r="B257" s="23" t="s">
        <v>305</v>
      </c>
      <c r="C257" s="24">
        <v>40925898.369999997</v>
      </c>
      <c r="D257" s="24">
        <v>32378263.640000001</v>
      </c>
      <c r="E257" s="24">
        <v>11126823.220000001</v>
      </c>
      <c r="F257" s="24">
        <v>8547634.7300000004</v>
      </c>
      <c r="G257" s="24">
        <v>28256958.760000002</v>
      </c>
      <c r="H257" s="24">
        <v>52700957.380000003</v>
      </c>
      <c r="I257" s="24">
        <v>9089947.5299999993</v>
      </c>
      <c r="J257" s="24">
        <v>-24443998.620000001</v>
      </c>
      <c r="K257" s="23"/>
      <c r="L257" s="23"/>
    </row>
    <row r="258" spans="1:12" x14ac:dyDescent="0.35">
      <c r="A258" s="23" t="s">
        <v>139</v>
      </c>
      <c r="B258" s="23" t="s">
        <v>306</v>
      </c>
      <c r="C258" s="24">
        <v>36632162.380000003</v>
      </c>
      <c r="D258" s="24">
        <v>26668573.920000002</v>
      </c>
      <c r="E258" s="24">
        <v>12085205.779999999</v>
      </c>
      <c r="F258" s="24">
        <v>9963588.4600000009</v>
      </c>
      <c r="G258" s="24">
        <v>11442294.01</v>
      </c>
      <c r="H258" s="24">
        <v>32277844.539999999</v>
      </c>
      <c r="I258" s="24">
        <v>6957655.2000000002</v>
      </c>
      <c r="J258" s="24">
        <v>-20835550.530000001</v>
      </c>
      <c r="K258" s="23"/>
      <c r="L258" s="23"/>
    </row>
    <row r="259" spans="1:12" x14ac:dyDescent="0.35">
      <c r="A259" s="23" t="s">
        <v>139</v>
      </c>
      <c r="B259" s="23" t="s">
        <v>307</v>
      </c>
      <c r="C259" s="24">
        <v>1161215858.48</v>
      </c>
      <c r="D259" s="24">
        <v>1224689610.04</v>
      </c>
      <c r="E259" s="24">
        <v>277975624.79000002</v>
      </c>
      <c r="F259" s="24">
        <v>-63473751.560000002</v>
      </c>
      <c r="G259" s="24">
        <v>1490670615.6300001</v>
      </c>
      <c r="H259" s="24">
        <v>1725539428.96</v>
      </c>
      <c r="I259" s="24">
        <v>278713098.72000003</v>
      </c>
      <c r="J259" s="24">
        <v>-234868813.33000001</v>
      </c>
      <c r="K259" s="23"/>
      <c r="L259" s="23"/>
    </row>
    <row r="260" spans="1:12" x14ac:dyDescent="0.35">
      <c r="A260" s="23" t="s">
        <v>141</v>
      </c>
      <c r="B260" s="23" t="s">
        <v>308</v>
      </c>
      <c r="C260" s="24">
        <v>272183990</v>
      </c>
      <c r="D260" s="24">
        <v>9256696</v>
      </c>
      <c r="E260" s="24">
        <v>7575106</v>
      </c>
      <c r="F260" s="24">
        <v>262927294</v>
      </c>
      <c r="G260" s="24">
        <v>125495</v>
      </c>
      <c r="H260" s="24">
        <v>670</v>
      </c>
      <c r="I260" s="24">
        <v>45477</v>
      </c>
      <c r="J260" s="24">
        <v>124825</v>
      </c>
      <c r="K260" s="23"/>
      <c r="L260" s="23"/>
    </row>
    <row r="261" spans="1:12" x14ac:dyDescent="0.35">
      <c r="A261" s="23" t="s">
        <v>33</v>
      </c>
      <c r="B261" s="23" t="s">
        <v>309</v>
      </c>
      <c r="C261" s="24">
        <v>10956100.539999999</v>
      </c>
      <c r="D261" s="24">
        <v>3569608.29</v>
      </c>
      <c r="E261" s="24">
        <v>962171.98</v>
      </c>
      <c r="F261" s="24">
        <v>7386492.25</v>
      </c>
      <c r="G261" s="24">
        <v>0</v>
      </c>
      <c r="H261" s="24">
        <v>0</v>
      </c>
      <c r="I261" s="24">
        <v>0</v>
      </c>
      <c r="J261" s="24">
        <v>0</v>
      </c>
      <c r="K261" s="23"/>
      <c r="L261" s="23"/>
    </row>
    <row r="262" spans="1:12" x14ac:dyDescent="0.35">
      <c r="A262" s="23" t="s">
        <v>33</v>
      </c>
      <c r="B262" s="23" t="s">
        <v>310</v>
      </c>
      <c r="C262" s="24">
        <v>18058095.16</v>
      </c>
      <c r="D262" s="24">
        <v>15674418.609999999</v>
      </c>
      <c r="E262" s="24">
        <v>6867148.2199999997</v>
      </c>
      <c r="F262" s="24">
        <v>2383676.5499999998</v>
      </c>
      <c r="G262" s="24">
        <v>0</v>
      </c>
      <c r="H262" s="24">
        <v>0</v>
      </c>
      <c r="I262" s="24">
        <v>0</v>
      </c>
      <c r="J262" s="24">
        <v>0</v>
      </c>
      <c r="K262" s="23" t="s">
        <v>42</v>
      </c>
      <c r="L262" s="23"/>
    </row>
    <row r="263" spans="1:12" x14ac:dyDescent="0.35">
      <c r="A263" s="23" t="s">
        <v>33</v>
      </c>
      <c r="B263" s="23" t="s">
        <v>311</v>
      </c>
      <c r="C263" s="24">
        <v>2018494.32</v>
      </c>
      <c r="D263" s="24">
        <v>4717786.54</v>
      </c>
      <c r="E263" s="24">
        <v>1150086.3700000001</v>
      </c>
      <c r="F263" s="24">
        <v>-2699292.22</v>
      </c>
      <c r="G263" s="24">
        <v>0</v>
      </c>
      <c r="H263" s="24">
        <v>0</v>
      </c>
      <c r="I263" s="24">
        <v>0</v>
      </c>
      <c r="J263" s="24">
        <v>0</v>
      </c>
      <c r="K263" s="23" t="s">
        <v>42</v>
      </c>
      <c r="L263" s="23"/>
    </row>
    <row r="264" spans="1:12" x14ac:dyDescent="0.35">
      <c r="A264" s="23" t="s">
        <v>33</v>
      </c>
      <c r="B264" s="23" t="s">
        <v>312</v>
      </c>
      <c r="C264" s="24">
        <v>9137083.25</v>
      </c>
      <c r="D264" s="24">
        <v>10159425.529999999</v>
      </c>
      <c r="E264" s="24">
        <v>4846772.78</v>
      </c>
      <c r="F264" s="24">
        <v>-1022342.28</v>
      </c>
      <c r="G264" s="24">
        <v>0</v>
      </c>
      <c r="H264" s="24">
        <v>0</v>
      </c>
      <c r="I264" s="24">
        <v>0</v>
      </c>
      <c r="J264" s="24">
        <v>0</v>
      </c>
      <c r="K264" s="23" t="s">
        <v>42</v>
      </c>
      <c r="L264" s="23"/>
    </row>
    <row r="265" spans="1:12" x14ac:dyDescent="0.35">
      <c r="A265" s="23" t="s">
        <v>33</v>
      </c>
      <c r="B265" s="23" t="s">
        <v>313</v>
      </c>
      <c r="C265" s="24">
        <v>49872811.530000001</v>
      </c>
      <c r="D265" s="24">
        <v>69190405.299999997</v>
      </c>
      <c r="E265" s="24">
        <v>14985396.369999999</v>
      </c>
      <c r="F265" s="24">
        <v>-19317593.77</v>
      </c>
      <c r="G265" s="24">
        <v>0</v>
      </c>
      <c r="H265" s="24">
        <v>0</v>
      </c>
      <c r="I265" s="24">
        <v>0</v>
      </c>
      <c r="J265" s="24">
        <v>0</v>
      </c>
      <c r="K265" s="23" t="s">
        <v>42</v>
      </c>
      <c r="L265" s="23"/>
    </row>
    <row r="266" spans="1:12" x14ac:dyDescent="0.35">
      <c r="A266" s="23" t="s">
        <v>33</v>
      </c>
      <c r="B266" s="23" t="s">
        <v>314</v>
      </c>
      <c r="C266" s="24">
        <v>16105923.460000001</v>
      </c>
      <c r="D266" s="24">
        <v>23794215</v>
      </c>
      <c r="E266" s="24">
        <v>4551433.53</v>
      </c>
      <c r="F266" s="24">
        <v>-7688291.54</v>
      </c>
      <c r="G266" s="24">
        <v>0</v>
      </c>
      <c r="H266" s="24">
        <v>0</v>
      </c>
      <c r="I266" s="24">
        <v>0</v>
      </c>
      <c r="J266" s="24">
        <v>0</v>
      </c>
      <c r="K266" s="23"/>
      <c r="L266" s="23"/>
    </row>
    <row r="267" spans="1:12" x14ac:dyDescent="0.35">
      <c r="A267" s="23" t="s">
        <v>33</v>
      </c>
      <c r="B267" s="23" t="s">
        <v>315</v>
      </c>
      <c r="C267" s="24">
        <v>9618085.0600000005</v>
      </c>
      <c r="D267" s="24">
        <v>7204167.0700000003</v>
      </c>
      <c r="E267" s="24">
        <v>8059696.2000000002</v>
      </c>
      <c r="F267" s="24">
        <v>2413917.9900000002</v>
      </c>
      <c r="G267" s="24">
        <v>0</v>
      </c>
      <c r="H267" s="24">
        <v>0</v>
      </c>
      <c r="I267" s="24">
        <v>0</v>
      </c>
      <c r="J267" s="24">
        <v>0</v>
      </c>
      <c r="K267" s="23"/>
      <c r="L267" s="23"/>
    </row>
    <row r="268" spans="1:12" x14ac:dyDescent="0.35">
      <c r="A268" s="23" t="s">
        <v>33</v>
      </c>
      <c r="B268" s="23" t="s">
        <v>316</v>
      </c>
      <c r="C268" s="24">
        <v>2519682.73</v>
      </c>
      <c r="D268" s="24">
        <v>3344185.18</v>
      </c>
      <c r="E268" s="24">
        <v>911488.91</v>
      </c>
      <c r="F268" s="24">
        <v>-824502.45</v>
      </c>
      <c r="G268" s="24">
        <v>0</v>
      </c>
      <c r="H268" s="24">
        <v>0</v>
      </c>
      <c r="I268" s="24">
        <v>0</v>
      </c>
      <c r="J268" s="24">
        <v>0</v>
      </c>
      <c r="K268" s="23"/>
      <c r="L268" s="23"/>
    </row>
    <row r="269" spans="1:12" x14ac:dyDescent="0.35">
      <c r="A269" s="23" t="s">
        <v>33</v>
      </c>
      <c r="B269" s="23" t="s">
        <v>317</v>
      </c>
      <c r="C269" s="24">
        <v>2088920.22</v>
      </c>
      <c r="D269" s="24">
        <v>3197055.64</v>
      </c>
      <c r="E269" s="24">
        <v>685806.51</v>
      </c>
      <c r="F269" s="24">
        <v>-1108135.42</v>
      </c>
      <c r="G269" s="24">
        <v>0</v>
      </c>
      <c r="H269" s="24">
        <v>0</v>
      </c>
      <c r="I269" s="24">
        <v>0</v>
      </c>
      <c r="J269" s="24">
        <v>0</v>
      </c>
      <c r="K269" s="23"/>
      <c r="L269" s="23"/>
    </row>
    <row r="270" spans="1:12" x14ac:dyDescent="0.35">
      <c r="A270" s="23" t="s">
        <v>33</v>
      </c>
      <c r="B270" s="23" t="s">
        <v>318</v>
      </c>
      <c r="C270" s="24">
        <v>10153148.66</v>
      </c>
      <c r="D270" s="24">
        <v>8600275.5600000005</v>
      </c>
      <c r="E270" s="24">
        <v>1548998.32</v>
      </c>
      <c r="F270" s="24">
        <v>1552873.1</v>
      </c>
      <c r="G270" s="24">
        <v>0</v>
      </c>
      <c r="H270" s="24">
        <v>0</v>
      </c>
      <c r="I270" s="24">
        <v>0</v>
      </c>
      <c r="J270" s="24">
        <v>0</v>
      </c>
      <c r="K270" s="23" t="s">
        <v>42</v>
      </c>
      <c r="L270" s="23"/>
    </row>
    <row r="271" spans="1:12" x14ac:dyDescent="0.35">
      <c r="A271" s="23" t="s">
        <v>33</v>
      </c>
      <c r="B271" s="23" t="s">
        <v>319</v>
      </c>
      <c r="C271" s="24">
        <v>17358799.789999999</v>
      </c>
      <c r="D271" s="24">
        <v>5952849.5999999996</v>
      </c>
      <c r="E271" s="24">
        <v>3076580.65</v>
      </c>
      <c r="F271" s="24">
        <v>11405950.189999999</v>
      </c>
      <c r="G271" s="24">
        <v>0</v>
      </c>
      <c r="H271" s="24">
        <v>0</v>
      </c>
      <c r="I271" s="24">
        <v>0</v>
      </c>
      <c r="J271" s="24">
        <v>0</v>
      </c>
      <c r="K271" s="23" t="s">
        <v>42</v>
      </c>
      <c r="L271" s="23"/>
    </row>
    <row r="272" spans="1:12" x14ac:dyDescent="0.35">
      <c r="A272" s="23" t="s">
        <v>33</v>
      </c>
      <c r="B272" s="23" t="s">
        <v>320</v>
      </c>
      <c r="C272" s="24">
        <v>9908633.5899999999</v>
      </c>
      <c r="D272" s="24">
        <v>9318372.8000000007</v>
      </c>
      <c r="E272" s="24">
        <v>2085813.7</v>
      </c>
      <c r="F272" s="24">
        <v>590260.79</v>
      </c>
      <c r="G272" s="24">
        <v>0</v>
      </c>
      <c r="H272" s="24">
        <v>0</v>
      </c>
      <c r="I272" s="24">
        <v>0</v>
      </c>
      <c r="J272" s="24">
        <v>0</v>
      </c>
      <c r="K272" s="23"/>
      <c r="L272" s="23"/>
    </row>
    <row r="273" spans="1:12" x14ac:dyDescent="0.35">
      <c r="A273" s="23" t="s">
        <v>33</v>
      </c>
      <c r="B273" s="23" t="s">
        <v>321</v>
      </c>
      <c r="C273" s="24">
        <v>50226978.640000001</v>
      </c>
      <c r="D273" s="24">
        <v>52430363.390000001</v>
      </c>
      <c r="E273" s="24">
        <v>10252945.76</v>
      </c>
      <c r="F273" s="24">
        <v>-2203384.75</v>
      </c>
      <c r="G273" s="24">
        <v>0</v>
      </c>
      <c r="H273" s="24">
        <v>0</v>
      </c>
      <c r="I273" s="24">
        <v>0</v>
      </c>
      <c r="J273" s="24">
        <v>0</v>
      </c>
      <c r="K273" s="23" t="s">
        <v>42</v>
      </c>
      <c r="L273" s="23"/>
    </row>
    <row r="274" spans="1:12" x14ac:dyDescent="0.35">
      <c r="A274" s="23" t="s">
        <v>33</v>
      </c>
      <c r="B274" s="23" t="s">
        <v>322</v>
      </c>
      <c r="C274" s="24">
        <v>36762910.350000001</v>
      </c>
      <c r="D274" s="24">
        <v>5459416.8099999996</v>
      </c>
      <c r="E274" s="24">
        <v>282641.98</v>
      </c>
      <c r="F274" s="24">
        <v>31303493.539999999</v>
      </c>
      <c r="G274" s="24">
        <v>0</v>
      </c>
      <c r="H274" s="24">
        <v>0</v>
      </c>
      <c r="I274" s="24">
        <v>0</v>
      </c>
      <c r="J274" s="24">
        <v>0</v>
      </c>
      <c r="K274" s="23" t="s">
        <v>42</v>
      </c>
      <c r="L274" s="23"/>
    </row>
    <row r="275" spans="1:12" x14ac:dyDescent="0.35">
      <c r="A275" s="23" t="s">
        <v>33</v>
      </c>
      <c r="B275" s="23" t="s">
        <v>323</v>
      </c>
      <c r="C275" s="24">
        <v>128592868.59999999</v>
      </c>
      <c r="D275" s="24">
        <v>56562763.340000004</v>
      </c>
      <c r="E275" s="24">
        <v>0</v>
      </c>
      <c r="F275" s="24">
        <v>72030105.260000005</v>
      </c>
      <c r="G275" s="24">
        <v>0</v>
      </c>
      <c r="H275" s="24">
        <v>0</v>
      </c>
      <c r="I275" s="24">
        <v>0</v>
      </c>
      <c r="J275" s="24">
        <v>0</v>
      </c>
      <c r="K275" s="23"/>
      <c r="L275" s="23"/>
    </row>
    <row r="276" spans="1:12" x14ac:dyDescent="0.35">
      <c r="A276" s="23" t="s">
        <v>33</v>
      </c>
      <c r="B276" s="23" t="s">
        <v>324</v>
      </c>
      <c r="C276" s="24">
        <v>40635387.399999999</v>
      </c>
      <c r="D276" s="24">
        <v>67923662.469999999</v>
      </c>
      <c r="E276" s="24">
        <v>7365775.6399999997</v>
      </c>
      <c r="F276" s="24">
        <v>-27288275.07</v>
      </c>
      <c r="G276" s="24">
        <v>0</v>
      </c>
      <c r="H276" s="24">
        <v>0</v>
      </c>
      <c r="I276" s="24">
        <v>0</v>
      </c>
      <c r="J276" s="24">
        <v>0</v>
      </c>
      <c r="K276" s="23" t="s">
        <v>42</v>
      </c>
      <c r="L276" s="23"/>
    </row>
    <row r="277" spans="1:12" x14ac:dyDescent="0.35">
      <c r="A277" s="23" t="s">
        <v>33</v>
      </c>
      <c r="B277" s="23" t="s">
        <v>325</v>
      </c>
      <c r="C277" s="24">
        <v>4354563.12</v>
      </c>
      <c r="D277" s="24">
        <v>2753910.85</v>
      </c>
      <c r="E277" s="24">
        <v>854038.7</v>
      </c>
      <c r="F277" s="24">
        <v>1600652.27</v>
      </c>
      <c r="G277" s="24">
        <v>0</v>
      </c>
      <c r="H277" s="24">
        <v>0</v>
      </c>
      <c r="I277" s="24">
        <v>0</v>
      </c>
      <c r="J277" s="24">
        <v>0</v>
      </c>
      <c r="K277" s="23" t="s">
        <v>42</v>
      </c>
      <c r="L277" s="23"/>
    </row>
    <row r="278" spans="1:12" x14ac:dyDescent="0.35">
      <c r="A278" s="23" t="s">
        <v>33</v>
      </c>
      <c r="B278" s="23" t="s">
        <v>326</v>
      </c>
      <c r="C278" s="24">
        <v>9223263.25</v>
      </c>
      <c r="D278" s="24">
        <v>1790488.92</v>
      </c>
      <c r="E278" s="24">
        <v>1222510.96</v>
      </c>
      <c r="F278" s="24">
        <v>7432774.3300000001</v>
      </c>
      <c r="G278" s="24">
        <v>0</v>
      </c>
      <c r="H278" s="24">
        <v>0</v>
      </c>
      <c r="I278" s="24">
        <v>0</v>
      </c>
      <c r="J278" s="24">
        <v>0</v>
      </c>
      <c r="K278" s="23"/>
      <c r="L278" s="23"/>
    </row>
    <row r="279" spans="1:12" x14ac:dyDescent="0.35">
      <c r="A279" s="23" t="s">
        <v>33</v>
      </c>
      <c r="B279" s="23" t="s">
        <v>327</v>
      </c>
      <c r="C279" s="24">
        <v>91425276.989999995</v>
      </c>
      <c r="D279" s="24">
        <v>40360145.740000002</v>
      </c>
      <c r="E279" s="24">
        <v>11181875.699999999</v>
      </c>
      <c r="F279" s="24">
        <v>51065131.25</v>
      </c>
      <c r="G279" s="24">
        <v>0</v>
      </c>
      <c r="H279" s="24">
        <v>0</v>
      </c>
      <c r="I279" s="24">
        <v>0</v>
      </c>
      <c r="J279" s="24">
        <v>0</v>
      </c>
      <c r="K279" s="23" t="s">
        <v>42</v>
      </c>
      <c r="L279" s="23"/>
    </row>
    <row r="280" spans="1:12" x14ac:dyDescent="0.35">
      <c r="A280" s="23" t="s">
        <v>33</v>
      </c>
      <c r="B280" s="23" t="s">
        <v>328</v>
      </c>
      <c r="C280" s="24">
        <v>3055100.02</v>
      </c>
      <c r="D280" s="24">
        <v>20086738.710000001</v>
      </c>
      <c r="E280" s="24">
        <v>947377.75</v>
      </c>
      <c r="F280" s="24">
        <v>-17031638.690000001</v>
      </c>
      <c r="G280" s="24">
        <v>0</v>
      </c>
      <c r="H280" s="24">
        <v>0</v>
      </c>
      <c r="I280" s="24">
        <v>0</v>
      </c>
      <c r="J280" s="24">
        <v>0</v>
      </c>
      <c r="K280" s="23" t="s">
        <v>42</v>
      </c>
      <c r="L280" s="23"/>
    </row>
    <row r="281" spans="1:12" x14ac:dyDescent="0.35">
      <c r="A281" s="23" t="s">
        <v>33</v>
      </c>
      <c r="B281" s="23" t="s">
        <v>329</v>
      </c>
      <c r="C281" s="24">
        <v>14258764.23</v>
      </c>
      <c r="D281" s="24">
        <v>3374958.9</v>
      </c>
      <c r="E281" s="24">
        <v>1320374.02</v>
      </c>
      <c r="F281" s="24">
        <v>10883805.33</v>
      </c>
      <c r="G281" s="24">
        <v>0</v>
      </c>
      <c r="H281" s="24">
        <v>0</v>
      </c>
      <c r="I281" s="24">
        <v>0</v>
      </c>
      <c r="J281" s="24">
        <v>0</v>
      </c>
      <c r="K281" s="23"/>
      <c r="L281" s="23"/>
    </row>
    <row r="282" spans="1:12" x14ac:dyDescent="0.35">
      <c r="A282" s="23" t="s">
        <v>33</v>
      </c>
      <c r="B282" s="23" t="s">
        <v>330</v>
      </c>
      <c r="C282" s="24">
        <v>14219037.050000001</v>
      </c>
      <c r="D282" s="24">
        <v>3557635.49</v>
      </c>
      <c r="E282" s="24">
        <v>12802295.77</v>
      </c>
      <c r="F282" s="24">
        <v>10661401.560000001</v>
      </c>
      <c r="G282" s="24">
        <v>0</v>
      </c>
      <c r="H282" s="24">
        <v>0</v>
      </c>
      <c r="I282" s="24">
        <v>0</v>
      </c>
      <c r="J282" s="24">
        <v>0</v>
      </c>
      <c r="K282" s="23" t="s">
        <v>42</v>
      </c>
      <c r="L282" s="23"/>
    </row>
    <row r="283" spans="1:12" x14ac:dyDescent="0.35">
      <c r="A283" s="23" t="s">
        <v>33</v>
      </c>
      <c r="B283" s="23" t="s">
        <v>331</v>
      </c>
      <c r="C283" s="24">
        <v>1978216.83</v>
      </c>
      <c r="D283" s="24">
        <v>6437420.1799999997</v>
      </c>
      <c r="E283" s="24">
        <v>1750284.78</v>
      </c>
      <c r="F283" s="24">
        <v>-4459203.3499999996</v>
      </c>
      <c r="G283" s="24">
        <v>0</v>
      </c>
      <c r="H283" s="24">
        <v>0</v>
      </c>
      <c r="I283" s="24">
        <v>0</v>
      </c>
      <c r="J283" s="24">
        <v>0</v>
      </c>
      <c r="K283" s="23"/>
      <c r="L283" s="23"/>
    </row>
    <row r="284" spans="1:12" x14ac:dyDescent="0.35">
      <c r="A284" s="23" t="s">
        <v>33</v>
      </c>
      <c r="B284" s="23" t="s">
        <v>332</v>
      </c>
      <c r="C284" s="24">
        <v>29255279.670000002</v>
      </c>
      <c r="D284" s="24">
        <v>14817213.65</v>
      </c>
      <c r="E284" s="24">
        <v>4378431.4800000004</v>
      </c>
      <c r="F284" s="24">
        <v>14438066.02</v>
      </c>
      <c r="G284" s="24">
        <v>0</v>
      </c>
      <c r="H284" s="24">
        <v>0</v>
      </c>
      <c r="I284" s="24">
        <v>0</v>
      </c>
      <c r="J284" s="24">
        <v>0</v>
      </c>
      <c r="K284" s="23" t="s">
        <v>42</v>
      </c>
      <c r="L284" s="23"/>
    </row>
    <row r="285" spans="1:12" x14ac:dyDescent="0.35">
      <c r="A285" s="23" t="s">
        <v>33</v>
      </c>
      <c r="B285" s="23" t="s">
        <v>333</v>
      </c>
      <c r="C285" s="24">
        <v>4919145.0999999996</v>
      </c>
      <c r="D285" s="24">
        <v>5328900.42</v>
      </c>
      <c r="E285" s="24">
        <v>777822.58</v>
      </c>
      <c r="F285" s="24">
        <v>-409755.32</v>
      </c>
      <c r="G285" s="24">
        <v>0</v>
      </c>
      <c r="H285" s="24">
        <v>0</v>
      </c>
      <c r="I285" s="24">
        <v>0</v>
      </c>
      <c r="J285" s="24">
        <v>0</v>
      </c>
      <c r="K285" s="23" t="s">
        <v>42</v>
      </c>
      <c r="L285" s="23"/>
    </row>
    <row r="286" spans="1:12" x14ac:dyDescent="0.35">
      <c r="A286" s="23" t="s">
        <v>33</v>
      </c>
      <c r="B286" s="23" t="s">
        <v>334</v>
      </c>
      <c r="C286" s="24">
        <v>56021357.490000002</v>
      </c>
      <c r="D286" s="24">
        <v>19667728.75</v>
      </c>
      <c r="E286" s="24">
        <v>7080602.5999999996</v>
      </c>
      <c r="F286" s="24">
        <v>36353628.740000002</v>
      </c>
      <c r="G286" s="24">
        <v>0</v>
      </c>
      <c r="H286" s="24">
        <v>0</v>
      </c>
      <c r="I286" s="24">
        <v>0</v>
      </c>
      <c r="J286" s="24">
        <v>0</v>
      </c>
      <c r="K286" s="23"/>
      <c r="L286" s="23"/>
    </row>
    <row r="287" spans="1:12" x14ac:dyDescent="0.35">
      <c r="A287" s="23" t="s">
        <v>33</v>
      </c>
      <c r="B287" s="23" t="s">
        <v>335</v>
      </c>
      <c r="C287" s="24">
        <v>11152390.01</v>
      </c>
      <c r="D287" s="24">
        <v>15063504.220000001</v>
      </c>
      <c r="E287" s="24">
        <v>0</v>
      </c>
      <c r="F287" s="24">
        <v>-3911114.21</v>
      </c>
      <c r="G287" s="24">
        <v>0</v>
      </c>
      <c r="H287" s="24">
        <v>0</v>
      </c>
      <c r="I287" s="24">
        <v>0</v>
      </c>
      <c r="J287" s="24">
        <v>0</v>
      </c>
      <c r="K287" s="23" t="s">
        <v>42</v>
      </c>
      <c r="L287" s="23"/>
    </row>
    <row r="288" spans="1:12" x14ac:dyDescent="0.35">
      <c r="A288" s="23" t="s">
        <v>33</v>
      </c>
      <c r="B288" s="23" t="s">
        <v>336</v>
      </c>
      <c r="C288" s="24">
        <v>17031610.940000001</v>
      </c>
      <c r="D288" s="24">
        <v>69552747.909999996</v>
      </c>
      <c r="E288" s="24">
        <v>9116499.2100000009</v>
      </c>
      <c r="F288" s="24">
        <v>-52521136.969999999</v>
      </c>
      <c r="G288" s="24">
        <v>238495.04</v>
      </c>
      <c r="H288" s="24">
        <v>612335.31000000006</v>
      </c>
      <c r="I288" s="24">
        <v>112278.74</v>
      </c>
      <c r="J288" s="24">
        <v>-373840.27</v>
      </c>
      <c r="K288" s="23"/>
      <c r="L288" s="23"/>
    </row>
    <row r="289" spans="1:12" x14ac:dyDescent="0.35">
      <c r="A289" s="23" t="s">
        <v>33</v>
      </c>
      <c r="B289" s="23" t="s">
        <v>337</v>
      </c>
      <c r="C289" s="24">
        <v>36854904.649999999</v>
      </c>
      <c r="D289" s="24">
        <v>24565249.460000001</v>
      </c>
      <c r="E289" s="24">
        <v>5599119</v>
      </c>
      <c r="F289" s="24">
        <v>12289655.189999999</v>
      </c>
      <c r="G289" s="24">
        <v>0</v>
      </c>
      <c r="H289" s="24">
        <v>0</v>
      </c>
      <c r="I289" s="24">
        <v>0</v>
      </c>
      <c r="J289" s="24">
        <v>0</v>
      </c>
      <c r="K289" s="23"/>
      <c r="L289" s="23"/>
    </row>
    <row r="290" spans="1:12" x14ac:dyDescent="0.35">
      <c r="A290" s="23" t="s">
        <v>33</v>
      </c>
      <c r="B290" s="23" t="s">
        <v>338</v>
      </c>
      <c r="C290" s="24">
        <v>65752803.149999999</v>
      </c>
      <c r="D290" s="24">
        <v>30278247.690000001</v>
      </c>
      <c r="E290" s="24">
        <v>4750898.49</v>
      </c>
      <c r="F290" s="24">
        <v>35474555.460000001</v>
      </c>
      <c r="G290" s="24">
        <v>0</v>
      </c>
      <c r="H290" s="24">
        <v>0</v>
      </c>
      <c r="I290" s="24">
        <v>0</v>
      </c>
      <c r="J290" s="24">
        <v>0</v>
      </c>
      <c r="K290" s="23" t="s">
        <v>42</v>
      </c>
      <c r="L290" s="23"/>
    </row>
    <row r="291" spans="1:12" x14ac:dyDescent="0.35">
      <c r="A291" s="23" t="s">
        <v>33</v>
      </c>
      <c r="B291" s="23" t="s">
        <v>339</v>
      </c>
      <c r="C291" s="24">
        <v>13710271.75</v>
      </c>
      <c r="D291" s="24">
        <v>18897287.82</v>
      </c>
      <c r="E291" s="24">
        <v>3622144.98</v>
      </c>
      <c r="F291" s="24">
        <v>-5187016.07</v>
      </c>
      <c r="G291" s="24">
        <v>0</v>
      </c>
      <c r="H291" s="24">
        <v>0</v>
      </c>
      <c r="I291" s="24">
        <v>0</v>
      </c>
      <c r="J291" s="24">
        <v>0</v>
      </c>
      <c r="K291" s="23" t="s">
        <v>42</v>
      </c>
      <c r="L291" s="23"/>
    </row>
    <row r="292" spans="1:12" x14ac:dyDescent="0.35">
      <c r="A292" s="23" t="s">
        <v>33</v>
      </c>
      <c r="B292" s="23" t="s">
        <v>340</v>
      </c>
      <c r="C292" s="24">
        <v>4411776.97</v>
      </c>
      <c r="D292" s="24">
        <v>8116719.7300000004</v>
      </c>
      <c r="E292" s="24">
        <v>1482185.11</v>
      </c>
      <c r="F292" s="24">
        <v>-3704942.76</v>
      </c>
      <c r="G292" s="24">
        <v>0</v>
      </c>
      <c r="H292" s="24">
        <v>0</v>
      </c>
      <c r="I292" s="24">
        <v>0</v>
      </c>
      <c r="J292" s="24">
        <v>0</v>
      </c>
      <c r="K292" s="23"/>
      <c r="L292" s="23"/>
    </row>
    <row r="293" spans="1:12" x14ac:dyDescent="0.35">
      <c r="A293" s="23" t="s">
        <v>33</v>
      </c>
      <c r="B293" s="23" t="s">
        <v>341</v>
      </c>
      <c r="C293" s="24">
        <v>27395388.940000001</v>
      </c>
      <c r="D293" s="24">
        <v>12344438.960000001</v>
      </c>
      <c r="E293" s="24">
        <v>783171.22</v>
      </c>
      <c r="F293" s="24">
        <v>15050949.98</v>
      </c>
      <c r="G293" s="24">
        <v>0</v>
      </c>
      <c r="H293" s="24">
        <v>0</v>
      </c>
      <c r="I293" s="24">
        <v>0</v>
      </c>
      <c r="J293" s="24">
        <v>0</v>
      </c>
      <c r="K293" s="23" t="s">
        <v>42</v>
      </c>
      <c r="L293" s="23"/>
    </row>
    <row r="294" spans="1:12" x14ac:dyDescent="0.35">
      <c r="A294" s="23" t="s">
        <v>33</v>
      </c>
      <c r="B294" s="23" t="s">
        <v>342</v>
      </c>
      <c r="C294" s="24">
        <v>19889374.75</v>
      </c>
      <c r="D294" s="24">
        <v>16824376.420000002</v>
      </c>
      <c r="E294" s="24">
        <v>3966804.56</v>
      </c>
      <c r="F294" s="24">
        <v>3064998.33</v>
      </c>
      <c r="G294" s="24">
        <v>0</v>
      </c>
      <c r="H294" s="24">
        <v>0</v>
      </c>
      <c r="I294" s="24">
        <v>0</v>
      </c>
      <c r="J294" s="24">
        <v>0</v>
      </c>
      <c r="K294" s="23"/>
      <c r="L294" s="23"/>
    </row>
    <row r="295" spans="1:12" x14ac:dyDescent="0.35">
      <c r="A295" s="23" t="s">
        <v>33</v>
      </c>
      <c r="B295" s="23" t="s">
        <v>343</v>
      </c>
      <c r="C295" s="24">
        <v>23591944.66</v>
      </c>
      <c r="D295" s="24">
        <v>47236217.420000002</v>
      </c>
      <c r="E295" s="24">
        <v>5507537.8099999996</v>
      </c>
      <c r="F295" s="24">
        <v>-23644272.760000002</v>
      </c>
      <c r="G295" s="24">
        <v>0</v>
      </c>
      <c r="H295" s="24">
        <v>0</v>
      </c>
      <c r="I295" s="24">
        <v>0</v>
      </c>
      <c r="J295" s="24">
        <v>0</v>
      </c>
      <c r="K295" s="23" t="s">
        <v>42</v>
      </c>
      <c r="L295" s="23"/>
    </row>
    <row r="296" spans="1:12" x14ac:dyDescent="0.35">
      <c r="A296" s="23" t="s">
        <v>33</v>
      </c>
      <c r="B296" s="23" t="s">
        <v>344</v>
      </c>
      <c r="C296" s="24">
        <v>17148882.239999998</v>
      </c>
      <c r="D296" s="24">
        <v>18361897.609999999</v>
      </c>
      <c r="E296" s="24">
        <v>4724557.3600000003</v>
      </c>
      <c r="F296" s="24">
        <v>-1213015.3700000001</v>
      </c>
      <c r="G296" s="24">
        <v>0.23</v>
      </c>
      <c r="H296" s="24">
        <v>0</v>
      </c>
      <c r="I296" s="24">
        <v>0.23</v>
      </c>
      <c r="J296" s="24">
        <v>0.23</v>
      </c>
      <c r="K296" s="23" t="s">
        <v>42</v>
      </c>
      <c r="L296" s="23"/>
    </row>
    <row r="297" spans="1:12" x14ac:dyDescent="0.35">
      <c r="A297" s="23" t="s">
        <v>33</v>
      </c>
      <c r="B297" s="23" t="s">
        <v>345</v>
      </c>
      <c r="C297" s="24">
        <v>24545647.050000001</v>
      </c>
      <c r="D297" s="24">
        <v>13611118.15</v>
      </c>
      <c r="E297" s="24">
        <v>4881708.8499999996</v>
      </c>
      <c r="F297" s="24">
        <v>10934528.9</v>
      </c>
      <c r="G297" s="24">
        <v>0</v>
      </c>
      <c r="H297" s="24">
        <v>0</v>
      </c>
      <c r="I297" s="24">
        <v>0</v>
      </c>
      <c r="J297" s="24">
        <v>0</v>
      </c>
      <c r="K297" s="23"/>
      <c r="L297" s="23"/>
    </row>
    <row r="298" spans="1:12" x14ac:dyDescent="0.35">
      <c r="A298" s="23" t="s">
        <v>33</v>
      </c>
      <c r="B298" s="23" t="s">
        <v>346</v>
      </c>
      <c r="C298" s="24">
        <v>2298577.13</v>
      </c>
      <c r="D298" s="24">
        <v>4961009.9800000004</v>
      </c>
      <c r="E298" s="24">
        <v>1093730.1299999999</v>
      </c>
      <c r="F298" s="24">
        <v>-2662432.85</v>
      </c>
      <c r="G298" s="24">
        <v>0</v>
      </c>
      <c r="H298" s="24">
        <v>0</v>
      </c>
      <c r="I298" s="24">
        <v>0</v>
      </c>
      <c r="J298" s="24">
        <v>0</v>
      </c>
      <c r="K298" s="23"/>
      <c r="L298" s="23"/>
    </row>
    <row r="299" spans="1:12" x14ac:dyDescent="0.35">
      <c r="A299" s="23" t="s">
        <v>33</v>
      </c>
      <c r="B299" s="23" t="s">
        <v>347</v>
      </c>
      <c r="C299" s="24">
        <v>3252092.19</v>
      </c>
      <c r="D299" s="24">
        <v>10526670.470000001</v>
      </c>
      <c r="E299" s="24">
        <v>1143368.6100000001</v>
      </c>
      <c r="F299" s="24">
        <v>-7274578.2800000003</v>
      </c>
      <c r="G299" s="24">
        <v>0</v>
      </c>
      <c r="H299" s="24">
        <v>0</v>
      </c>
      <c r="I299" s="24">
        <v>0</v>
      </c>
      <c r="J299" s="24">
        <v>0</v>
      </c>
      <c r="K299" s="23"/>
      <c r="L299" s="23"/>
    </row>
    <row r="300" spans="1:12" x14ac:dyDescent="0.35">
      <c r="A300" s="23" t="s">
        <v>33</v>
      </c>
      <c r="B300" s="23" t="s">
        <v>348</v>
      </c>
      <c r="C300" s="24">
        <v>13589272.380000001</v>
      </c>
      <c r="D300" s="24">
        <v>15567451.24</v>
      </c>
      <c r="E300" s="24">
        <v>7302562.1799999997</v>
      </c>
      <c r="F300" s="24">
        <v>-1978178.86</v>
      </c>
      <c r="G300" s="24">
        <v>0</v>
      </c>
      <c r="H300" s="24">
        <v>0</v>
      </c>
      <c r="I300" s="24">
        <v>0</v>
      </c>
      <c r="J300" s="24">
        <v>0</v>
      </c>
      <c r="K300" s="23" t="s">
        <v>42</v>
      </c>
      <c r="L300" s="23"/>
    </row>
    <row r="301" spans="1:12" x14ac:dyDescent="0.35">
      <c r="A301" s="23" t="s">
        <v>33</v>
      </c>
      <c r="B301" s="23" t="s">
        <v>349</v>
      </c>
      <c r="C301" s="24">
        <v>53021188.369999997</v>
      </c>
      <c r="D301" s="24">
        <v>21942599.489999998</v>
      </c>
      <c r="E301" s="24">
        <v>4853590.5599999996</v>
      </c>
      <c r="F301" s="24">
        <v>31078588.879999999</v>
      </c>
      <c r="G301" s="24">
        <v>0</v>
      </c>
      <c r="H301" s="24">
        <v>0</v>
      </c>
      <c r="I301" s="24">
        <v>0</v>
      </c>
      <c r="J301" s="24">
        <v>0</v>
      </c>
      <c r="K301" s="23"/>
      <c r="L301" s="23"/>
    </row>
    <row r="302" spans="1:12" x14ac:dyDescent="0.35">
      <c r="A302" s="23" t="s">
        <v>33</v>
      </c>
      <c r="B302" s="23" t="s">
        <v>350</v>
      </c>
      <c r="C302" s="24">
        <v>32794989.440000001</v>
      </c>
      <c r="D302" s="24">
        <v>30716302.699999999</v>
      </c>
      <c r="E302" s="24">
        <v>2702654.26</v>
      </c>
      <c r="F302" s="24">
        <v>2078686.74</v>
      </c>
      <c r="G302" s="24">
        <v>0</v>
      </c>
      <c r="H302" s="24">
        <v>0</v>
      </c>
      <c r="I302" s="24">
        <v>0</v>
      </c>
      <c r="J302" s="24">
        <v>0</v>
      </c>
      <c r="K302" s="23"/>
      <c r="L302" s="23"/>
    </row>
    <row r="303" spans="1:12" x14ac:dyDescent="0.35">
      <c r="A303" s="23" t="s">
        <v>33</v>
      </c>
      <c r="B303" s="23" t="s">
        <v>351</v>
      </c>
      <c r="C303" s="24">
        <v>28090716.390000001</v>
      </c>
      <c r="D303" s="24">
        <v>28488124.16</v>
      </c>
      <c r="E303" s="24">
        <v>9935903.4299999997</v>
      </c>
      <c r="F303" s="24">
        <v>-397407.77</v>
      </c>
      <c r="G303" s="24">
        <v>0</v>
      </c>
      <c r="H303" s="24">
        <v>0</v>
      </c>
      <c r="I303" s="24">
        <v>0</v>
      </c>
      <c r="J303" s="24">
        <v>0</v>
      </c>
      <c r="K303" s="23" t="s">
        <v>42</v>
      </c>
      <c r="L303" s="23"/>
    </row>
    <row r="304" spans="1:12" x14ac:dyDescent="0.35">
      <c r="A304" s="23" t="s">
        <v>33</v>
      </c>
      <c r="B304" s="23" t="s">
        <v>352</v>
      </c>
      <c r="C304" s="24">
        <v>8061339.2400000002</v>
      </c>
      <c r="D304" s="24">
        <v>13908314.17</v>
      </c>
      <c r="E304" s="24">
        <v>4004863.19</v>
      </c>
      <c r="F304" s="24">
        <v>-5846974.9299999997</v>
      </c>
      <c r="G304" s="24">
        <v>0</v>
      </c>
      <c r="H304" s="24">
        <v>0</v>
      </c>
      <c r="I304" s="24">
        <v>0</v>
      </c>
      <c r="J304" s="24">
        <v>0</v>
      </c>
      <c r="K304" s="23"/>
      <c r="L304" s="23"/>
    </row>
    <row r="305" spans="1:12" x14ac:dyDescent="0.35">
      <c r="A305" s="23" t="s">
        <v>33</v>
      </c>
      <c r="B305" s="23" t="s">
        <v>353</v>
      </c>
      <c r="C305" s="24">
        <v>8408986.2899999991</v>
      </c>
      <c r="D305" s="24">
        <v>20125420.920000002</v>
      </c>
      <c r="E305" s="24">
        <v>4465513.5999999996</v>
      </c>
      <c r="F305" s="24">
        <v>-11716434.630000001</v>
      </c>
      <c r="G305" s="24">
        <v>0</v>
      </c>
      <c r="H305" s="24">
        <v>0</v>
      </c>
      <c r="I305" s="24">
        <v>0</v>
      </c>
      <c r="J305" s="24">
        <v>0</v>
      </c>
      <c r="K305" s="23" t="s">
        <v>42</v>
      </c>
      <c r="L305" s="23"/>
    </row>
    <row r="306" spans="1:12" x14ac:dyDescent="0.35">
      <c r="A306" s="23" t="s">
        <v>33</v>
      </c>
      <c r="B306" s="23" t="s">
        <v>354</v>
      </c>
      <c r="C306" s="24">
        <v>4986338.6900000004</v>
      </c>
      <c r="D306" s="24">
        <v>11009504.359999999</v>
      </c>
      <c r="E306" s="24">
        <v>2783905.28</v>
      </c>
      <c r="F306" s="24">
        <v>-6023165.6699999999</v>
      </c>
      <c r="G306" s="24">
        <v>0</v>
      </c>
      <c r="H306" s="24">
        <v>0</v>
      </c>
      <c r="I306" s="24">
        <v>0</v>
      </c>
      <c r="J306" s="24">
        <v>0</v>
      </c>
      <c r="K306" s="23" t="s">
        <v>42</v>
      </c>
      <c r="L306" s="23"/>
    </row>
    <row r="307" spans="1:12" x14ac:dyDescent="0.35">
      <c r="A307" s="23" t="s">
        <v>33</v>
      </c>
      <c r="B307" s="23" t="s">
        <v>355</v>
      </c>
      <c r="C307" s="24">
        <v>437235.96</v>
      </c>
      <c r="D307" s="24">
        <v>1374310.42</v>
      </c>
      <c r="E307" s="24">
        <v>437235.96</v>
      </c>
      <c r="F307" s="24">
        <v>-937074.46</v>
      </c>
      <c r="G307" s="24">
        <v>0</v>
      </c>
      <c r="H307" s="24">
        <v>0</v>
      </c>
      <c r="I307" s="24">
        <v>0</v>
      </c>
      <c r="J307" s="24">
        <v>0</v>
      </c>
      <c r="K307" s="23" t="s">
        <v>42</v>
      </c>
      <c r="L307" s="23"/>
    </row>
    <row r="308" spans="1:12" x14ac:dyDescent="0.35">
      <c r="A308" s="23" t="s">
        <v>33</v>
      </c>
      <c r="B308" s="23" t="s">
        <v>356</v>
      </c>
      <c r="C308" s="24">
        <v>2652417.2400000002</v>
      </c>
      <c r="D308" s="24">
        <v>6109864.1900000004</v>
      </c>
      <c r="E308" s="24">
        <v>1738550.02</v>
      </c>
      <c r="F308" s="24">
        <v>-3457446.95</v>
      </c>
      <c r="G308" s="24">
        <v>0</v>
      </c>
      <c r="H308" s="24">
        <v>0</v>
      </c>
      <c r="I308" s="24">
        <v>0</v>
      </c>
      <c r="J308" s="24">
        <v>0</v>
      </c>
      <c r="K308" s="23" t="s">
        <v>42</v>
      </c>
      <c r="L308" s="23"/>
    </row>
    <row r="309" spans="1:12" x14ac:dyDescent="0.35">
      <c r="A309" s="23" t="s">
        <v>33</v>
      </c>
      <c r="B309" s="23" t="s">
        <v>357</v>
      </c>
      <c r="C309" s="24">
        <v>33413640.59</v>
      </c>
      <c r="D309" s="24">
        <v>46111561.090000004</v>
      </c>
      <c r="E309" s="24">
        <v>11494355.529999999</v>
      </c>
      <c r="F309" s="24">
        <v>-12697920.5</v>
      </c>
      <c r="G309" s="24">
        <v>0</v>
      </c>
      <c r="H309" s="24">
        <v>0</v>
      </c>
      <c r="I309" s="24">
        <v>0</v>
      </c>
      <c r="J309" s="24">
        <v>0</v>
      </c>
      <c r="K309" s="23"/>
      <c r="L309" s="23"/>
    </row>
    <row r="310" spans="1:12" x14ac:dyDescent="0.35">
      <c r="A310" s="23" t="s">
        <v>33</v>
      </c>
      <c r="B310" s="23" t="s">
        <v>358</v>
      </c>
      <c r="C310" s="24">
        <v>8064301.8700000001</v>
      </c>
      <c r="D310" s="24">
        <v>5317550.97</v>
      </c>
      <c r="E310" s="24">
        <v>1992656.57</v>
      </c>
      <c r="F310" s="24">
        <v>2746750.9</v>
      </c>
      <c r="G310" s="24">
        <v>0</v>
      </c>
      <c r="H310" s="24">
        <v>0</v>
      </c>
      <c r="I310" s="24">
        <v>0</v>
      </c>
      <c r="J310" s="24">
        <v>0</v>
      </c>
      <c r="K310" s="23" t="s">
        <v>42</v>
      </c>
      <c r="L310" s="23"/>
    </row>
    <row r="311" spans="1:12" x14ac:dyDescent="0.35">
      <c r="A311" s="23" t="s">
        <v>33</v>
      </c>
      <c r="B311" s="23" t="s">
        <v>359</v>
      </c>
      <c r="C311" s="24">
        <v>1982544.72</v>
      </c>
      <c r="D311" s="24">
        <v>88702609.319999993</v>
      </c>
      <c r="E311" s="24">
        <v>1967168.01</v>
      </c>
      <c r="F311" s="24">
        <v>-86720064.599999994</v>
      </c>
      <c r="G311" s="24">
        <v>0</v>
      </c>
      <c r="H311" s="24">
        <v>0</v>
      </c>
      <c r="I311" s="24">
        <v>0</v>
      </c>
      <c r="J311" s="24">
        <v>0</v>
      </c>
      <c r="K311" s="23" t="s">
        <v>42</v>
      </c>
      <c r="L311" s="23"/>
    </row>
    <row r="312" spans="1:12" x14ac:dyDescent="0.35">
      <c r="A312" s="23" t="s">
        <v>33</v>
      </c>
      <c r="B312" s="23" t="s">
        <v>360</v>
      </c>
      <c r="C312" s="24">
        <v>13810043.560000001</v>
      </c>
      <c r="D312" s="24">
        <v>14567577.65</v>
      </c>
      <c r="E312" s="24">
        <v>1394072.48</v>
      </c>
      <c r="F312" s="24">
        <v>-757534.09</v>
      </c>
      <c r="G312" s="24">
        <v>0</v>
      </c>
      <c r="H312" s="24">
        <v>0</v>
      </c>
      <c r="I312" s="24">
        <v>0</v>
      </c>
      <c r="J312" s="24">
        <v>0</v>
      </c>
      <c r="K312" s="23" t="s">
        <v>42</v>
      </c>
      <c r="L312" s="23"/>
    </row>
    <row r="313" spans="1:12" x14ac:dyDescent="0.35">
      <c r="A313" s="23" t="s">
        <v>33</v>
      </c>
      <c r="B313" s="23" t="s">
        <v>361</v>
      </c>
      <c r="C313" s="24">
        <v>11266690.57</v>
      </c>
      <c r="D313" s="24">
        <v>12792721.4</v>
      </c>
      <c r="E313" s="24">
        <v>0</v>
      </c>
      <c r="F313" s="24">
        <v>-1526030.83</v>
      </c>
      <c r="G313" s="24">
        <v>0</v>
      </c>
      <c r="H313" s="24">
        <v>0</v>
      </c>
      <c r="I313" s="24">
        <v>0</v>
      </c>
      <c r="J313" s="24">
        <v>0</v>
      </c>
      <c r="K313" s="23" t="s">
        <v>42</v>
      </c>
      <c r="L313" s="23"/>
    </row>
    <row r="314" spans="1:12" x14ac:dyDescent="0.35">
      <c r="A314" s="23" t="s">
        <v>33</v>
      </c>
      <c r="B314" s="23" t="s">
        <v>362</v>
      </c>
      <c r="C314" s="24">
        <v>141651368.80000001</v>
      </c>
      <c r="D314" s="24">
        <v>4093301.06</v>
      </c>
      <c r="E314" s="24">
        <v>4843764.13</v>
      </c>
      <c r="F314" s="24">
        <v>137558067.74000001</v>
      </c>
      <c r="G314" s="24">
        <v>0</v>
      </c>
      <c r="H314" s="24">
        <v>0</v>
      </c>
      <c r="I314" s="24">
        <v>0</v>
      </c>
      <c r="J314" s="24">
        <v>0</v>
      </c>
      <c r="K314" s="23" t="s">
        <v>42</v>
      </c>
      <c r="L314" s="23"/>
    </row>
    <row r="315" spans="1:12" x14ac:dyDescent="0.35">
      <c r="A315" s="23" t="s">
        <v>54</v>
      </c>
      <c r="B315" s="23" t="s">
        <v>363</v>
      </c>
      <c r="C315" s="24">
        <v>22087715.52</v>
      </c>
      <c r="D315" s="24">
        <v>127834.99</v>
      </c>
      <c r="E315" s="24">
        <v>972722.78</v>
      </c>
      <c r="F315" s="24">
        <v>21959880.530000001</v>
      </c>
      <c r="G315" s="24">
        <v>93069325.700000003</v>
      </c>
      <c r="H315" s="24">
        <v>75224284.819999993</v>
      </c>
      <c r="I315" s="24">
        <v>28128425.879999999</v>
      </c>
      <c r="J315" s="24">
        <v>17845040.879999999</v>
      </c>
      <c r="K315" s="23"/>
      <c r="L315" s="23"/>
    </row>
    <row r="316" spans="1:12" x14ac:dyDescent="0.35">
      <c r="A316" s="23" t="s">
        <v>56</v>
      </c>
      <c r="B316" s="23" t="s">
        <v>364</v>
      </c>
      <c r="C316" s="24">
        <v>19219503.550000001</v>
      </c>
      <c r="D316" s="24">
        <v>12572236.550000001</v>
      </c>
      <c r="E316" s="24">
        <v>3581022.92</v>
      </c>
      <c r="F316" s="24">
        <v>6647267</v>
      </c>
      <c r="G316" s="24">
        <v>0</v>
      </c>
      <c r="H316" s="24">
        <v>0</v>
      </c>
      <c r="I316" s="24">
        <v>0</v>
      </c>
      <c r="J316" s="24">
        <v>0</v>
      </c>
      <c r="K316" s="23"/>
      <c r="L316" s="23"/>
    </row>
    <row r="317" spans="1:12" x14ac:dyDescent="0.35">
      <c r="A317" s="23" t="s">
        <v>56</v>
      </c>
      <c r="B317" s="23" t="s">
        <v>365</v>
      </c>
      <c r="C317" s="24">
        <v>2088419.15</v>
      </c>
      <c r="D317" s="24">
        <v>10031306.789999999</v>
      </c>
      <c r="E317" s="24">
        <v>1899455.3</v>
      </c>
      <c r="F317" s="24">
        <v>-7942887.6399999997</v>
      </c>
      <c r="G317" s="24">
        <v>0</v>
      </c>
      <c r="H317" s="24">
        <v>0</v>
      </c>
      <c r="I317" s="24">
        <v>0</v>
      </c>
      <c r="J317" s="24">
        <v>0</v>
      </c>
      <c r="K317" s="23" t="s">
        <v>42</v>
      </c>
      <c r="L317" s="23"/>
    </row>
    <row r="318" spans="1:12" x14ac:dyDescent="0.35">
      <c r="A318" s="23" t="s">
        <v>56</v>
      </c>
      <c r="B318" s="23" t="s">
        <v>366</v>
      </c>
      <c r="C318" s="24">
        <v>3160605.28</v>
      </c>
      <c r="D318" s="24">
        <v>10225306.279999999</v>
      </c>
      <c r="E318" s="24">
        <v>2340128.16</v>
      </c>
      <c r="F318" s="24">
        <v>-7064701</v>
      </c>
      <c r="G318" s="24">
        <v>0</v>
      </c>
      <c r="H318" s="24">
        <v>0</v>
      </c>
      <c r="I318" s="24">
        <v>0</v>
      </c>
      <c r="J318" s="24">
        <v>0</v>
      </c>
      <c r="K318" s="23"/>
      <c r="L318" s="23"/>
    </row>
    <row r="319" spans="1:12" x14ac:dyDescent="0.35">
      <c r="A319" s="23" t="s">
        <v>56</v>
      </c>
      <c r="B319" s="23" t="s">
        <v>367</v>
      </c>
      <c r="C319" s="24">
        <v>11264055.02</v>
      </c>
      <c r="D319" s="24">
        <v>8120116.1299999999</v>
      </c>
      <c r="E319" s="24">
        <v>2622464.75</v>
      </c>
      <c r="F319" s="24">
        <v>3143938.89</v>
      </c>
      <c r="G319" s="24">
        <v>0</v>
      </c>
      <c r="H319" s="24">
        <v>0</v>
      </c>
      <c r="I319" s="24">
        <v>0</v>
      </c>
      <c r="J319" s="24">
        <v>0</v>
      </c>
      <c r="K319" s="23"/>
      <c r="L319" s="23"/>
    </row>
    <row r="320" spans="1:12" x14ac:dyDescent="0.35">
      <c r="A320" s="23" t="s">
        <v>56</v>
      </c>
      <c r="B320" s="23" t="s">
        <v>368</v>
      </c>
      <c r="C320" s="24">
        <v>3224566.22</v>
      </c>
      <c r="D320" s="24">
        <v>3236745.43</v>
      </c>
      <c r="E320" s="24">
        <v>2588777.04</v>
      </c>
      <c r="F320" s="24">
        <v>-12179.21</v>
      </c>
      <c r="G320" s="24">
        <v>0</v>
      </c>
      <c r="H320" s="24">
        <v>0</v>
      </c>
      <c r="I320" s="24">
        <v>0</v>
      </c>
      <c r="J320" s="24">
        <v>0</v>
      </c>
      <c r="K320" s="23"/>
      <c r="L320" s="23"/>
    </row>
    <row r="321" spans="1:12" x14ac:dyDescent="0.35">
      <c r="A321" s="23" t="s">
        <v>56</v>
      </c>
      <c r="B321" s="23" t="s">
        <v>369</v>
      </c>
      <c r="C321" s="24">
        <v>9101930.1199999992</v>
      </c>
      <c r="D321" s="24">
        <v>19858179.91</v>
      </c>
      <c r="E321" s="24">
        <v>2100465</v>
      </c>
      <c r="F321" s="24">
        <v>-10756249.789999999</v>
      </c>
      <c r="G321" s="24">
        <v>0</v>
      </c>
      <c r="H321" s="24">
        <v>0</v>
      </c>
      <c r="I321" s="24">
        <v>0</v>
      </c>
      <c r="J321" s="24">
        <v>0</v>
      </c>
      <c r="K321" s="23"/>
      <c r="L321" s="23"/>
    </row>
    <row r="322" spans="1:12" x14ac:dyDescent="0.35">
      <c r="A322" s="23" t="s">
        <v>56</v>
      </c>
      <c r="B322" s="23" t="s">
        <v>370</v>
      </c>
      <c r="C322" s="24">
        <v>6199504.4400000004</v>
      </c>
      <c r="D322" s="24">
        <v>9127048.8100000005</v>
      </c>
      <c r="E322" s="24">
        <v>3479552.05</v>
      </c>
      <c r="F322" s="24">
        <v>-2927544.37</v>
      </c>
      <c r="G322" s="24">
        <v>0</v>
      </c>
      <c r="H322" s="24">
        <v>0</v>
      </c>
      <c r="I322" s="24">
        <v>0</v>
      </c>
      <c r="J322" s="24">
        <v>0</v>
      </c>
      <c r="K322" s="23"/>
      <c r="L322" s="23"/>
    </row>
    <row r="323" spans="1:12" x14ac:dyDescent="0.35">
      <c r="A323" s="23" t="s">
        <v>56</v>
      </c>
      <c r="B323" s="23" t="s">
        <v>371</v>
      </c>
      <c r="C323" s="24">
        <v>16642409.48</v>
      </c>
      <c r="D323" s="24">
        <v>8015521.2199999997</v>
      </c>
      <c r="E323" s="24">
        <v>3173466.33</v>
      </c>
      <c r="F323" s="24">
        <v>8626888.2599999998</v>
      </c>
      <c r="G323" s="24">
        <v>0</v>
      </c>
      <c r="H323" s="24">
        <v>0</v>
      </c>
      <c r="I323" s="24">
        <v>0</v>
      </c>
      <c r="J323" s="24">
        <v>0</v>
      </c>
      <c r="K323" s="23" t="s">
        <v>42</v>
      </c>
      <c r="L323" s="23"/>
    </row>
    <row r="324" spans="1:12" x14ac:dyDescent="0.35">
      <c r="A324" s="23" t="s">
        <v>56</v>
      </c>
      <c r="B324" s="23" t="s">
        <v>372</v>
      </c>
      <c r="C324" s="24">
        <v>9211361.4800000004</v>
      </c>
      <c r="D324" s="24">
        <v>10251449.01</v>
      </c>
      <c r="E324" s="24">
        <v>1261479.07</v>
      </c>
      <c r="F324" s="24">
        <v>-1040087.53</v>
      </c>
      <c r="G324" s="24">
        <v>0</v>
      </c>
      <c r="H324" s="24">
        <v>0</v>
      </c>
      <c r="I324" s="24">
        <v>0</v>
      </c>
      <c r="J324" s="24">
        <v>0</v>
      </c>
      <c r="K324" s="23"/>
      <c r="L324" s="23"/>
    </row>
    <row r="325" spans="1:12" x14ac:dyDescent="0.35">
      <c r="A325" s="23" t="s">
        <v>56</v>
      </c>
      <c r="B325" s="23" t="s">
        <v>373</v>
      </c>
      <c r="C325" s="24">
        <v>11080400.859999999</v>
      </c>
      <c r="D325" s="24">
        <v>4836074.1100000003</v>
      </c>
      <c r="E325" s="24">
        <v>1992537.28</v>
      </c>
      <c r="F325" s="24">
        <v>6244326.75</v>
      </c>
      <c r="G325" s="24">
        <v>0</v>
      </c>
      <c r="H325" s="24">
        <v>0</v>
      </c>
      <c r="I325" s="24">
        <v>0</v>
      </c>
      <c r="J325" s="24">
        <v>0</v>
      </c>
      <c r="K325" s="23"/>
      <c r="L325" s="23"/>
    </row>
    <row r="326" spans="1:12" x14ac:dyDescent="0.35">
      <c r="A326" s="23" t="s">
        <v>56</v>
      </c>
      <c r="B326" s="23" t="s">
        <v>374</v>
      </c>
      <c r="C326" s="24">
        <v>2316934.42</v>
      </c>
      <c r="D326" s="24">
        <v>5880684.54</v>
      </c>
      <c r="E326" s="24">
        <v>1782070.85</v>
      </c>
      <c r="F326" s="24">
        <v>-3563750.12</v>
      </c>
      <c r="G326" s="24">
        <v>0</v>
      </c>
      <c r="H326" s="24">
        <v>0</v>
      </c>
      <c r="I326" s="24">
        <v>0</v>
      </c>
      <c r="J326" s="24">
        <v>0</v>
      </c>
      <c r="K326" s="23"/>
      <c r="L326" s="23"/>
    </row>
    <row r="327" spans="1:12" x14ac:dyDescent="0.35">
      <c r="A327" s="23" t="s">
        <v>56</v>
      </c>
      <c r="B327" s="23" t="s">
        <v>375</v>
      </c>
      <c r="C327" s="24">
        <v>71341635.709999993</v>
      </c>
      <c r="D327" s="24">
        <v>105564795.09999999</v>
      </c>
      <c r="E327" s="24">
        <v>10092052.609999999</v>
      </c>
      <c r="F327" s="24">
        <v>-34223159.390000001</v>
      </c>
      <c r="G327" s="24">
        <v>0</v>
      </c>
      <c r="H327" s="24">
        <v>0</v>
      </c>
      <c r="I327" s="24">
        <v>0</v>
      </c>
      <c r="J327" s="24">
        <v>0</v>
      </c>
      <c r="K327" s="23"/>
      <c r="L327" s="23"/>
    </row>
    <row r="328" spans="1:12" x14ac:dyDescent="0.35">
      <c r="A328" s="23" t="s">
        <v>56</v>
      </c>
      <c r="B328" s="23" t="s">
        <v>376</v>
      </c>
      <c r="C328" s="24">
        <v>1286556.43</v>
      </c>
      <c r="D328" s="24">
        <v>10338313.039999999</v>
      </c>
      <c r="E328" s="24">
        <v>1006244.95</v>
      </c>
      <c r="F328" s="24">
        <v>-9051756.6099999994</v>
      </c>
      <c r="G328" s="24">
        <v>0</v>
      </c>
      <c r="H328" s="24">
        <v>0</v>
      </c>
      <c r="I328" s="24">
        <v>0</v>
      </c>
      <c r="J328" s="24">
        <v>0</v>
      </c>
      <c r="K328" s="23" t="s">
        <v>42</v>
      </c>
      <c r="L328" s="23"/>
    </row>
    <row r="329" spans="1:12" x14ac:dyDescent="0.35">
      <c r="A329" s="23" t="s">
        <v>56</v>
      </c>
      <c r="B329" s="23" t="s">
        <v>377</v>
      </c>
      <c r="C329" s="24">
        <v>7707540.5899999999</v>
      </c>
      <c r="D329" s="24">
        <v>12275119.01</v>
      </c>
      <c r="E329" s="24">
        <v>3744010.76</v>
      </c>
      <c r="F329" s="24">
        <v>-4567578.42</v>
      </c>
      <c r="G329" s="24">
        <v>0</v>
      </c>
      <c r="H329" s="24">
        <v>0</v>
      </c>
      <c r="I329" s="24">
        <v>0</v>
      </c>
      <c r="J329" s="24">
        <v>0</v>
      </c>
      <c r="K329" s="23" t="s">
        <v>42</v>
      </c>
      <c r="L329" s="23"/>
    </row>
    <row r="330" spans="1:12" x14ac:dyDescent="0.35">
      <c r="A330" s="23" t="s">
        <v>56</v>
      </c>
      <c r="B330" s="23" t="s">
        <v>378</v>
      </c>
      <c r="C330" s="24">
        <v>104518209.5</v>
      </c>
      <c r="D330" s="24">
        <v>70619271.390000001</v>
      </c>
      <c r="E330" s="24">
        <v>31813666.780000001</v>
      </c>
      <c r="F330" s="24">
        <v>33898938.109999999</v>
      </c>
      <c r="G330" s="24">
        <v>0</v>
      </c>
      <c r="H330" s="24">
        <v>0</v>
      </c>
      <c r="I330" s="24">
        <v>0</v>
      </c>
      <c r="J330" s="24">
        <v>0</v>
      </c>
      <c r="K330" s="23"/>
      <c r="L330" s="23"/>
    </row>
    <row r="331" spans="1:12" x14ac:dyDescent="0.35">
      <c r="A331" s="23" t="s">
        <v>56</v>
      </c>
      <c r="B331" s="23" t="s">
        <v>379</v>
      </c>
      <c r="C331" s="24">
        <v>3282202.32</v>
      </c>
      <c r="D331" s="24">
        <v>4795778.2300000004</v>
      </c>
      <c r="E331" s="24">
        <v>2673197.5</v>
      </c>
      <c r="F331" s="24">
        <v>-1513575.91</v>
      </c>
      <c r="G331" s="24">
        <v>0</v>
      </c>
      <c r="H331" s="24">
        <v>0</v>
      </c>
      <c r="I331" s="24">
        <v>0</v>
      </c>
      <c r="J331" s="24">
        <v>0</v>
      </c>
      <c r="K331" s="23" t="s">
        <v>42</v>
      </c>
      <c r="L331" s="23"/>
    </row>
    <row r="332" spans="1:12" x14ac:dyDescent="0.35">
      <c r="A332" s="23" t="s">
        <v>56</v>
      </c>
      <c r="B332" s="23" t="s">
        <v>380</v>
      </c>
      <c r="C332" s="24">
        <v>16449222.539999999</v>
      </c>
      <c r="D332" s="24">
        <v>19296737.739999998</v>
      </c>
      <c r="E332" s="24">
        <v>6204243.54</v>
      </c>
      <c r="F332" s="24">
        <v>-2847515.2</v>
      </c>
      <c r="G332" s="24">
        <v>0</v>
      </c>
      <c r="H332" s="24">
        <v>0</v>
      </c>
      <c r="I332" s="24">
        <v>0</v>
      </c>
      <c r="J332" s="24">
        <v>0</v>
      </c>
      <c r="K332" s="23" t="s">
        <v>42</v>
      </c>
      <c r="L332" s="23"/>
    </row>
    <row r="333" spans="1:12" x14ac:dyDescent="0.35">
      <c r="A333" s="23" t="s">
        <v>56</v>
      </c>
      <c r="B333" s="23" t="s">
        <v>381</v>
      </c>
      <c r="C333" s="24">
        <v>13669533.369999999</v>
      </c>
      <c r="D333" s="24">
        <v>10133369.289999999</v>
      </c>
      <c r="E333" s="24">
        <v>3862370.31</v>
      </c>
      <c r="F333" s="24">
        <v>3536164.08</v>
      </c>
      <c r="G333" s="24">
        <v>0</v>
      </c>
      <c r="H333" s="24">
        <v>0</v>
      </c>
      <c r="I333" s="24">
        <v>0</v>
      </c>
      <c r="J333" s="24">
        <v>0</v>
      </c>
      <c r="K333" s="23" t="s">
        <v>42</v>
      </c>
      <c r="L333" s="23"/>
    </row>
    <row r="334" spans="1:12" x14ac:dyDescent="0.35">
      <c r="A334" s="23" t="s">
        <v>382</v>
      </c>
      <c r="B334" s="23" t="s">
        <v>383</v>
      </c>
      <c r="C334" s="24">
        <v>8842590.3300000001</v>
      </c>
      <c r="D334" s="24">
        <v>7652760.75</v>
      </c>
      <c r="E334" s="24">
        <v>899358.23</v>
      </c>
      <c r="F334" s="24">
        <v>1189829.58</v>
      </c>
      <c r="G334" s="24">
        <v>0</v>
      </c>
      <c r="H334" s="24">
        <v>0</v>
      </c>
      <c r="I334" s="24">
        <v>0</v>
      </c>
      <c r="J334" s="24">
        <v>0</v>
      </c>
      <c r="K334" s="23"/>
      <c r="L334" s="23"/>
    </row>
    <row r="335" spans="1:12" x14ac:dyDescent="0.35">
      <c r="A335" s="23" t="s">
        <v>208</v>
      </c>
      <c r="B335" s="23" t="s">
        <v>384</v>
      </c>
      <c r="C335" s="24">
        <v>939262675.80999994</v>
      </c>
      <c r="D335" s="24">
        <v>1114966836.79</v>
      </c>
      <c r="E335" s="24">
        <v>253523310.53999999</v>
      </c>
      <c r="F335" s="24">
        <v>-175704160.97999999</v>
      </c>
      <c r="G335" s="24">
        <v>91823702.620000005</v>
      </c>
      <c r="H335" s="24">
        <v>105547387.58</v>
      </c>
      <c r="I335" s="24">
        <v>38869287.789999999</v>
      </c>
      <c r="J335" s="24">
        <v>-13723684.960000001</v>
      </c>
      <c r="K335" s="23"/>
      <c r="L335" s="23"/>
    </row>
    <row r="336" spans="1:12" x14ac:dyDescent="0.35">
      <c r="A336" s="23" t="s">
        <v>211</v>
      </c>
      <c r="B336" s="23" t="s">
        <v>385</v>
      </c>
      <c r="C336" s="24">
        <v>459127818.89999998</v>
      </c>
      <c r="D336" s="24">
        <v>437574701.69999999</v>
      </c>
      <c r="E336" s="24">
        <v>84828577.120000005</v>
      </c>
      <c r="F336" s="24">
        <v>21553117.199999999</v>
      </c>
      <c r="G336" s="24">
        <v>28444399.010000002</v>
      </c>
      <c r="H336" s="24">
        <v>34285870</v>
      </c>
      <c r="I336" s="24">
        <v>10212330.25</v>
      </c>
      <c r="J336" s="24">
        <v>-5841470.9900000002</v>
      </c>
      <c r="K336" s="23"/>
      <c r="L336" s="23"/>
    </row>
    <row r="337" spans="1:12" x14ac:dyDescent="0.35">
      <c r="A337" s="23" t="s">
        <v>211</v>
      </c>
      <c r="B337" s="23" t="s">
        <v>386</v>
      </c>
      <c r="C337" s="24">
        <v>269891592.89999998</v>
      </c>
      <c r="D337" s="24">
        <v>126945392.90000001</v>
      </c>
      <c r="E337" s="24">
        <v>59782231.469999999</v>
      </c>
      <c r="F337" s="24">
        <v>142946200</v>
      </c>
      <c r="G337" s="24">
        <v>118329.32</v>
      </c>
      <c r="H337" s="24">
        <v>0</v>
      </c>
      <c r="I337" s="24">
        <v>72235.61</v>
      </c>
      <c r="J337" s="24">
        <v>118329.32</v>
      </c>
      <c r="K337" s="23" t="s">
        <v>42</v>
      </c>
      <c r="L337" s="23"/>
    </row>
    <row r="338" spans="1:12" x14ac:dyDescent="0.35">
      <c r="A338" s="23" t="s">
        <v>59</v>
      </c>
      <c r="B338" s="23" t="s">
        <v>387</v>
      </c>
      <c r="C338" s="24">
        <v>109437505</v>
      </c>
      <c r="D338" s="24">
        <v>101923590</v>
      </c>
      <c r="E338" s="24">
        <v>39415023</v>
      </c>
      <c r="F338" s="24">
        <v>7513915</v>
      </c>
      <c r="G338" s="24">
        <v>9008</v>
      </c>
      <c r="H338" s="24">
        <v>0</v>
      </c>
      <c r="I338" s="24">
        <v>2550</v>
      </c>
      <c r="J338" s="24">
        <v>9008</v>
      </c>
      <c r="K338" s="23" t="s">
        <v>42</v>
      </c>
      <c r="L338" s="23"/>
    </row>
    <row r="339" spans="1:12" x14ac:dyDescent="0.35">
      <c r="A339" s="23" t="s">
        <v>63</v>
      </c>
      <c r="B339" s="23" t="s">
        <v>388</v>
      </c>
      <c r="C339" s="24">
        <v>12835341.82</v>
      </c>
      <c r="D339" s="24">
        <v>3584372.39</v>
      </c>
      <c r="E339" s="24">
        <v>1015542.14</v>
      </c>
      <c r="F339" s="24">
        <v>9250969.4299999997</v>
      </c>
      <c r="G339" s="24">
        <v>21428.78</v>
      </c>
      <c r="H339" s="24">
        <v>0</v>
      </c>
      <c r="I339" s="24">
        <v>21428.78</v>
      </c>
      <c r="J339" s="24">
        <v>21428.78</v>
      </c>
      <c r="K339" s="23" t="s">
        <v>42</v>
      </c>
      <c r="L339" s="23"/>
    </row>
    <row r="340" spans="1:12" x14ac:dyDescent="0.35">
      <c r="A340" s="23" t="s">
        <v>70</v>
      </c>
      <c r="B340" s="23" t="s">
        <v>389</v>
      </c>
      <c r="C340" s="24">
        <v>228480024.30000001</v>
      </c>
      <c r="D340" s="24">
        <v>166811891.59999999</v>
      </c>
      <c r="E340" s="24">
        <v>0</v>
      </c>
      <c r="F340" s="24">
        <v>61668132.700000003</v>
      </c>
      <c r="G340" s="24">
        <v>0</v>
      </c>
      <c r="H340" s="24">
        <v>0</v>
      </c>
      <c r="I340" s="24">
        <v>0</v>
      </c>
      <c r="J340" s="24">
        <v>0</v>
      </c>
      <c r="K340" s="23"/>
      <c r="L340" s="23"/>
    </row>
    <row r="341" spans="1:12" x14ac:dyDescent="0.35">
      <c r="A341" s="23" t="s">
        <v>73</v>
      </c>
      <c r="B341" s="23" t="s">
        <v>390</v>
      </c>
      <c r="C341" s="24">
        <v>0</v>
      </c>
      <c r="D341" s="24">
        <v>0</v>
      </c>
      <c r="E341" s="24">
        <v>0</v>
      </c>
      <c r="F341" s="24">
        <v>0</v>
      </c>
      <c r="G341" s="24">
        <v>29306912.780000001</v>
      </c>
      <c r="H341" s="24">
        <v>45051197.259999998</v>
      </c>
      <c r="I341" s="24">
        <v>0</v>
      </c>
      <c r="J341" s="24">
        <v>-15744284.48</v>
      </c>
      <c r="K341" s="23" t="s">
        <v>42</v>
      </c>
      <c r="L341" s="23"/>
    </row>
    <row r="342" spans="1:12" x14ac:dyDescent="0.35">
      <c r="A342" s="23" t="s">
        <v>73</v>
      </c>
      <c r="B342" s="23" t="s">
        <v>391</v>
      </c>
      <c r="C342" s="24">
        <v>0</v>
      </c>
      <c r="D342" s="24">
        <v>0</v>
      </c>
      <c r="E342" s="24">
        <v>0</v>
      </c>
      <c r="F342" s="24">
        <v>0</v>
      </c>
      <c r="G342" s="24">
        <v>12266207.189999999</v>
      </c>
      <c r="H342" s="24">
        <v>31137380.559999999</v>
      </c>
      <c r="I342" s="24">
        <v>3440847.77</v>
      </c>
      <c r="J342" s="24">
        <v>-18871173.370000001</v>
      </c>
      <c r="K342" s="23" t="s">
        <v>42</v>
      </c>
      <c r="L342" s="23"/>
    </row>
    <row r="343" spans="1:12" x14ac:dyDescent="0.35">
      <c r="A343" s="23" t="s">
        <v>73</v>
      </c>
      <c r="B343" s="23" t="s">
        <v>392</v>
      </c>
      <c r="C343" s="24">
        <v>0</v>
      </c>
      <c r="D343" s="24">
        <v>0</v>
      </c>
      <c r="E343" s="24">
        <v>0</v>
      </c>
      <c r="F343" s="24">
        <v>0</v>
      </c>
      <c r="G343" s="24">
        <v>958626.69</v>
      </c>
      <c r="H343" s="24">
        <v>4101137.86</v>
      </c>
      <c r="I343" s="24">
        <v>770978.73</v>
      </c>
      <c r="J343" s="24">
        <v>-3142511.17</v>
      </c>
      <c r="K343" s="23"/>
      <c r="L343" s="23"/>
    </row>
    <row r="344" spans="1:12" x14ac:dyDescent="0.35">
      <c r="A344" s="23" t="s">
        <v>73</v>
      </c>
      <c r="B344" s="23" t="s">
        <v>393</v>
      </c>
      <c r="C344" s="24">
        <v>1114883.5</v>
      </c>
      <c r="D344" s="24">
        <v>2094109.47</v>
      </c>
      <c r="E344" s="24">
        <v>0</v>
      </c>
      <c r="F344" s="24">
        <v>-979225.97</v>
      </c>
      <c r="G344" s="24">
        <v>0</v>
      </c>
      <c r="H344" s="24">
        <v>0</v>
      </c>
      <c r="I344" s="24">
        <v>0</v>
      </c>
      <c r="J344" s="24">
        <v>0</v>
      </c>
      <c r="K344" s="23"/>
      <c r="L344" s="23"/>
    </row>
    <row r="345" spans="1:12" x14ac:dyDescent="0.35">
      <c r="A345" s="23" t="s">
        <v>73</v>
      </c>
      <c r="B345" s="23" t="s">
        <v>394</v>
      </c>
      <c r="C345" s="24">
        <v>0</v>
      </c>
      <c r="D345" s="24">
        <v>0</v>
      </c>
      <c r="E345" s="24">
        <v>0</v>
      </c>
      <c r="F345" s="24">
        <v>0</v>
      </c>
      <c r="G345" s="24">
        <v>4396187.0999999996</v>
      </c>
      <c r="H345" s="24">
        <v>10715104.23</v>
      </c>
      <c r="I345" s="24">
        <v>0</v>
      </c>
      <c r="J345" s="24">
        <v>-6318917.1299999999</v>
      </c>
      <c r="K345" s="23"/>
      <c r="L345" s="23"/>
    </row>
    <row r="346" spans="1:12" x14ac:dyDescent="0.35">
      <c r="A346" s="23" t="s">
        <v>227</v>
      </c>
      <c r="B346" s="23" t="s">
        <v>395</v>
      </c>
      <c r="C346" s="24">
        <v>688534485.5</v>
      </c>
      <c r="D346" s="24">
        <v>885887764.79999995</v>
      </c>
      <c r="E346" s="24">
        <v>425987257.5</v>
      </c>
      <c r="F346" s="24">
        <v>-197353279.30000001</v>
      </c>
      <c r="G346" s="24">
        <v>10577257.699999999</v>
      </c>
      <c r="H346" s="24">
        <v>4148264.2</v>
      </c>
      <c r="I346" s="24">
        <v>3515320.9</v>
      </c>
      <c r="J346" s="24">
        <v>6428993.5</v>
      </c>
      <c r="K346" s="23"/>
      <c r="L346" s="23"/>
    </row>
    <row r="347" spans="1:12" x14ac:dyDescent="0.35">
      <c r="A347" s="23" t="s">
        <v>81</v>
      </c>
      <c r="B347" s="23" t="s">
        <v>396</v>
      </c>
      <c r="C347" s="24">
        <v>0</v>
      </c>
      <c r="D347" s="24">
        <v>0</v>
      </c>
      <c r="E347" s="24">
        <v>0</v>
      </c>
      <c r="F347" s="24">
        <v>0</v>
      </c>
      <c r="G347" s="24">
        <v>29007561</v>
      </c>
      <c r="H347" s="24">
        <v>26025458</v>
      </c>
      <c r="I347" s="24">
        <v>4884902</v>
      </c>
      <c r="J347" s="24">
        <v>2982103</v>
      </c>
      <c r="K347" s="23" t="s">
        <v>42</v>
      </c>
      <c r="L347" s="23"/>
    </row>
    <row r="348" spans="1:12" x14ac:dyDescent="0.35">
      <c r="A348" s="23" t="s">
        <v>81</v>
      </c>
      <c r="B348" s="23" t="s">
        <v>397</v>
      </c>
      <c r="C348" s="24">
        <v>0</v>
      </c>
      <c r="D348" s="24">
        <v>0</v>
      </c>
      <c r="E348" s="24">
        <v>0</v>
      </c>
      <c r="F348" s="24">
        <v>0</v>
      </c>
      <c r="G348" s="24">
        <v>4521538</v>
      </c>
      <c r="H348" s="24">
        <v>2131353</v>
      </c>
      <c r="I348" s="24">
        <v>720115</v>
      </c>
      <c r="J348" s="24">
        <v>2390185</v>
      </c>
      <c r="K348" s="23" t="s">
        <v>42</v>
      </c>
      <c r="L348" s="23"/>
    </row>
    <row r="349" spans="1:12" x14ac:dyDescent="0.35">
      <c r="A349" s="23" t="s">
        <v>84</v>
      </c>
      <c r="B349" s="23" t="s">
        <v>398</v>
      </c>
      <c r="C349" s="24">
        <v>220479279.97</v>
      </c>
      <c r="D349" s="24">
        <v>261558488.30000001</v>
      </c>
      <c r="E349" s="24">
        <v>63529751.640000001</v>
      </c>
      <c r="F349" s="24">
        <v>-41079208.329999998</v>
      </c>
      <c r="G349" s="24">
        <v>362010868.70999998</v>
      </c>
      <c r="H349" s="24">
        <v>199853277.72999999</v>
      </c>
      <c r="I349" s="24">
        <v>116105481</v>
      </c>
      <c r="J349" s="24">
        <v>162157590.97999999</v>
      </c>
      <c r="K349" s="23"/>
      <c r="L349" s="23"/>
    </row>
    <row r="350" spans="1:12" x14ac:dyDescent="0.35">
      <c r="A350" s="23" t="s">
        <v>84</v>
      </c>
      <c r="B350" s="23" t="s">
        <v>399</v>
      </c>
      <c r="C350" s="24">
        <v>0</v>
      </c>
      <c r="D350" s="24">
        <v>0</v>
      </c>
      <c r="E350" s="24">
        <v>0</v>
      </c>
      <c r="F350" s="24">
        <v>0</v>
      </c>
      <c r="G350" s="24">
        <v>248939993.90000001</v>
      </c>
      <c r="H350" s="24">
        <v>205766834.38</v>
      </c>
      <c r="I350" s="24">
        <v>16484219.73</v>
      </c>
      <c r="J350" s="24">
        <v>43173159.520000003</v>
      </c>
      <c r="K350" s="23" t="s">
        <v>42</v>
      </c>
      <c r="L350" s="23"/>
    </row>
    <row r="351" spans="1:12" x14ac:dyDescent="0.35">
      <c r="A351" s="23" t="s">
        <v>84</v>
      </c>
      <c r="B351" s="23" t="s">
        <v>400</v>
      </c>
      <c r="C351" s="24">
        <v>77834421.640000001</v>
      </c>
      <c r="D351" s="24">
        <v>172016098.63</v>
      </c>
      <c r="E351" s="24">
        <v>51300306.490000002</v>
      </c>
      <c r="F351" s="24">
        <v>-94181676.989999995</v>
      </c>
      <c r="G351" s="24">
        <v>330554792.93000001</v>
      </c>
      <c r="H351" s="24">
        <v>596928353.52999997</v>
      </c>
      <c r="I351" s="24">
        <v>142565033.59999999</v>
      </c>
      <c r="J351" s="24">
        <v>-266373560.59999999</v>
      </c>
      <c r="K351" s="23"/>
      <c r="L351" s="23"/>
    </row>
    <row r="352" spans="1:12" x14ac:dyDescent="0.35">
      <c r="A352" s="23" t="s">
        <v>84</v>
      </c>
      <c r="B352" s="23" t="s">
        <v>401</v>
      </c>
      <c r="C352" s="24">
        <v>0</v>
      </c>
      <c r="D352" s="24">
        <v>0</v>
      </c>
      <c r="E352" s="24">
        <v>0</v>
      </c>
      <c r="F352" s="24">
        <v>0</v>
      </c>
      <c r="G352" s="24">
        <v>29354121</v>
      </c>
      <c r="H352" s="24">
        <v>56913684.259999998</v>
      </c>
      <c r="I352" s="24">
        <v>6986977.1600000001</v>
      </c>
      <c r="J352" s="24">
        <v>-27559563.260000002</v>
      </c>
      <c r="K352" s="23" t="s">
        <v>42</v>
      </c>
      <c r="L352" s="23"/>
    </row>
    <row r="353" spans="1:12" x14ac:dyDescent="0.35">
      <c r="A353" s="23" t="s">
        <v>240</v>
      </c>
      <c r="B353" s="23" t="s">
        <v>402</v>
      </c>
      <c r="C353" s="24">
        <v>520815677.94</v>
      </c>
      <c r="D353" s="24">
        <v>566714718.45000005</v>
      </c>
      <c r="E353" s="24">
        <v>156006367.38999999</v>
      </c>
      <c r="F353" s="24">
        <v>-45899040.509999998</v>
      </c>
      <c r="G353" s="24">
        <v>157294940.94999999</v>
      </c>
      <c r="H353" s="24">
        <v>735846394.86000001</v>
      </c>
      <c r="I353" s="24">
        <v>108442219.3</v>
      </c>
      <c r="J353" s="24">
        <v>-578551453.90999997</v>
      </c>
      <c r="K353" s="23"/>
      <c r="L353" s="23"/>
    </row>
    <row r="354" spans="1:12" x14ac:dyDescent="0.35">
      <c r="A354" s="23" t="s">
        <v>245</v>
      </c>
      <c r="B354" s="23" t="s">
        <v>403</v>
      </c>
      <c r="C354" s="24">
        <v>1501205.25</v>
      </c>
      <c r="D354" s="24">
        <v>1224469.27</v>
      </c>
      <c r="E354" s="24">
        <v>528056.43999999994</v>
      </c>
      <c r="F354" s="24">
        <v>276735.98</v>
      </c>
      <c r="G354" s="24">
        <v>311980.17</v>
      </c>
      <c r="H354" s="24">
        <v>0</v>
      </c>
      <c r="I354" s="24">
        <v>311980.17</v>
      </c>
      <c r="J354" s="24">
        <v>311980.17</v>
      </c>
      <c r="K354" s="23" t="s">
        <v>42</v>
      </c>
      <c r="L354" s="23"/>
    </row>
    <row r="355" spans="1:12" x14ac:dyDescent="0.35">
      <c r="A355" s="23" t="s">
        <v>245</v>
      </c>
      <c r="B355" s="23" t="s">
        <v>404</v>
      </c>
      <c r="C355" s="24">
        <v>10584275.25</v>
      </c>
      <c r="D355" s="24">
        <v>11405984.08</v>
      </c>
      <c r="E355" s="24">
        <v>3156686.9</v>
      </c>
      <c r="F355" s="24">
        <v>-821708.83</v>
      </c>
      <c r="G355" s="24">
        <v>2516919.52</v>
      </c>
      <c r="H355" s="24">
        <v>5536811.7599999998</v>
      </c>
      <c r="I355" s="24">
        <v>982890.91</v>
      </c>
      <c r="J355" s="24">
        <v>-3019892.24</v>
      </c>
      <c r="K355" s="23" t="s">
        <v>42</v>
      </c>
      <c r="L355" s="23"/>
    </row>
    <row r="356" spans="1:12" x14ac:dyDescent="0.35">
      <c r="A356" s="23" t="s">
        <v>87</v>
      </c>
      <c r="B356" s="23" t="s">
        <v>405</v>
      </c>
      <c r="C356" s="24">
        <v>0</v>
      </c>
      <c r="D356" s="24">
        <v>0</v>
      </c>
      <c r="E356" s="24">
        <v>0</v>
      </c>
      <c r="F356" s="24">
        <v>0</v>
      </c>
      <c r="G356" s="24">
        <v>54700716.090000004</v>
      </c>
      <c r="H356" s="24">
        <v>103639822.5</v>
      </c>
      <c r="I356" s="24">
        <v>0</v>
      </c>
      <c r="J356" s="24">
        <v>-48939106.409999996</v>
      </c>
      <c r="K356" s="23" t="s">
        <v>42</v>
      </c>
      <c r="L356" s="23"/>
    </row>
    <row r="357" spans="1:12" x14ac:dyDescent="0.35">
      <c r="A357" s="23" t="s">
        <v>87</v>
      </c>
      <c r="B357" s="23" t="s">
        <v>406</v>
      </c>
      <c r="C357" s="24">
        <v>901360.97</v>
      </c>
      <c r="D357" s="24">
        <v>1815109.82</v>
      </c>
      <c r="E357" s="24">
        <v>92553.1</v>
      </c>
      <c r="F357" s="24">
        <v>-913748.85</v>
      </c>
      <c r="G357" s="24">
        <v>6371983.2999999998</v>
      </c>
      <c r="H357" s="24">
        <v>388555.16</v>
      </c>
      <c r="I357" s="24">
        <v>0</v>
      </c>
      <c r="J357" s="24">
        <v>5983428.1399999997</v>
      </c>
      <c r="K357" s="23"/>
      <c r="L357" s="23"/>
    </row>
    <row r="358" spans="1:12" x14ac:dyDescent="0.35">
      <c r="A358" s="23" t="s">
        <v>87</v>
      </c>
      <c r="B358" s="23" t="s">
        <v>407</v>
      </c>
      <c r="C358" s="24">
        <v>32407850.350000001</v>
      </c>
      <c r="D358" s="24">
        <v>24384112.75</v>
      </c>
      <c r="E358" s="24">
        <v>353589.34</v>
      </c>
      <c r="F358" s="24">
        <v>8023737.5999999996</v>
      </c>
      <c r="G358" s="24">
        <v>71805679.680000007</v>
      </c>
      <c r="H358" s="24">
        <v>24970232.489999998</v>
      </c>
      <c r="I358" s="24">
        <v>0</v>
      </c>
      <c r="J358" s="24">
        <v>46835447.189999998</v>
      </c>
      <c r="K358" s="23"/>
      <c r="L358" s="23"/>
    </row>
    <row r="359" spans="1:12" x14ac:dyDescent="0.35">
      <c r="A359" s="23" t="s">
        <v>87</v>
      </c>
      <c r="B359" s="23" t="s">
        <v>408</v>
      </c>
      <c r="C359" s="24">
        <v>7114724.1200000001</v>
      </c>
      <c r="D359" s="24">
        <v>5272050.71</v>
      </c>
      <c r="E359" s="24">
        <v>311886.02</v>
      </c>
      <c r="F359" s="24">
        <v>1842673.41</v>
      </c>
      <c r="G359" s="24">
        <v>43077287.43</v>
      </c>
      <c r="H359" s="24">
        <v>36199904.640000001</v>
      </c>
      <c r="I359" s="24">
        <v>0</v>
      </c>
      <c r="J359" s="24">
        <v>6877382.79</v>
      </c>
      <c r="K359" s="23" t="s">
        <v>42</v>
      </c>
      <c r="L359" s="23"/>
    </row>
    <row r="360" spans="1:12" x14ac:dyDescent="0.35">
      <c r="A360" s="23" t="s">
        <v>87</v>
      </c>
      <c r="B360" s="23" t="s">
        <v>409</v>
      </c>
      <c r="C360" s="24">
        <v>34665691.289999999</v>
      </c>
      <c r="D360" s="24">
        <v>39320192.299999997</v>
      </c>
      <c r="E360" s="24">
        <v>2856041.49</v>
      </c>
      <c r="F360" s="24">
        <v>-4654501.01</v>
      </c>
      <c r="G360" s="24">
        <v>452834445</v>
      </c>
      <c r="H360" s="24">
        <v>411655903</v>
      </c>
      <c r="I360" s="24">
        <v>0</v>
      </c>
      <c r="J360" s="24">
        <v>41178542</v>
      </c>
      <c r="K360" s="23"/>
      <c r="L360" s="23"/>
    </row>
    <row r="361" spans="1:12" x14ac:dyDescent="0.35">
      <c r="A361" s="23" t="s">
        <v>254</v>
      </c>
      <c r="B361" s="23" t="s">
        <v>410</v>
      </c>
      <c r="C361" s="24">
        <v>99822097.549999997</v>
      </c>
      <c r="D361" s="24">
        <v>68565308.700000003</v>
      </c>
      <c r="E361" s="24">
        <v>23681416</v>
      </c>
      <c r="F361" s="24">
        <v>31256788.850000001</v>
      </c>
      <c r="G361" s="24">
        <v>57077610.289999999</v>
      </c>
      <c r="H361" s="24">
        <v>52603482.049999997</v>
      </c>
      <c r="I361" s="24">
        <v>24095050</v>
      </c>
      <c r="J361" s="24">
        <v>4474128.24</v>
      </c>
      <c r="K361" s="23"/>
      <c r="L361" s="23"/>
    </row>
    <row r="362" spans="1:12" x14ac:dyDescent="0.35">
      <c r="A362" s="23" t="s">
        <v>256</v>
      </c>
      <c r="B362" s="23" t="s">
        <v>411</v>
      </c>
      <c r="C362" s="24">
        <v>103808059.43000001</v>
      </c>
      <c r="D362" s="24">
        <v>60485906.590000004</v>
      </c>
      <c r="E362" s="24">
        <v>77404.570000000007</v>
      </c>
      <c r="F362" s="24">
        <v>43322152.840000004</v>
      </c>
      <c r="G362" s="24">
        <v>39943708.710000001</v>
      </c>
      <c r="H362" s="24">
        <v>1056364.32</v>
      </c>
      <c r="I362" s="24">
        <v>38625273.689999998</v>
      </c>
      <c r="J362" s="24">
        <v>38887344.390000001</v>
      </c>
      <c r="K362" s="23" t="s">
        <v>42</v>
      </c>
      <c r="L362" s="23"/>
    </row>
    <row r="363" spans="1:12" x14ac:dyDescent="0.35">
      <c r="A363" s="23" t="s">
        <v>256</v>
      </c>
      <c r="B363" s="23" t="s">
        <v>412</v>
      </c>
      <c r="C363" s="24">
        <v>29709926.579999998</v>
      </c>
      <c r="D363" s="24">
        <v>9222405.3399999999</v>
      </c>
      <c r="E363" s="24">
        <v>8492613.9499999993</v>
      </c>
      <c r="F363" s="24">
        <v>20487521.239999998</v>
      </c>
      <c r="G363" s="24">
        <v>3854671.8</v>
      </c>
      <c r="H363" s="24">
        <v>4400000</v>
      </c>
      <c r="I363" s="24">
        <v>2354671.7999999998</v>
      </c>
      <c r="J363" s="24">
        <v>-545328.19999999995</v>
      </c>
      <c r="K363" s="23"/>
      <c r="L363" s="23"/>
    </row>
    <row r="364" spans="1:12" x14ac:dyDescent="0.35">
      <c r="A364" s="23" t="s">
        <v>256</v>
      </c>
      <c r="B364" s="23" t="s">
        <v>413</v>
      </c>
      <c r="C364" s="24">
        <v>8405120.7400000002</v>
      </c>
      <c r="D364" s="24">
        <v>3546041.19</v>
      </c>
      <c r="E364" s="24">
        <v>0</v>
      </c>
      <c r="F364" s="24">
        <v>4859079.55</v>
      </c>
      <c r="G364" s="24">
        <v>0</v>
      </c>
      <c r="H364" s="24">
        <v>0</v>
      </c>
      <c r="I364" s="24">
        <v>0</v>
      </c>
      <c r="J364" s="24">
        <v>0</v>
      </c>
      <c r="K364" s="23"/>
      <c r="L364" s="23"/>
    </row>
    <row r="365" spans="1:12" x14ac:dyDescent="0.35">
      <c r="A365" s="23" t="s">
        <v>90</v>
      </c>
      <c r="B365" s="23" t="s">
        <v>414</v>
      </c>
      <c r="C365" s="24">
        <v>469172374.99000001</v>
      </c>
      <c r="D365" s="24">
        <v>261953186.75</v>
      </c>
      <c r="E365" s="24">
        <v>0</v>
      </c>
      <c r="F365" s="24">
        <v>207219188.24000001</v>
      </c>
      <c r="G365" s="24">
        <v>222664723.77000001</v>
      </c>
      <c r="H365" s="24">
        <v>639204946.04999995</v>
      </c>
      <c r="I365" s="24">
        <v>0</v>
      </c>
      <c r="J365" s="24">
        <v>-416540222.27999997</v>
      </c>
      <c r="K365" s="23"/>
      <c r="L365" s="23"/>
    </row>
    <row r="366" spans="1:12" x14ac:dyDescent="0.35">
      <c r="A366" s="23" t="s">
        <v>90</v>
      </c>
      <c r="B366" s="23" t="s">
        <v>415</v>
      </c>
      <c r="C366" s="24">
        <v>12635132.16</v>
      </c>
      <c r="D366" s="24">
        <v>46193096.579999998</v>
      </c>
      <c r="E366" s="24">
        <v>0</v>
      </c>
      <c r="F366" s="24">
        <v>-33557964.420000002</v>
      </c>
      <c r="G366" s="24">
        <v>167576172.87</v>
      </c>
      <c r="H366" s="24">
        <v>169447992.09999999</v>
      </c>
      <c r="I366" s="24">
        <v>0</v>
      </c>
      <c r="J366" s="24">
        <v>-1871819.23</v>
      </c>
      <c r="K366" s="23"/>
      <c r="L366" s="23"/>
    </row>
    <row r="367" spans="1:12" x14ac:dyDescent="0.35">
      <c r="A367" s="23" t="s">
        <v>90</v>
      </c>
      <c r="B367" s="23" t="s">
        <v>416</v>
      </c>
      <c r="C367" s="24">
        <v>12722690.310000001</v>
      </c>
      <c r="D367" s="24">
        <v>8008236.1100000003</v>
      </c>
      <c r="E367" s="24">
        <v>0</v>
      </c>
      <c r="F367" s="24">
        <v>4714454.2</v>
      </c>
      <c r="G367" s="24">
        <v>7277004</v>
      </c>
      <c r="H367" s="24">
        <v>7823896.5700000003</v>
      </c>
      <c r="I367" s="24">
        <v>0</v>
      </c>
      <c r="J367" s="24">
        <v>-546892.56999999995</v>
      </c>
      <c r="K367" s="23" t="s">
        <v>42</v>
      </c>
      <c r="L367" s="23"/>
    </row>
    <row r="368" spans="1:12" x14ac:dyDescent="0.35">
      <c r="A368" s="23" t="s">
        <v>90</v>
      </c>
      <c r="B368" s="23" t="s">
        <v>417</v>
      </c>
      <c r="C368" s="24">
        <v>0</v>
      </c>
      <c r="D368" s="24">
        <v>0</v>
      </c>
      <c r="E368" s="24">
        <v>0</v>
      </c>
      <c r="F368" s="24">
        <v>0</v>
      </c>
      <c r="G368" s="24">
        <v>13440.11</v>
      </c>
      <c r="H368" s="24">
        <v>78.61</v>
      </c>
      <c r="I368" s="24">
        <v>0</v>
      </c>
      <c r="J368" s="24">
        <v>13361.5</v>
      </c>
      <c r="K368" s="23" t="s">
        <v>42</v>
      </c>
      <c r="L368" s="23"/>
    </row>
    <row r="369" spans="1:12" x14ac:dyDescent="0.35">
      <c r="A369" s="23" t="s">
        <v>90</v>
      </c>
      <c r="B369" s="23" t="s">
        <v>418</v>
      </c>
      <c r="C369" s="24">
        <v>0</v>
      </c>
      <c r="D369" s="24">
        <v>3000000</v>
      </c>
      <c r="E369" s="24">
        <v>0</v>
      </c>
      <c r="F369" s="24">
        <v>-3000000</v>
      </c>
      <c r="G369" s="24">
        <v>0</v>
      </c>
      <c r="H369" s="24">
        <v>34.479999999999997</v>
      </c>
      <c r="I369" s="24">
        <v>0</v>
      </c>
      <c r="J369" s="24">
        <v>-34.479999999999997</v>
      </c>
      <c r="K369" s="23"/>
      <c r="L369" s="23"/>
    </row>
    <row r="370" spans="1:12" x14ac:dyDescent="0.35">
      <c r="A370" s="23" t="s">
        <v>90</v>
      </c>
      <c r="B370" s="23" t="s">
        <v>419</v>
      </c>
      <c r="C370" s="24">
        <v>7563220.8300000001</v>
      </c>
      <c r="D370" s="24">
        <v>11185643.390000001</v>
      </c>
      <c r="E370" s="24">
        <v>0</v>
      </c>
      <c r="F370" s="24">
        <v>-3622422.56</v>
      </c>
      <c r="G370" s="24">
        <v>0</v>
      </c>
      <c r="H370" s="24">
        <v>955805.85</v>
      </c>
      <c r="I370" s="24">
        <v>0</v>
      </c>
      <c r="J370" s="24">
        <v>-955805.85</v>
      </c>
      <c r="K370" s="23"/>
      <c r="L370" s="23"/>
    </row>
    <row r="371" spans="1:12" x14ac:dyDescent="0.35">
      <c r="A371" s="23" t="s">
        <v>90</v>
      </c>
      <c r="B371" s="23" t="s">
        <v>420</v>
      </c>
      <c r="C371" s="24">
        <v>6282180.2199999997</v>
      </c>
      <c r="D371" s="24">
        <v>19505949.699999999</v>
      </c>
      <c r="E371" s="24">
        <v>0</v>
      </c>
      <c r="F371" s="24">
        <v>-13223769.48</v>
      </c>
      <c r="G371" s="24">
        <v>0</v>
      </c>
      <c r="H371" s="24">
        <v>0</v>
      </c>
      <c r="I371" s="24">
        <v>0</v>
      </c>
      <c r="J371" s="24">
        <v>0</v>
      </c>
      <c r="K371" s="23" t="s">
        <v>42</v>
      </c>
      <c r="L371" s="23"/>
    </row>
    <row r="372" spans="1:12" x14ac:dyDescent="0.35">
      <c r="A372" s="23" t="s">
        <v>90</v>
      </c>
      <c r="B372" s="23" t="s">
        <v>421</v>
      </c>
      <c r="C372" s="24">
        <v>14699955.869999999</v>
      </c>
      <c r="D372" s="24">
        <v>33206649.640000001</v>
      </c>
      <c r="E372" s="24">
        <v>0</v>
      </c>
      <c r="F372" s="24">
        <v>-18506693.77</v>
      </c>
      <c r="G372" s="24">
        <v>37361358.969999999</v>
      </c>
      <c r="H372" s="24">
        <v>58265444.460000001</v>
      </c>
      <c r="I372" s="24">
        <v>0</v>
      </c>
      <c r="J372" s="24">
        <v>-20904085.489999998</v>
      </c>
      <c r="K372" s="23"/>
      <c r="L372" s="23"/>
    </row>
    <row r="373" spans="1:12" x14ac:dyDescent="0.35">
      <c r="A373" s="23" t="s">
        <v>90</v>
      </c>
      <c r="B373" s="23" t="s">
        <v>422</v>
      </c>
      <c r="C373" s="24">
        <v>8226.2999999999993</v>
      </c>
      <c r="D373" s="24">
        <v>22562.75</v>
      </c>
      <c r="E373" s="24">
        <v>0</v>
      </c>
      <c r="F373" s="24">
        <v>-14336.45</v>
      </c>
      <c r="G373" s="24">
        <v>1258004.3799999999</v>
      </c>
      <c r="H373" s="24">
        <v>6915930.4199999999</v>
      </c>
      <c r="I373" s="24">
        <v>0</v>
      </c>
      <c r="J373" s="24">
        <v>-5657926.04</v>
      </c>
      <c r="K373" s="23" t="s">
        <v>42</v>
      </c>
      <c r="L373" s="23"/>
    </row>
    <row r="374" spans="1:12" x14ac:dyDescent="0.35">
      <c r="A374" s="23" t="s">
        <v>90</v>
      </c>
      <c r="B374" s="23" t="s">
        <v>423</v>
      </c>
      <c r="C374" s="24">
        <v>602216.09</v>
      </c>
      <c r="D374" s="24">
        <v>4179327.91</v>
      </c>
      <c r="E374" s="24">
        <v>0</v>
      </c>
      <c r="F374" s="24">
        <v>-3577111.82</v>
      </c>
      <c r="G374" s="24">
        <v>4760722.46</v>
      </c>
      <c r="H374" s="24">
        <v>2922796.77</v>
      </c>
      <c r="I374" s="24">
        <v>0</v>
      </c>
      <c r="J374" s="24">
        <v>1837925.69</v>
      </c>
      <c r="K374" s="23"/>
      <c r="L374" s="23"/>
    </row>
    <row r="375" spans="1:12" x14ac:dyDescent="0.35">
      <c r="A375" s="23" t="s">
        <v>90</v>
      </c>
      <c r="B375" s="23" t="s">
        <v>424</v>
      </c>
      <c r="C375" s="24">
        <v>3239495.72</v>
      </c>
      <c r="D375" s="24">
        <v>2158066.88</v>
      </c>
      <c r="E375" s="24">
        <v>0</v>
      </c>
      <c r="F375" s="24">
        <v>1081428.8400000001</v>
      </c>
      <c r="G375" s="24">
        <v>1741590.99</v>
      </c>
      <c r="H375" s="24">
        <v>2348536.5499999998</v>
      </c>
      <c r="I375" s="24">
        <v>0</v>
      </c>
      <c r="J375" s="24">
        <v>-606945.56000000006</v>
      </c>
      <c r="K375" s="23" t="s">
        <v>42</v>
      </c>
      <c r="L375" s="23"/>
    </row>
    <row r="376" spans="1:12" x14ac:dyDescent="0.35">
      <c r="A376" s="23" t="s">
        <v>90</v>
      </c>
      <c r="B376" s="23" t="s">
        <v>425</v>
      </c>
      <c r="C376" s="24">
        <v>59406237.299999997</v>
      </c>
      <c r="D376" s="24">
        <v>11332601.18</v>
      </c>
      <c r="E376" s="24">
        <v>0</v>
      </c>
      <c r="F376" s="24">
        <v>48073636.119999997</v>
      </c>
      <c r="G376" s="24">
        <v>0</v>
      </c>
      <c r="H376" s="24">
        <v>0</v>
      </c>
      <c r="I376" s="24">
        <v>0</v>
      </c>
      <c r="J376" s="24">
        <v>0</v>
      </c>
      <c r="K376" s="23" t="s">
        <v>42</v>
      </c>
      <c r="L376" s="23"/>
    </row>
    <row r="377" spans="1:12" x14ac:dyDescent="0.35">
      <c r="A377" s="23" t="s">
        <v>105</v>
      </c>
      <c r="B377" s="23" t="s">
        <v>426</v>
      </c>
      <c r="C377" s="24">
        <v>10729752.939999999</v>
      </c>
      <c r="D377" s="24">
        <v>9679346.6699999999</v>
      </c>
      <c r="E377" s="24">
        <v>1664073.12</v>
      </c>
      <c r="F377" s="24">
        <v>1050406.27</v>
      </c>
      <c r="G377" s="24">
        <v>27279908.77</v>
      </c>
      <c r="H377" s="24">
        <v>1400000</v>
      </c>
      <c r="I377" s="24">
        <v>1544908.77</v>
      </c>
      <c r="J377" s="24">
        <v>25879908.77</v>
      </c>
      <c r="K377" s="23"/>
      <c r="L377" s="23"/>
    </row>
    <row r="378" spans="1:12" x14ac:dyDescent="0.35">
      <c r="A378" s="23" t="s">
        <v>105</v>
      </c>
      <c r="B378" s="23" t="s">
        <v>427</v>
      </c>
      <c r="C378" s="24">
        <v>16748950.439999999</v>
      </c>
      <c r="D378" s="24">
        <v>20475741.370000001</v>
      </c>
      <c r="E378" s="24">
        <v>1363275.84</v>
      </c>
      <c r="F378" s="24">
        <v>-3726790.93</v>
      </c>
      <c r="G378" s="24">
        <v>118090.17</v>
      </c>
      <c r="H378" s="24">
        <v>0</v>
      </c>
      <c r="I378" s="24">
        <v>26945.49</v>
      </c>
      <c r="J378" s="24">
        <v>118090.17</v>
      </c>
      <c r="K378" s="23"/>
      <c r="L378" s="23"/>
    </row>
    <row r="379" spans="1:12" x14ac:dyDescent="0.35">
      <c r="A379" s="23" t="s">
        <v>105</v>
      </c>
      <c r="B379" s="23" t="s">
        <v>428</v>
      </c>
      <c r="C379" s="24">
        <v>100126.55</v>
      </c>
      <c r="D379" s="24">
        <v>86725.71</v>
      </c>
      <c r="E379" s="24">
        <v>70880.570000000007</v>
      </c>
      <c r="F379" s="24">
        <v>13400.84</v>
      </c>
      <c r="G379" s="24">
        <v>89129.66</v>
      </c>
      <c r="H379" s="24">
        <v>406850.65</v>
      </c>
      <c r="I379" s="24">
        <v>89129.66</v>
      </c>
      <c r="J379" s="24">
        <v>-317720.99</v>
      </c>
      <c r="K379" s="23"/>
      <c r="L379" s="23"/>
    </row>
    <row r="380" spans="1:12" x14ac:dyDescent="0.35">
      <c r="A380" s="23" t="s">
        <v>105</v>
      </c>
      <c r="B380" s="23" t="s">
        <v>429</v>
      </c>
      <c r="C380" s="24">
        <v>13732629.119999999</v>
      </c>
      <c r="D380" s="24">
        <v>13385379.09</v>
      </c>
      <c r="E380" s="24">
        <v>9429784.8900000006</v>
      </c>
      <c r="F380" s="24">
        <v>347250.03</v>
      </c>
      <c r="G380" s="24">
        <v>152614.09</v>
      </c>
      <c r="H380" s="24">
        <v>193120.11</v>
      </c>
      <c r="I380" s="24">
        <v>71177.58</v>
      </c>
      <c r="J380" s="24">
        <v>-40506.019999999997</v>
      </c>
      <c r="K380" s="23" t="s">
        <v>42</v>
      </c>
      <c r="L380" s="23"/>
    </row>
    <row r="381" spans="1:12" x14ac:dyDescent="0.35">
      <c r="A381" s="23" t="s">
        <v>105</v>
      </c>
      <c r="B381" s="23" t="s">
        <v>430</v>
      </c>
      <c r="C381" s="24">
        <v>0</v>
      </c>
      <c r="D381" s="24">
        <v>0</v>
      </c>
      <c r="E381" s="24">
        <v>0</v>
      </c>
      <c r="F381" s="24">
        <v>0</v>
      </c>
      <c r="G381" s="24">
        <v>367339.29</v>
      </c>
      <c r="H381" s="24">
        <v>4832703.1399999997</v>
      </c>
      <c r="I381" s="24">
        <v>0</v>
      </c>
      <c r="J381" s="24">
        <v>-4465363.8499999996</v>
      </c>
      <c r="K381" s="23"/>
      <c r="L381" s="23"/>
    </row>
    <row r="382" spans="1:12" x14ac:dyDescent="0.35">
      <c r="A382" s="23" t="s">
        <v>105</v>
      </c>
      <c r="B382" s="23" t="s">
        <v>431</v>
      </c>
      <c r="C382" s="24">
        <v>9397578</v>
      </c>
      <c r="D382" s="24">
        <v>16811805.48</v>
      </c>
      <c r="E382" s="24">
        <v>6506465.6600000001</v>
      </c>
      <c r="F382" s="24">
        <v>-7414227.4800000004</v>
      </c>
      <c r="G382" s="24">
        <v>1839514.1</v>
      </c>
      <c r="H382" s="24">
        <v>1488555.8</v>
      </c>
      <c r="I382" s="24">
        <v>1029340.3</v>
      </c>
      <c r="J382" s="24">
        <v>350958.3</v>
      </c>
      <c r="K382" s="23" t="s">
        <v>42</v>
      </c>
      <c r="L382" s="23"/>
    </row>
    <row r="383" spans="1:12" x14ac:dyDescent="0.35">
      <c r="A383" s="23" t="s">
        <v>105</v>
      </c>
      <c r="B383" s="23" t="s">
        <v>432</v>
      </c>
      <c r="C383" s="24">
        <v>33432720.899999999</v>
      </c>
      <c r="D383" s="24">
        <v>23721487.309999999</v>
      </c>
      <c r="E383" s="24">
        <v>19805939</v>
      </c>
      <c r="F383" s="24">
        <v>9711233.5899999999</v>
      </c>
      <c r="G383" s="24">
        <v>34677.85</v>
      </c>
      <c r="H383" s="24">
        <v>130.76</v>
      </c>
      <c r="I383" s="24">
        <v>30792.85</v>
      </c>
      <c r="J383" s="24">
        <v>34547.089999999997</v>
      </c>
      <c r="K383" s="23" t="s">
        <v>42</v>
      </c>
      <c r="L383" s="23"/>
    </row>
    <row r="384" spans="1:12" x14ac:dyDescent="0.35">
      <c r="A384" s="23" t="s">
        <v>105</v>
      </c>
      <c r="B384" s="23" t="s">
        <v>433</v>
      </c>
      <c r="C384" s="24">
        <v>5048871.83</v>
      </c>
      <c r="D384" s="24">
        <v>9523641.9700000007</v>
      </c>
      <c r="E384" s="24">
        <v>3832581.91</v>
      </c>
      <c r="F384" s="24">
        <v>-4474770.1399999997</v>
      </c>
      <c r="G384" s="24">
        <v>733968.64</v>
      </c>
      <c r="H384" s="24">
        <v>120139.25</v>
      </c>
      <c r="I384" s="24">
        <v>445368.72</v>
      </c>
      <c r="J384" s="24">
        <v>613829.39</v>
      </c>
      <c r="K384" s="23" t="s">
        <v>42</v>
      </c>
      <c r="L384" s="23"/>
    </row>
    <row r="385" spans="1:12" x14ac:dyDescent="0.35">
      <c r="A385" s="23" t="s">
        <v>105</v>
      </c>
      <c r="B385" s="23" t="s">
        <v>434</v>
      </c>
      <c r="C385" s="24">
        <v>2814064.73</v>
      </c>
      <c r="D385" s="24">
        <v>8868359.6899999995</v>
      </c>
      <c r="E385" s="24">
        <v>1559628.62</v>
      </c>
      <c r="F385" s="24">
        <v>-6054294.96</v>
      </c>
      <c r="G385" s="24">
        <v>4540.13</v>
      </c>
      <c r="H385" s="24">
        <v>115517.43</v>
      </c>
      <c r="I385" s="24">
        <v>4540.13</v>
      </c>
      <c r="J385" s="24">
        <v>-110977.3</v>
      </c>
      <c r="K385" s="23" t="s">
        <v>42</v>
      </c>
      <c r="L385" s="23"/>
    </row>
    <row r="386" spans="1:12" x14ac:dyDescent="0.35">
      <c r="A386" s="23" t="s">
        <v>105</v>
      </c>
      <c r="B386" s="23" t="s">
        <v>435</v>
      </c>
      <c r="C386" s="24">
        <v>6232890.5199999996</v>
      </c>
      <c r="D386" s="24">
        <v>4676695.0199999996</v>
      </c>
      <c r="E386" s="24">
        <v>2229076.4500000002</v>
      </c>
      <c r="F386" s="24">
        <v>1556195.5</v>
      </c>
      <c r="G386" s="24">
        <v>64729.51</v>
      </c>
      <c r="H386" s="24">
        <v>1077.06</v>
      </c>
      <c r="I386" s="24">
        <v>27338.86</v>
      </c>
      <c r="J386" s="24">
        <v>63652.45</v>
      </c>
      <c r="K386" s="23"/>
      <c r="L386" s="23"/>
    </row>
    <row r="387" spans="1:12" x14ac:dyDescent="0.35">
      <c r="A387" s="23" t="s">
        <v>105</v>
      </c>
      <c r="B387" s="23" t="s">
        <v>436</v>
      </c>
      <c r="C387" s="24">
        <v>6065077.8700000001</v>
      </c>
      <c r="D387" s="24">
        <v>2341237.91</v>
      </c>
      <c r="E387" s="24">
        <v>1415454.83</v>
      </c>
      <c r="F387" s="24">
        <v>3723839.96</v>
      </c>
      <c r="G387" s="24">
        <v>34470.980000000003</v>
      </c>
      <c r="H387" s="24">
        <v>95199.55</v>
      </c>
      <c r="I387" s="24">
        <v>34470.980000000003</v>
      </c>
      <c r="J387" s="24">
        <v>-60728.57</v>
      </c>
      <c r="K387" s="23" t="s">
        <v>42</v>
      </c>
      <c r="L387" s="23"/>
    </row>
    <row r="388" spans="1:12" x14ac:dyDescent="0.35">
      <c r="A388" s="23" t="s">
        <v>437</v>
      </c>
      <c r="B388" s="23" t="s">
        <v>438</v>
      </c>
      <c r="C388" s="24">
        <v>6498056.0099999998</v>
      </c>
      <c r="D388" s="24">
        <v>12638178.220000001</v>
      </c>
      <c r="E388" s="24">
        <v>5687677.9199999999</v>
      </c>
      <c r="F388" s="24">
        <v>-6140122.21</v>
      </c>
      <c r="G388" s="24">
        <v>0</v>
      </c>
      <c r="H388" s="24">
        <v>0</v>
      </c>
      <c r="I388" s="24">
        <v>0</v>
      </c>
      <c r="J388" s="24">
        <v>0</v>
      </c>
      <c r="K388" s="23"/>
      <c r="L388" s="23"/>
    </row>
    <row r="389" spans="1:12" x14ac:dyDescent="0.35">
      <c r="A389" s="23" t="s">
        <v>109</v>
      </c>
      <c r="B389" s="23" t="s">
        <v>439</v>
      </c>
      <c r="C389" s="24">
        <v>132687484</v>
      </c>
      <c r="D389" s="24">
        <v>166118777.40000001</v>
      </c>
      <c r="E389" s="24">
        <v>58995909.939999998</v>
      </c>
      <c r="F389" s="24">
        <v>-33431293.399999999</v>
      </c>
      <c r="G389" s="24">
        <v>2479306.2000000002</v>
      </c>
      <c r="H389" s="24">
        <v>8371569.2599999998</v>
      </c>
      <c r="I389" s="24">
        <v>1371963.94</v>
      </c>
      <c r="J389" s="24">
        <v>-5892263.0599999996</v>
      </c>
      <c r="K389" s="23"/>
      <c r="L389" s="23"/>
    </row>
    <row r="390" spans="1:12" x14ac:dyDescent="0.35">
      <c r="A390" s="23" t="s">
        <v>109</v>
      </c>
      <c r="B390" s="23" t="s">
        <v>440</v>
      </c>
      <c r="C390" s="24">
        <v>79302874.349999994</v>
      </c>
      <c r="D390" s="24">
        <v>19117764.079999998</v>
      </c>
      <c r="E390" s="24">
        <v>7842436.2400000002</v>
      </c>
      <c r="F390" s="24">
        <v>60185110.270000003</v>
      </c>
      <c r="G390" s="24">
        <v>5905606.2699999996</v>
      </c>
      <c r="H390" s="24">
        <v>15500000</v>
      </c>
      <c r="I390" s="24">
        <v>5905606.2699999996</v>
      </c>
      <c r="J390" s="24">
        <v>-9594393.7300000004</v>
      </c>
      <c r="K390" s="23"/>
      <c r="L390" s="23"/>
    </row>
    <row r="391" spans="1:12" x14ac:dyDescent="0.35">
      <c r="A391" s="23" t="s">
        <v>109</v>
      </c>
      <c r="B391" s="23" t="s">
        <v>441</v>
      </c>
      <c r="C391" s="24">
        <v>81890105.640000001</v>
      </c>
      <c r="D391" s="24">
        <v>134719208.80000001</v>
      </c>
      <c r="E391" s="24">
        <v>33167303.09</v>
      </c>
      <c r="F391" s="24">
        <v>-52829103.159999996</v>
      </c>
      <c r="G391" s="24">
        <v>409974.19</v>
      </c>
      <c r="H391" s="24">
        <v>4406833.3899999997</v>
      </c>
      <c r="I391" s="24">
        <v>241408.8</v>
      </c>
      <c r="J391" s="24">
        <v>-3996859.2</v>
      </c>
      <c r="K391" s="23" t="s">
        <v>42</v>
      </c>
      <c r="L391" s="23"/>
    </row>
    <row r="392" spans="1:12" x14ac:dyDescent="0.35">
      <c r="A392" s="23" t="s">
        <v>109</v>
      </c>
      <c r="B392" s="23" t="s">
        <v>442</v>
      </c>
      <c r="C392" s="24">
        <v>323711656.89999998</v>
      </c>
      <c r="D392" s="24">
        <v>192602124.19999999</v>
      </c>
      <c r="E392" s="24">
        <v>123261906.2</v>
      </c>
      <c r="F392" s="24">
        <v>131109532.7</v>
      </c>
      <c r="G392" s="24">
        <v>63865433.719999999</v>
      </c>
      <c r="H392" s="24">
        <v>22846569.289999999</v>
      </c>
      <c r="I392" s="24">
        <v>35928566.350000001</v>
      </c>
      <c r="J392" s="24">
        <v>41018864.43</v>
      </c>
      <c r="K392" s="23"/>
      <c r="L392" s="23"/>
    </row>
    <row r="393" spans="1:12" x14ac:dyDescent="0.35">
      <c r="A393" s="23" t="s">
        <v>109</v>
      </c>
      <c r="B393" s="23" t="s">
        <v>443</v>
      </c>
      <c r="C393" s="24">
        <v>328394841</v>
      </c>
      <c r="D393" s="24">
        <v>275107870.5</v>
      </c>
      <c r="E393" s="24">
        <v>66022022.509999998</v>
      </c>
      <c r="F393" s="24">
        <v>53286970.5</v>
      </c>
      <c r="G393" s="24">
        <v>26965802.530000001</v>
      </c>
      <c r="H393" s="24">
        <v>6806069.4000000004</v>
      </c>
      <c r="I393" s="24">
        <v>10702462.949999999</v>
      </c>
      <c r="J393" s="24">
        <v>20159733.129999999</v>
      </c>
      <c r="K393" s="23"/>
      <c r="L393" s="23"/>
    </row>
    <row r="394" spans="1:12" x14ac:dyDescent="0.35">
      <c r="A394" s="23" t="s">
        <v>109</v>
      </c>
      <c r="B394" s="23" t="s">
        <v>444</v>
      </c>
      <c r="C394" s="24">
        <v>0</v>
      </c>
      <c r="D394" s="24">
        <v>0</v>
      </c>
      <c r="E394" s="24">
        <v>0</v>
      </c>
      <c r="F394" s="24">
        <v>0</v>
      </c>
      <c r="G394" s="24">
        <v>29612502.579999998</v>
      </c>
      <c r="H394" s="24">
        <v>1074356.56</v>
      </c>
      <c r="I394" s="24">
        <v>1012502.58</v>
      </c>
      <c r="J394" s="24">
        <v>28538146.02</v>
      </c>
      <c r="K394" s="23"/>
      <c r="L394" s="23"/>
    </row>
    <row r="395" spans="1:12" x14ac:dyDescent="0.35">
      <c r="A395" s="23" t="s">
        <v>109</v>
      </c>
      <c r="B395" s="23" t="s">
        <v>445</v>
      </c>
      <c r="C395" s="24">
        <v>4465026.67</v>
      </c>
      <c r="D395" s="24">
        <v>42086319.119999997</v>
      </c>
      <c r="E395" s="24">
        <v>1411880.43</v>
      </c>
      <c r="F395" s="24">
        <v>-37621292.450000003</v>
      </c>
      <c r="G395" s="24">
        <v>1000</v>
      </c>
      <c r="H395" s="24">
        <v>0</v>
      </c>
      <c r="I395" s="24">
        <v>0</v>
      </c>
      <c r="J395" s="24">
        <v>1000</v>
      </c>
      <c r="K395" s="23" t="s">
        <v>42</v>
      </c>
      <c r="L395" s="23"/>
    </row>
    <row r="396" spans="1:12" x14ac:dyDescent="0.35">
      <c r="A396" s="23" t="s">
        <v>109</v>
      </c>
      <c r="B396" s="23" t="s">
        <v>446</v>
      </c>
      <c r="C396" s="24">
        <v>17663958.82</v>
      </c>
      <c r="D396" s="24">
        <v>10816811.6</v>
      </c>
      <c r="E396" s="24">
        <v>2656845.4700000002</v>
      </c>
      <c r="F396" s="24">
        <v>6847147.2199999997</v>
      </c>
      <c r="G396" s="24">
        <v>0</v>
      </c>
      <c r="H396" s="24">
        <v>0</v>
      </c>
      <c r="I396" s="24">
        <v>0</v>
      </c>
      <c r="J396" s="24">
        <v>0</v>
      </c>
      <c r="K396" s="23"/>
      <c r="L396" s="23"/>
    </row>
    <row r="397" spans="1:12" x14ac:dyDescent="0.35">
      <c r="A397" s="23" t="s">
        <v>109</v>
      </c>
      <c r="B397" s="23" t="s">
        <v>447</v>
      </c>
      <c r="C397" s="24">
        <v>2269073.08</v>
      </c>
      <c r="D397" s="24">
        <v>2751450.88</v>
      </c>
      <c r="E397" s="24">
        <v>1318405.04</v>
      </c>
      <c r="F397" s="24">
        <v>-482377.8</v>
      </c>
      <c r="G397" s="24">
        <v>7307.65</v>
      </c>
      <c r="H397" s="24">
        <v>1115.69</v>
      </c>
      <c r="I397" s="24">
        <v>7307.65</v>
      </c>
      <c r="J397" s="24">
        <v>6191.96</v>
      </c>
      <c r="K397" s="23"/>
      <c r="L397" s="23"/>
    </row>
    <row r="398" spans="1:12" x14ac:dyDescent="0.35">
      <c r="A398" s="23" t="s">
        <v>109</v>
      </c>
      <c r="B398" s="23" t="s">
        <v>448</v>
      </c>
      <c r="C398" s="24">
        <v>3079934.66</v>
      </c>
      <c r="D398" s="24">
        <v>7710909.6200000001</v>
      </c>
      <c r="E398" s="24">
        <v>2195099.27</v>
      </c>
      <c r="F398" s="24">
        <v>-4630974.96</v>
      </c>
      <c r="G398" s="24">
        <v>0</v>
      </c>
      <c r="H398" s="24">
        <v>0</v>
      </c>
      <c r="I398" s="24">
        <v>0</v>
      </c>
      <c r="J398" s="24">
        <v>0</v>
      </c>
      <c r="K398" s="23" t="s">
        <v>42</v>
      </c>
      <c r="L398" s="23"/>
    </row>
    <row r="399" spans="1:12" x14ac:dyDescent="0.35">
      <c r="A399" s="23" t="s">
        <v>109</v>
      </c>
      <c r="B399" s="23" t="s">
        <v>449</v>
      </c>
      <c r="C399" s="24">
        <v>74311856.25</v>
      </c>
      <c r="D399" s="24">
        <v>54400736.130000003</v>
      </c>
      <c r="E399" s="24">
        <v>46420022.259999998</v>
      </c>
      <c r="F399" s="24">
        <v>19911120.120000001</v>
      </c>
      <c r="G399" s="24">
        <v>0</v>
      </c>
      <c r="H399" s="24">
        <v>0</v>
      </c>
      <c r="I399" s="24">
        <v>0</v>
      </c>
      <c r="J399" s="24">
        <v>0</v>
      </c>
      <c r="K399" s="23" t="s">
        <v>42</v>
      </c>
      <c r="L399" s="23"/>
    </row>
    <row r="400" spans="1:12" x14ac:dyDescent="0.35">
      <c r="A400" s="23" t="s">
        <v>109</v>
      </c>
      <c r="B400" s="23" t="s">
        <v>450</v>
      </c>
      <c r="C400" s="24">
        <v>6361451.7699999996</v>
      </c>
      <c r="D400" s="24">
        <v>23533817.73</v>
      </c>
      <c r="E400" s="24">
        <v>2253726.37</v>
      </c>
      <c r="F400" s="24">
        <v>-17172365.960000001</v>
      </c>
      <c r="G400" s="24">
        <v>0</v>
      </c>
      <c r="H400" s="24">
        <v>0</v>
      </c>
      <c r="I400" s="24">
        <v>0</v>
      </c>
      <c r="J400" s="24">
        <v>0</v>
      </c>
      <c r="K400" s="23" t="s">
        <v>42</v>
      </c>
      <c r="L400" s="23"/>
    </row>
    <row r="401" spans="1:12" x14ac:dyDescent="0.35">
      <c r="A401" s="23" t="s">
        <v>109</v>
      </c>
      <c r="B401" s="23" t="s">
        <v>451</v>
      </c>
      <c r="C401" s="24">
        <v>4753874.38</v>
      </c>
      <c r="D401" s="24">
        <v>10926796.92</v>
      </c>
      <c r="E401" s="24">
        <v>3852395.86</v>
      </c>
      <c r="F401" s="24">
        <v>-6172922.54</v>
      </c>
      <c r="G401" s="24">
        <v>9355533.1500000004</v>
      </c>
      <c r="H401" s="24">
        <v>0</v>
      </c>
      <c r="I401" s="24">
        <v>7752397.1399999997</v>
      </c>
      <c r="J401" s="24">
        <v>9355533.1500000004</v>
      </c>
      <c r="K401" s="23"/>
      <c r="L401" s="23"/>
    </row>
    <row r="402" spans="1:12" x14ac:dyDescent="0.35">
      <c r="A402" s="23" t="s">
        <v>109</v>
      </c>
      <c r="B402" s="23" t="s">
        <v>452</v>
      </c>
      <c r="C402" s="24">
        <v>11612073.800000001</v>
      </c>
      <c r="D402" s="24">
        <v>5323183.0199999996</v>
      </c>
      <c r="E402" s="24">
        <v>5835605.1600000001</v>
      </c>
      <c r="F402" s="24">
        <v>6288890.7800000003</v>
      </c>
      <c r="G402" s="24">
        <v>0</v>
      </c>
      <c r="H402" s="24">
        <v>0</v>
      </c>
      <c r="I402" s="24">
        <v>0</v>
      </c>
      <c r="J402" s="24">
        <v>0</v>
      </c>
      <c r="K402" s="23" t="s">
        <v>42</v>
      </c>
      <c r="L402" s="23"/>
    </row>
    <row r="403" spans="1:12" x14ac:dyDescent="0.35">
      <c r="A403" s="23" t="s">
        <v>109</v>
      </c>
      <c r="B403" s="23" t="s">
        <v>453</v>
      </c>
      <c r="C403" s="24">
        <v>33409267.16</v>
      </c>
      <c r="D403" s="24">
        <v>26570813.399999999</v>
      </c>
      <c r="E403" s="24">
        <v>11670990.140000001</v>
      </c>
      <c r="F403" s="24">
        <v>6838453.7599999998</v>
      </c>
      <c r="G403" s="24">
        <v>0</v>
      </c>
      <c r="H403" s="24">
        <v>0</v>
      </c>
      <c r="I403" s="24">
        <v>0</v>
      </c>
      <c r="J403" s="24">
        <v>0</v>
      </c>
      <c r="K403" s="23" t="s">
        <v>42</v>
      </c>
      <c r="L403" s="23"/>
    </row>
    <row r="404" spans="1:12" x14ac:dyDescent="0.35">
      <c r="A404" s="23" t="s">
        <v>109</v>
      </c>
      <c r="B404" s="23" t="s">
        <v>454</v>
      </c>
      <c r="C404" s="24">
        <v>2243039.81</v>
      </c>
      <c r="D404" s="24">
        <v>12269030.300000001</v>
      </c>
      <c r="E404" s="24">
        <v>1842131.91</v>
      </c>
      <c r="F404" s="24">
        <v>-10025990.49</v>
      </c>
      <c r="G404" s="24">
        <v>517.65</v>
      </c>
      <c r="H404" s="24">
        <v>61.88</v>
      </c>
      <c r="I404" s="24">
        <v>517.65</v>
      </c>
      <c r="J404" s="24">
        <v>455.77</v>
      </c>
      <c r="K404" s="23"/>
      <c r="L404" s="23"/>
    </row>
    <row r="405" spans="1:12" x14ac:dyDescent="0.35">
      <c r="A405" s="23" t="s">
        <v>109</v>
      </c>
      <c r="B405" s="23" t="s">
        <v>455</v>
      </c>
      <c r="C405" s="24">
        <v>8315774.7400000002</v>
      </c>
      <c r="D405" s="24">
        <v>15576460.960000001</v>
      </c>
      <c r="E405" s="24">
        <v>5698712.29</v>
      </c>
      <c r="F405" s="24">
        <v>-7260686.2199999997</v>
      </c>
      <c r="G405" s="24">
        <v>24746487.329999998</v>
      </c>
      <c r="H405" s="24">
        <v>1450815.29</v>
      </c>
      <c r="I405" s="24">
        <v>1443844.7</v>
      </c>
      <c r="J405" s="24">
        <v>23295672.039999999</v>
      </c>
      <c r="K405" s="23"/>
      <c r="L405" s="23"/>
    </row>
    <row r="406" spans="1:12" x14ac:dyDescent="0.35">
      <c r="A406" s="23" t="s">
        <v>109</v>
      </c>
      <c r="B406" s="23" t="s">
        <v>456</v>
      </c>
      <c r="C406" s="24">
        <v>37356030.090000004</v>
      </c>
      <c r="D406" s="24">
        <v>68010694.390000001</v>
      </c>
      <c r="E406" s="24">
        <v>18096632.41</v>
      </c>
      <c r="F406" s="24">
        <v>-30654664.300000001</v>
      </c>
      <c r="G406" s="24">
        <v>0</v>
      </c>
      <c r="H406" s="24">
        <v>0</v>
      </c>
      <c r="I406" s="24">
        <v>0</v>
      </c>
      <c r="J406" s="24">
        <v>0</v>
      </c>
      <c r="K406" s="23" t="s">
        <v>42</v>
      </c>
      <c r="L406" s="23"/>
    </row>
    <row r="407" spans="1:12" x14ac:dyDescent="0.35">
      <c r="A407" s="23" t="s">
        <v>109</v>
      </c>
      <c r="B407" s="23" t="s">
        <v>457</v>
      </c>
      <c r="C407" s="24">
        <v>33385431.870000001</v>
      </c>
      <c r="D407" s="24">
        <v>4950064.0999999996</v>
      </c>
      <c r="E407" s="24">
        <v>68180.38</v>
      </c>
      <c r="F407" s="24">
        <v>28435367.77</v>
      </c>
      <c r="G407" s="24">
        <v>22440325.300000001</v>
      </c>
      <c r="H407" s="24">
        <v>24566433.16</v>
      </c>
      <c r="I407" s="24">
        <v>1113583.8600000001</v>
      </c>
      <c r="J407" s="24">
        <v>-2126107.86</v>
      </c>
      <c r="K407" s="23" t="s">
        <v>42</v>
      </c>
      <c r="L407" s="23"/>
    </row>
    <row r="408" spans="1:12" x14ac:dyDescent="0.35">
      <c r="A408" s="23" t="s">
        <v>109</v>
      </c>
      <c r="B408" s="23" t="s">
        <v>458</v>
      </c>
      <c r="C408" s="24">
        <v>4712887.59</v>
      </c>
      <c r="D408" s="24">
        <v>12341883.390000001</v>
      </c>
      <c r="E408" s="24">
        <v>3304346.38</v>
      </c>
      <c r="F408" s="24">
        <v>-7628995.7999999998</v>
      </c>
      <c r="G408" s="24">
        <v>12524223.24</v>
      </c>
      <c r="H408" s="24">
        <v>11492384.57</v>
      </c>
      <c r="I408" s="24">
        <v>3741275.92</v>
      </c>
      <c r="J408" s="24">
        <v>1031838.67</v>
      </c>
      <c r="K408" s="23" t="s">
        <v>42</v>
      </c>
      <c r="L408" s="23"/>
    </row>
    <row r="409" spans="1:12" x14ac:dyDescent="0.35">
      <c r="A409" s="23" t="s">
        <v>109</v>
      </c>
      <c r="B409" s="23" t="s">
        <v>459</v>
      </c>
      <c r="C409" s="24">
        <v>5378735.5700000003</v>
      </c>
      <c r="D409" s="24">
        <v>6410830.3499999996</v>
      </c>
      <c r="E409" s="24">
        <v>2987324.02</v>
      </c>
      <c r="F409" s="24">
        <v>-1032094.78</v>
      </c>
      <c r="G409" s="24">
        <v>0</v>
      </c>
      <c r="H409" s="24">
        <v>0</v>
      </c>
      <c r="I409" s="24">
        <v>0</v>
      </c>
      <c r="J409" s="24">
        <v>0</v>
      </c>
      <c r="K409" s="23" t="s">
        <v>42</v>
      </c>
      <c r="L409" s="23"/>
    </row>
    <row r="410" spans="1:12" x14ac:dyDescent="0.35">
      <c r="A410" s="23" t="s">
        <v>109</v>
      </c>
      <c r="B410" s="23" t="s">
        <v>460</v>
      </c>
      <c r="C410" s="24">
        <v>17072202.449999999</v>
      </c>
      <c r="D410" s="24">
        <v>33392911.170000002</v>
      </c>
      <c r="E410" s="24">
        <v>13010697.43</v>
      </c>
      <c r="F410" s="24">
        <v>-16320708.720000001</v>
      </c>
      <c r="G410" s="24">
        <v>31181026.59</v>
      </c>
      <c r="H410" s="24">
        <v>18550.79</v>
      </c>
      <c r="I410" s="24">
        <v>31171526.59</v>
      </c>
      <c r="J410" s="24">
        <v>31162475.800000001</v>
      </c>
      <c r="K410" s="23"/>
      <c r="L410" s="23"/>
    </row>
    <row r="411" spans="1:12" x14ac:dyDescent="0.35">
      <c r="A411" s="23" t="s">
        <v>109</v>
      </c>
      <c r="B411" s="23" t="s">
        <v>461</v>
      </c>
      <c r="C411" s="24">
        <v>321029770</v>
      </c>
      <c r="D411" s="24">
        <v>524642040.5</v>
      </c>
      <c r="E411" s="24">
        <v>183542688.80000001</v>
      </c>
      <c r="F411" s="24">
        <v>-203612270.5</v>
      </c>
      <c r="G411" s="24">
        <v>157604049.09999999</v>
      </c>
      <c r="H411" s="24">
        <v>159274881.19999999</v>
      </c>
      <c r="I411" s="24">
        <v>117835003.2</v>
      </c>
      <c r="J411" s="24">
        <v>-1670832.1</v>
      </c>
      <c r="K411" s="23"/>
      <c r="L411" s="23"/>
    </row>
    <row r="412" spans="1:12" x14ac:dyDescent="0.35">
      <c r="A412" s="23" t="s">
        <v>109</v>
      </c>
      <c r="B412" s="23" t="s">
        <v>462</v>
      </c>
      <c r="C412" s="24">
        <v>11697803.76</v>
      </c>
      <c r="D412" s="24">
        <v>26513431.010000002</v>
      </c>
      <c r="E412" s="24">
        <v>1319328.8999999999</v>
      </c>
      <c r="F412" s="24">
        <v>-14815627.25</v>
      </c>
      <c r="G412" s="24">
        <v>1455474.35</v>
      </c>
      <c r="H412" s="24">
        <v>1709816.86</v>
      </c>
      <c r="I412" s="24">
        <v>15680.24</v>
      </c>
      <c r="J412" s="24">
        <v>-254342.51</v>
      </c>
      <c r="K412" s="23" t="s">
        <v>42</v>
      </c>
      <c r="L412" s="23"/>
    </row>
    <row r="413" spans="1:12" x14ac:dyDescent="0.35">
      <c r="A413" s="23" t="s">
        <v>109</v>
      </c>
      <c r="B413" s="23" t="s">
        <v>463</v>
      </c>
      <c r="C413" s="24">
        <v>6137025.1600000001</v>
      </c>
      <c r="D413" s="24">
        <v>26308970.77</v>
      </c>
      <c r="E413" s="24">
        <v>1287682.69</v>
      </c>
      <c r="F413" s="24">
        <v>-20171945.609999999</v>
      </c>
      <c r="G413" s="24">
        <v>126760.73</v>
      </c>
      <c r="H413" s="24">
        <v>27903.919999999998</v>
      </c>
      <c r="I413" s="24">
        <v>18788.21</v>
      </c>
      <c r="J413" s="24">
        <v>98856.81</v>
      </c>
      <c r="K413" s="23" t="s">
        <v>42</v>
      </c>
      <c r="L413" s="23"/>
    </row>
    <row r="414" spans="1:12" x14ac:dyDescent="0.35">
      <c r="A414" s="23" t="s">
        <v>109</v>
      </c>
      <c r="B414" s="23" t="s">
        <v>464</v>
      </c>
      <c r="C414" s="24">
        <v>5855780.4199999999</v>
      </c>
      <c r="D414" s="24">
        <v>6437589.0999999996</v>
      </c>
      <c r="E414" s="24">
        <v>2786091.38</v>
      </c>
      <c r="F414" s="24">
        <v>-581808.68000000005</v>
      </c>
      <c r="G414" s="24">
        <v>0</v>
      </c>
      <c r="H414" s="24">
        <v>0</v>
      </c>
      <c r="I414" s="24">
        <v>0</v>
      </c>
      <c r="J414" s="24">
        <v>0</v>
      </c>
      <c r="K414" s="23"/>
      <c r="L414" s="23"/>
    </row>
    <row r="415" spans="1:12" x14ac:dyDescent="0.35">
      <c r="A415" s="23" t="s">
        <v>109</v>
      </c>
      <c r="B415" s="23" t="s">
        <v>465</v>
      </c>
      <c r="C415" s="24">
        <v>17885449</v>
      </c>
      <c r="D415" s="24">
        <v>11705867.99</v>
      </c>
      <c r="E415" s="24">
        <v>8558139.4100000001</v>
      </c>
      <c r="F415" s="24">
        <v>6179581.0099999998</v>
      </c>
      <c r="G415" s="24">
        <v>0</v>
      </c>
      <c r="H415" s="24">
        <v>0</v>
      </c>
      <c r="I415" s="24">
        <v>0</v>
      </c>
      <c r="J415" s="24">
        <v>0</v>
      </c>
      <c r="K415" s="23" t="s">
        <v>42</v>
      </c>
      <c r="L415" s="23"/>
    </row>
    <row r="416" spans="1:12" x14ac:dyDescent="0.35">
      <c r="A416" s="23" t="s">
        <v>123</v>
      </c>
      <c r="B416" s="23" t="s">
        <v>466</v>
      </c>
      <c r="C416" s="24">
        <v>0</v>
      </c>
      <c r="D416" s="24">
        <v>0</v>
      </c>
      <c r="E416" s="24">
        <v>0</v>
      </c>
      <c r="F416" s="24">
        <v>0</v>
      </c>
      <c r="G416" s="24">
        <v>7303177.4400000004</v>
      </c>
      <c r="H416" s="24">
        <v>7647921.2699999996</v>
      </c>
      <c r="I416" s="24">
        <v>2547437.56</v>
      </c>
      <c r="J416" s="24">
        <v>-344743.83</v>
      </c>
      <c r="K416" s="23"/>
      <c r="L416" s="23"/>
    </row>
    <row r="417" spans="1:12" x14ac:dyDescent="0.35">
      <c r="A417" s="23" t="s">
        <v>467</v>
      </c>
      <c r="B417" s="23" t="s">
        <v>468</v>
      </c>
      <c r="C417" s="24">
        <v>170683616.90000001</v>
      </c>
      <c r="D417" s="24">
        <v>116781801.8</v>
      </c>
      <c r="E417" s="24">
        <v>54996549.130000003</v>
      </c>
      <c r="F417" s="24">
        <v>53901815.100000001</v>
      </c>
      <c r="G417" s="24">
        <v>117802362.5</v>
      </c>
      <c r="H417" s="24">
        <v>44062929.649999999</v>
      </c>
      <c r="I417" s="24">
        <v>21356558.02</v>
      </c>
      <c r="J417" s="24">
        <v>73739432.849999994</v>
      </c>
      <c r="K417" s="23"/>
      <c r="L417" s="23"/>
    </row>
    <row r="418" spans="1:12" x14ac:dyDescent="0.35">
      <c r="A418" s="23" t="s">
        <v>467</v>
      </c>
      <c r="B418" s="23" t="s">
        <v>469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3"/>
      <c r="L418" s="23"/>
    </row>
    <row r="419" spans="1:12" x14ac:dyDescent="0.35">
      <c r="A419" s="23" t="s">
        <v>298</v>
      </c>
      <c r="B419" s="23" t="s">
        <v>470</v>
      </c>
      <c r="C419" s="24">
        <v>70035109.310000002</v>
      </c>
      <c r="D419" s="24">
        <v>71807154.189999998</v>
      </c>
      <c r="E419" s="24">
        <v>0</v>
      </c>
      <c r="F419" s="24">
        <v>-1772044.88</v>
      </c>
      <c r="G419" s="24">
        <v>31037017.149999999</v>
      </c>
      <c r="H419" s="24">
        <v>56607703</v>
      </c>
      <c r="I419" s="24">
        <v>0</v>
      </c>
      <c r="J419" s="24">
        <v>-25570685.850000001</v>
      </c>
      <c r="K419" s="23"/>
      <c r="L419" s="23"/>
    </row>
    <row r="420" spans="1:12" x14ac:dyDescent="0.35">
      <c r="A420" s="23" t="s">
        <v>298</v>
      </c>
      <c r="B420" s="23" t="s">
        <v>471</v>
      </c>
      <c r="C420" s="24">
        <v>42926116.740000002</v>
      </c>
      <c r="D420" s="24">
        <v>18319866.420000002</v>
      </c>
      <c r="E420" s="24">
        <v>0</v>
      </c>
      <c r="F420" s="24">
        <v>24606250.32</v>
      </c>
      <c r="G420" s="24">
        <v>53099639.090000004</v>
      </c>
      <c r="H420" s="24">
        <v>60109908.509999998</v>
      </c>
      <c r="I420" s="24">
        <v>0</v>
      </c>
      <c r="J420" s="24">
        <v>-7010269.4199999999</v>
      </c>
      <c r="K420" s="23"/>
      <c r="L420" s="23"/>
    </row>
    <row r="421" spans="1:12" x14ac:dyDescent="0.35">
      <c r="A421" s="23" t="s">
        <v>298</v>
      </c>
      <c r="B421" s="23" t="s">
        <v>472</v>
      </c>
      <c r="C421" s="24">
        <v>6109683.1699999999</v>
      </c>
      <c r="D421" s="24">
        <v>4712306.3499999996</v>
      </c>
      <c r="E421" s="24">
        <v>0</v>
      </c>
      <c r="F421" s="24">
        <v>1397376.82</v>
      </c>
      <c r="G421" s="24">
        <v>9363115.1099999994</v>
      </c>
      <c r="H421" s="24">
        <v>14278780.550000001</v>
      </c>
      <c r="I421" s="24">
        <v>0</v>
      </c>
      <c r="J421" s="24">
        <v>-4915665.4400000004</v>
      </c>
      <c r="K421" s="23"/>
      <c r="L421" s="23"/>
    </row>
    <row r="426" spans="1:12" x14ac:dyDescent="0.35">
      <c r="A426" s="22"/>
      <c r="B426" s="22"/>
      <c r="C426" s="25" t="s">
        <v>28</v>
      </c>
      <c r="D426" s="25" t="s">
        <v>29</v>
      </c>
      <c r="E426" s="25" t="s">
        <v>30</v>
      </c>
      <c r="F426" s="25" t="s">
        <v>31</v>
      </c>
      <c r="G426" s="25" t="s">
        <v>24</v>
      </c>
      <c r="H426" s="25" t="s">
        <v>25</v>
      </c>
      <c r="I426" s="25" t="s">
        <v>26</v>
      </c>
      <c r="J426" s="25" t="s">
        <v>27</v>
      </c>
      <c r="K426" s="22"/>
    </row>
    <row r="427" spans="1:12" x14ac:dyDescent="0.35">
      <c r="A427" s="22"/>
      <c r="B427" s="22"/>
      <c r="C427" s="25"/>
      <c r="D427" s="25"/>
      <c r="E427" s="25"/>
      <c r="F427" s="25"/>
      <c r="G427" s="25"/>
      <c r="H427" s="25"/>
      <c r="I427" s="25"/>
      <c r="J427" s="25"/>
      <c r="K427" s="22"/>
    </row>
    <row r="428" spans="1:12" x14ac:dyDescent="0.35">
      <c r="A428" s="22"/>
      <c r="B428" s="22" t="s">
        <v>473</v>
      </c>
      <c r="C428" s="25">
        <v>5431444663.6000004</v>
      </c>
      <c r="D428" s="25">
        <v>3785201803.4899998</v>
      </c>
      <c r="E428" s="25">
        <v>1143147623.8199999</v>
      </c>
      <c r="F428" s="25">
        <v>1646242860.1099999</v>
      </c>
      <c r="G428" s="25">
        <v>2134781997.05</v>
      </c>
      <c r="H428" s="25">
        <v>1751999543.5</v>
      </c>
      <c r="I428" s="25">
        <v>481293632.35000002</v>
      </c>
      <c r="J428" s="25">
        <v>382782453.55000001</v>
      </c>
      <c r="K428" s="22"/>
    </row>
    <row r="430" spans="1:12" x14ac:dyDescent="0.35">
      <c r="A430" s="23" t="s">
        <v>129</v>
      </c>
      <c r="B430" s="23" t="s">
        <v>474</v>
      </c>
      <c r="C430" s="24">
        <v>6291099.0700000003</v>
      </c>
      <c r="D430" s="24">
        <v>10366930.369999999</v>
      </c>
      <c r="E430" s="24">
        <v>2070407.81</v>
      </c>
      <c r="F430" s="24">
        <v>-4075831.3</v>
      </c>
      <c r="G430" s="24">
        <v>239105720.31</v>
      </c>
      <c r="H430" s="24">
        <v>154723197.69999999</v>
      </c>
      <c r="I430" s="24">
        <v>73246512.840000004</v>
      </c>
      <c r="J430" s="24">
        <v>84382522.609999999</v>
      </c>
      <c r="K430" s="23"/>
      <c r="L430" s="23"/>
    </row>
    <row r="431" spans="1:12" x14ac:dyDescent="0.35">
      <c r="A431" s="23" t="s">
        <v>132</v>
      </c>
      <c r="B431" s="23" t="s">
        <v>475</v>
      </c>
      <c r="C431" s="24">
        <v>20751479.18</v>
      </c>
      <c r="D431" s="24">
        <v>14371089.24</v>
      </c>
      <c r="E431" s="24">
        <v>0</v>
      </c>
      <c r="F431" s="24">
        <v>6380389.9400000004</v>
      </c>
      <c r="G431" s="24">
        <v>5553246.2599999998</v>
      </c>
      <c r="H431" s="24">
        <v>4509414.3099999996</v>
      </c>
      <c r="I431" s="24">
        <v>0</v>
      </c>
      <c r="J431" s="24">
        <v>1043831.95</v>
      </c>
      <c r="K431" s="23" t="s">
        <v>42</v>
      </c>
      <c r="L431" s="23"/>
    </row>
    <row r="432" spans="1:12" x14ac:dyDescent="0.35">
      <c r="A432" s="23" t="s">
        <v>132</v>
      </c>
      <c r="B432" s="23" t="s">
        <v>476</v>
      </c>
      <c r="C432" s="24">
        <v>7354.84</v>
      </c>
      <c r="D432" s="24">
        <v>9561.11</v>
      </c>
      <c r="E432" s="24">
        <v>0</v>
      </c>
      <c r="F432" s="24">
        <v>-2206.27</v>
      </c>
      <c r="G432" s="24">
        <v>0</v>
      </c>
      <c r="H432" s="24">
        <v>0</v>
      </c>
      <c r="I432" s="24">
        <v>0</v>
      </c>
      <c r="J432" s="24">
        <v>0</v>
      </c>
      <c r="K432" s="23"/>
      <c r="L432" s="23"/>
    </row>
    <row r="433" spans="1:12" x14ac:dyDescent="0.35">
      <c r="A433" s="23" t="s">
        <v>33</v>
      </c>
      <c r="B433" s="23" t="s">
        <v>477</v>
      </c>
      <c r="C433" s="24">
        <v>7637947.1299999999</v>
      </c>
      <c r="D433" s="24">
        <v>25733921.390000001</v>
      </c>
      <c r="E433" s="24">
        <v>7611302.1200000001</v>
      </c>
      <c r="F433" s="24">
        <v>-18095974.260000002</v>
      </c>
      <c r="G433" s="24">
        <v>0</v>
      </c>
      <c r="H433" s="24">
        <v>0</v>
      </c>
      <c r="I433" s="24">
        <v>0</v>
      </c>
      <c r="J433" s="24">
        <v>0</v>
      </c>
      <c r="K433" s="23" t="s">
        <v>42</v>
      </c>
      <c r="L433" s="23"/>
    </row>
    <row r="434" spans="1:12" x14ac:dyDescent="0.35">
      <c r="A434" s="23" t="s">
        <v>33</v>
      </c>
      <c r="B434" s="23" t="s">
        <v>478</v>
      </c>
      <c r="C434" s="24">
        <v>5338994.6500000004</v>
      </c>
      <c r="D434" s="24">
        <v>6692095.04</v>
      </c>
      <c r="E434" s="24">
        <v>4255690.91</v>
      </c>
      <c r="F434" s="24">
        <v>-1353100.39</v>
      </c>
      <c r="G434" s="24">
        <v>0</v>
      </c>
      <c r="H434" s="24">
        <v>0</v>
      </c>
      <c r="I434" s="24">
        <v>0</v>
      </c>
      <c r="J434" s="24">
        <v>0</v>
      </c>
      <c r="K434" s="23" t="s">
        <v>42</v>
      </c>
      <c r="L434" s="23"/>
    </row>
    <row r="435" spans="1:12" x14ac:dyDescent="0.35">
      <c r="A435" s="23" t="s">
        <v>33</v>
      </c>
      <c r="B435" s="23" t="s">
        <v>479</v>
      </c>
      <c r="C435" s="24">
        <v>128856216.3</v>
      </c>
      <c r="D435" s="24">
        <v>35361623.109999999</v>
      </c>
      <c r="E435" s="24">
        <v>11211090.01</v>
      </c>
      <c r="F435" s="24">
        <v>93494593.189999998</v>
      </c>
      <c r="G435" s="24">
        <v>0</v>
      </c>
      <c r="H435" s="24">
        <v>0</v>
      </c>
      <c r="I435" s="24">
        <v>0</v>
      </c>
      <c r="J435" s="24">
        <v>0</v>
      </c>
      <c r="K435" s="23" t="s">
        <v>42</v>
      </c>
      <c r="L435" s="23"/>
    </row>
    <row r="436" spans="1:12" x14ac:dyDescent="0.35">
      <c r="A436" s="23" t="s">
        <v>33</v>
      </c>
      <c r="B436" s="23" t="s">
        <v>480</v>
      </c>
      <c r="C436" s="24">
        <v>25543897.850000001</v>
      </c>
      <c r="D436" s="24">
        <v>4527855.82</v>
      </c>
      <c r="E436" s="24">
        <v>2151755.63</v>
      </c>
      <c r="F436" s="24">
        <v>21016042.030000001</v>
      </c>
      <c r="G436" s="24">
        <v>0</v>
      </c>
      <c r="H436" s="24">
        <v>0</v>
      </c>
      <c r="I436" s="24">
        <v>0</v>
      </c>
      <c r="J436" s="24">
        <v>0</v>
      </c>
      <c r="K436" s="23"/>
      <c r="L436" s="23"/>
    </row>
    <row r="437" spans="1:12" x14ac:dyDescent="0.35">
      <c r="A437" s="23" t="s">
        <v>33</v>
      </c>
      <c r="B437" s="23" t="s">
        <v>481</v>
      </c>
      <c r="C437" s="24">
        <v>20111650.5</v>
      </c>
      <c r="D437" s="24">
        <v>13347374.49</v>
      </c>
      <c r="E437" s="24">
        <v>9781678.4700000007</v>
      </c>
      <c r="F437" s="24">
        <v>6764276.0099999998</v>
      </c>
      <c r="G437" s="24">
        <v>0</v>
      </c>
      <c r="H437" s="24">
        <v>0</v>
      </c>
      <c r="I437" s="24">
        <v>0</v>
      </c>
      <c r="J437" s="24">
        <v>0</v>
      </c>
      <c r="K437" s="23" t="s">
        <v>42</v>
      </c>
      <c r="L437" s="23"/>
    </row>
    <row r="438" spans="1:12" x14ac:dyDescent="0.35">
      <c r="A438" s="23" t="s">
        <v>33</v>
      </c>
      <c r="B438" s="23" t="s">
        <v>482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3"/>
      <c r="L438" s="23"/>
    </row>
    <row r="439" spans="1:12" x14ac:dyDescent="0.35">
      <c r="A439" s="23" t="s">
        <v>33</v>
      </c>
      <c r="B439" s="23" t="s">
        <v>483</v>
      </c>
      <c r="C439" s="24">
        <v>9198004.0299999993</v>
      </c>
      <c r="D439" s="24">
        <v>9008240.0099999998</v>
      </c>
      <c r="E439" s="24">
        <v>5483034.3499999996</v>
      </c>
      <c r="F439" s="24">
        <v>189764.02</v>
      </c>
      <c r="G439" s="24">
        <v>0</v>
      </c>
      <c r="H439" s="24">
        <v>0</v>
      </c>
      <c r="I439" s="24">
        <v>0</v>
      </c>
      <c r="J439" s="24">
        <v>0</v>
      </c>
      <c r="K439" s="23" t="s">
        <v>42</v>
      </c>
      <c r="L439" s="23"/>
    </row>
    <row r="440" spans="1:12" x14ac:dyDescent="0.35">
      <c r="A440" s="23" t="s">
        <v>33</v>
      </c>
      <c r="B440" s="23" t="s">
        <v>484</v>
      </c>
      <c r="C440" s="24">
        <v>25227201.670000002</v>
      </c>
      <c r="D440" s="24">
        <v>25991276.91</v>
      </c>
      <c r="E440" s="24">
        <v>11681088.92</v>
      </c>
      <c r="F440" s="24">
        <v>-764075.24</v>
      </c>
      <c r="G440" s="24">
        <v>0</v>
      </c>
      <c r="H440" s="24">
        <v>0</v>
      </c>
      <c r="I440" s="24">
        <v>0</v>
      </c>
      <c r="J440" s="24">
        <v>0</v>
      </c>
      <c r="K440" s="23" t="s">
        <v>42</v>
      </c>
      <c r="L440" s="23"/>
    </row>
    <row r="441" spans="1:12" x14ac:dyDescent="0.35">
      <c r="A441" s="23" t="s">
        <v>33</v>
      </c>
      <c r="B441" s="23" t="s">
        <v>485</v>
      </c>
      <c r="C441" s="24">
        <v>2972298.13</v>
      </c>
      <c r="D441" s="24">
        <v>2272520.33</v>
      </c>
      <c r="E441" s="24">
        <v>2636030.2799999998</v>
      </c>
      <c r="F441" s="24">
        <v>699777.8</v>
      </c>
      <c r="G441" s="24">
        <v>0</v>
      </c>
      <c r="H441" s="24">
        <v>0</v>
      </c>
      <c r="I441" s="24">
        <v>0</v>
      </c>
      <c r="J441" s="24">
        <v>0</v>
      </c>
      <c r="K441" s="23" t="s">
        <v>42</v>
      </c>
      <c r="L441" s="23"/>
    </row>
    <row r="442" spans="1:12" x14ac:dyDescent="0.35">
      <c r="A442" s="23" t="s">
        <v>33</v>
      </c>
      <c r="B442" s="23" t="s">
        <v>486</v>
      </c>
      <c r="C442" s="24">
        <v>3521930.75</v>
      </c>
      <c r="D442" s="24">
        <v>6255753.6399999997</v>
      </c>
      <c r="E442" s="24">
        <v>1628275.95</v>
      </c>
      <c r="F442" s="24">
        <v>-2733822.89</v>
      </c>
      <c r="G442" s="24">
        <v>0</v>
      </c>
      <c r="H442" s="24">
        <v>0</v>
      </c>
      <c r="I442" s="24">
        <v>0</v>
      </c>
      <c r="J442" s="24">
        <v>0</v>
      </c>
      <c r="K442" s="23" t="s">
        <v>42</v>
      </c>
      <c r="L442" s="23"/>
    </row>
    <row r="443" spans="1:12" x14ac:dyDescent="0.35">
      <c r="A443" s="23" t="s">
        <v>33</v>
      </c>
      <c r="B443" s="23" t="s">
        <v>487</v>
      </c>
      <c r="C443" s="24">
        <v>7589042.1100000003</v>
      </c>
      <c r="D443" s="24">
        <v>3006516.29</v>
      </c>
      <c r="E443" s="24">
        <v>3529959.83</v>
      </c>
      <c r="F443" s="24">
        <v>4582525.82</v>
      </c>
      <c r="G443" s="24">
        <v>0</v>
      </c>
      <c r="H443" s="24">
        <v>0</v>
      </c>
      <c r="I443" s="24">
        <v>0</v>
      </c>
      <c r="J443" s="24">
        <v>0</v>
      </c>
      <c r="K443" s="23" t="s">
        <v>42</v>
      </c>
      <c r="L443" s="23"/>
    </row>
    <row r="444" spans="1:12" x14ac:dyDescent="0.35">
      <c r="A444" s="23" t="s">
        <v>33</v>
      </c>
      <c r="B444" s="23" t="s">
        <v>488</v>
      </c>
      <c r="C444" s="24">
        <v>16440074.199999999</v>
      </c>
      <c r="D444" s="24">
        <v>1289876.22</v>
      </c>
      <c r="E444" s="24">
        <v>721834.96</v>
      </c>
      <c r="F444" s="24">
        <v>15150197.98</v>
      </c>
      <c r="G444" s="24">
        <v>0</v>
      </c>
      <c r="H444" s="24">
        <v>0</v>
      </c>
      <c r="I444" s="24">
        <v>0</v>
      </c>
      <c r="J444" s="24">
        <v>0</v>
      </c>
      <c r="K444" s="23"/>
      <c r="L444" s="23"/>
    </row>
    <row r="445" spans="1:12" x14ac:dyDescent="0.35">
      <c r="A445" s="23" t="s">
        <v>33</v>
      </c>
      <c r="B445" s="23" t="s">
        <v>489</v>
      </c>
      <c r="C445" s="24">
        <v>23617016.079999998</v>
      </c>
      <c r="D445" s="24">
        <v>5602683.8300000001</v>
      </c>
      <c r="E445" s="24">
        <v>1728522.07</v>
      </c>
      <c r="F445" s="24">
        <v>18014332.25</v>
      </c>
      <c r="G445" s="24">
        <v>0</v>
      </c>
      <c r="H445" s="24">
        <v>0</v>
      </c>
      <c r="I445" s="24">
        <v>0</v>
      </c>
      <c r="J445" s="24">
        <v>0</v>
      </c>
      <c r="K445" s="23"/>
      <c r="L445" s="23"/>
    </row>
    <row r="446" spans="1:12" x14ac:dyDescent="0.35">
      <c r="A446" s="23" t="s">
        <v>33</v>
      </c>
      <c r="B446" s="23" t="s">
        <v>490</v>
      </c>
      <c r="C446" s="24">
        <v>7380669.5300000003</v>
      </c>
      <c r="D446" s="24">
        <v>16335098.800000001</v>
      </c>
      <c r="E446" s="24">
        <v>2697898.42</v>
      </c>
      <c r="F446" s="24">
        <v>-8954429.2699999996</v>
      </c>
      <c r="G446" s="24">
        <v>0</v>
      </c>
      <c r="H446" s="24">
        <v>0</v>
      </c>
      <c r="I446" s="24">
        <v>0</v>
      </c>
      <c r="J446" s="24">
        <v>0</v>
      </c>
      <c r="K446" s="23" t="s">
        <v>42</v>
      </c>
      <c r="L446" s="23"/>
    </row>
    <row r="447" spans="1:12" x14ac:dyDescent="0.35">
      <c r="A447" s="23" t="s">
        <v>33</v>
      </c>
      <c r="B447" s="23" t="s">
        <v>491</v>
      </c>
      <c r="C447" s="24">
        <v>10332235.5</v>
      </c>
      <c r="D447" s="24">
        <v>6158421.9500000002</v>
      </c>
      <c r="E447" s="24">
        <v>5103597.91</v>
      </c>
      <c r="F447" s="24">
        <v>4173813.55</v>
      </c>
      <c r="G447" s="24">
        <v>62168.3</v>
      </c>
      <c r="H447" s="24">
        <v>0</v>
      </c>
      <c r="I447" s="24">
        <v>58203.8</v>
      </c>
      <c r="J447" s="24">
        <v>62168.3</v>
      </c>
      <c r="K447" s="23" t="s">
        <v>42</v>
      </c>
      <c r="L447" s="23"/>
    </row>
    <row r="448" spans="1:12" x14ac:dyDescent="0.35">
      <c r="A448" s="23" t="s">
        <v>33</v>
      </c>
      <c r="B448" s="23" t="s">
        <v>492</v>
      </c>
      <c r="C448" s="24">
        <v>18867114.050000001</v>
      </c>
      <c r="D448" s="24">
        <v>11592664.32</v>
      </c>
      <c r="E448" s="24">
        <v>3100171.72</v>
      </c>
      <c r="F448" s="24">
        <v>7274449.7300000004</v>
      </c>
      <c r="G448" s="24">
        <v>0</v>
      </c>
      <c r="H448" s="24">
        <v>0</v>
      </c>
      <c r="I448" s="24">
        <v>0</v>
      </c>
      <c r="J448" s="24">
        <v>0</v>
      </c>
      <c r="K448" s="23"/>
      <c r="L448" s="23"/>
    </row>
    <row r="449" spans="1:12" x14ac:dyDescent="0.35">
      <c r="A449" s="23" t="s">
        <v>33</v>
      </c>
      <c r="B449" s="23" t="s">
        <v>493</v>
      </c>
      <c r="C449" s="24">
        <v>560381148.20000005</v>
      </c>
      <c r="D449" s="24">
        <v>393647807.30000001</v>
      </c>
      <c r="E449" s="24">
        <v>115818964.3</v>
      </c>
      <c r="F449" s="24">
        <v>166733340.90000001</v>
      </c>
      <c r="G449" s="24">
        <v>4859.37</v>
      </c>
      <c r="H449" s="24">
        <v>0</v>
      </c>
      <c r="I449" s="24">
        <v>4859.37</v>
      </c>
      <c r="J449" s="24">
        <v>4859.37</v>
      </c>
      <c r="K449" s="23" t="s">
        <v>42</v>
      </c>
      <c r="L449" s="23"/>
    </row>
    <row r="450" spans="1:12" x14ac:dyDescent="0.35">
      <c r="A450" s="23" t="s">
        <v>33</v>
      </c>
      <c r="B450" s="23" t="s">
        <v>494</v>
      </c>
      <c r="C450" s="24">
        <v>28085390.829999998</v>
      </c>
      <c r="D450" s="24">
        <v>28620572.460000001</v>
      </c>
      <c r="E450" s="24">
        <v>18568455.09</v>
      </c>
      <c r="F450" s="24">
        <v>-535181.63</v>
      </c>
      <c r="G450" s="24">
        <v>0</v>
      </c>
      <c r="H450" s="24">
        <v>0</v>
      </c>
      <c r="I450" s="24">
        <v>0</v>
      </c>
      <c r="J450" s="24">
        <v>0</v>
      </c>
      <c r="K450" s="23"/>
      <c r="L450" s="23"/>
    </row>
    <row r="451" spans="1:12" x14ac:dyDescent="0.35">
      <c r="A451" s="23" t="s">
        <v>33</v>
      </c>
      <c r="B451" s="23" t="s">
        <v>495</v>
      </c>
      <c r="C451" s="24">
        <v>2529134.67</v>
      </c>
      <c r="D451" s="24">
        <v>3244567.71</v>
      </c>
      <c r="E451" s="24">
        <v>1411368.74</v>
      </c>
      <c r="F451" s="24">
        <v>-715433.04</v>
      </c>
      <c r="G451" s="24">
        <v>0</v>
      </c>
      <c r="H451" s="24">
        <v>0</v>
      </c>
      <c r="I451" s="24">
        <v>0</v>
      </c>
      <c r="J451" s="24">
        <v>0</v>
      </c>
      <c r="K451" s="23" t="s">
        <v>42</v>
      </c>
      <c r="L451" s="23"/>
    </row>
    <row r="452" spans="1:12" x14ac:dyDescent="0.35">
      <c r="A452" s="23" t="s">
        <v>33</v>
      </c>
      <c r="B452" s="23" t="s">
        <v>496</v>
      </c>
      <c r="C452" s="24">
        <v>5260435.6500000004</v>
      </c>
      <c r="D452" s="24">
        <v>2567202.13</v>
      </c>
      <c r="E452" s="24">
        <v>602937.17000000004</v>
      </c>
      <c r="F452" s="24">
        <v>2693233.52</v>
      </c>
      <c r="G452" s="24">
        <v>0</v>
      </c>
      <c r="H452" s="24">
        <v>0</v>
      </c>
      <c r="I452" s="24">
        <v>0</v>
      </c>
      <c r="J452" s="24">
        <v>0</v>
      </c>
      <c r="K452" s="23" t="s">
        <v>42</v>
      </c>
      <c r="L452" s="23"/>
    </row>
    <row r="453" spans="1:12" x14ac:dyDescent="0.35">
      <c r="A453" s="23" t="s">
        <v>33</v>
      </c>
      <c r="B453" s="23" t="s">
        <v>497</v>
      </c>
      <c r="C453" s="24">
        <v>8431658.2799999993</v>
      </c>
      <c r="D453" s="24">
        <v>19845723.030000001</v>
      </c>
      <c r="E453" s="24">
        <v>5012181.75</v>
      </c>
      <c r="F453" s="24">
        <v>-11414064.75</v>
      </c>
      <c r="G453" s="24">
        <v>0</v>
      </c>
      <c r="H453" s="24">
        <v>0</v>
      </c>
      <c r="I453" s="24">
        <v>0</v>
      </c>
      <c r="J453" s="24">
        <v>0</v>
      </c>
      <c r="K453" s="23" t="s">
        <v>42</v>
      </c>
      <c r="L453" s="23"/>
    </row>
    <row r="454" spans="1:12" x14ac:dyDescent="0.35">
      <c r="A454" s="23" t="s">
        <v>33</v>
      </c>
      <c r="B454" s="23" t="s">
        <v>498</v>
      </c>
      <c r="C454" s="24">
        <v>35196044.07</v>
      </c>
      <c r="D454" s="24">
        <v>45136230.049999997</v>
      </c>
      <c r="E454" s="24">
        <v>15801658.75</v>
      </c>
      <c r="F454" s="24">
        <v>-9940185.9800000004</v>
      </c>
      <c r="G454" s="24">
        <v>1009281.55</v>
      </c>
      <c r="H454" s="24">
        <v>1121710.68</v>
      </c>
      <c r="I454" s="24">
        <v>560166.9</v>
      </c>
      <c r="J454" s="24">
        <v>-112429.13</v>
      </c>
      <c r="K454" s="23"/>
      <c r="L454" s="23"/>
    </row>
    <row r="455" spans="1:12" x14ac:dyDescent="0.35">
      <c r="A455" s="23" t="s">
        <v>33</v>
      </c>
      <c r="B455" s="23" t="s">
        <v>499</v>
      </c>
      <c r="C455" s="24">
        <v>31130862.399999999</v>
      </c>
      <c r="D455" s="24">
        <v>32236409.629999999</v>
      </c>
      <c r="E455" s="24">
        <v>12599559.369999999</v>
      </c>
      <c r="F455" s="24">
        <v>-1105547.23</v>
      </c>
      <c r="G455" s="24">
        <v>0</v>
      </c>
      <c r="H455" s="24">
        <v>0</v>
      </c>
      <c r="I455" s="24">
        <v>0</v>
      </c>
      <c r="J455" s="24">
        <v>0</v>
      </c>
      <c r="K455" s="23" t="s">
        <v>42</v>
      </c>
      <c r="L455" s="23"/>
    </row>
    <row r="456" spans="1:12" x14ac:dyDescent="0.35">
      <c r="A456" s="23" t="s">
        <v>33</v>
      </c>
      <c r="B456" s="23" t="s">
        <v>500</v>
      </c>
      <c r="C456" s="24">
        <v>47317390.369999997</v>
      </c>
      <c r="D456" s="24">
        <v>7626277.0499999998</v>
      </c>
      <c r="E456" s="24">
        <v>8715346.7100000009</v>
      </c>
      <c r="F456" s="24">
        <v>39691113.32</v>
      </c>
      <c r="G456" s="24">
        <v>0</v>
      </c>
      <c r="H456" s="24">
        <v>0</v>
      </c>
      <c r="I456" s="24">
        <v>0</v>
      </c>
      <c r="J456" s="24">
        <v>0</v>
      </c>
      <c r="K456" s="23" t="s">
        <v>42</v>
      </c>
      <c r="L456" s="23"/>
    </row>
    <row r="457" spans="1:12" x14ac:dyDescent="0.35">
      <c r="A457" s="23" t="s">
        <v>33</v>
      </c>
      <c r="B457" s="23" t="s">
        <v>501</v>
      </c>
      <c r="C457" s="24">
        <v>43263348.380000003</v>
      </c>
      <c r="D457" s="24">
        <v>47570044.799999997</v>
      </c>
      <c r="E457" s="24">
        <v>22747359.370000001</v>
      </c>
      <c r="F457" s="24">
        <v>-4306696.42</v>
      </c>
      <c r="G457" s="24">
        <v>0</v>
      </c>
      <c r="H457" s="24">
        <v>0</v>
      </c>
      <c r="I457" s="24">
        <v>0</v>
      </c>
      <c r="J457" s="24">
        <v>0</v>
      </c>
      <c r="K457" s="23"/>
      <c r="L457" s="23"/>
    </row>
    <row r="458" spans="1:12" x14ac:dyDescent="0.35">
      <c r="A458" s="23" t="s">
        <v>33</v>
      </c>
      <c r="B458" s="23" t="s">
        <v>502</v>
      </c>
      <c r="C458" s="24">
        <v>30292016.940000001</v>
      </c>
      <c r="D458" s="24">
        <v>31677192.059999999</v>
      </c>
      <c r="E458" s="24">
        <v>17430295.760000002</v>
      </c>
      <c r="F458" s="24">
        <v>-1385175.12</v>
      </c>
      <c r="G458" s="24">
        <v>0.41</v>
      </c>
      <c r="H458" s="24">
        <v>0.03</v>
      </c>
      <c r="I458" s="24">
        <v>0.41</v>
      </c>
      <c r="J458" s="24">
        <v>0.38</v>
      </c>
      <c r="K458" s="23" t="s">
        <v>42</v>
      </c>
      <c r="L458" s="23"/>
    </row>
    <row r="459" spans="1:12" x14ac:dyDescent="0.35">
      <c r="A459" s="23" t="s">
        <v>33</v>
      </c>
      <c r="B459" s="23" t="s">
        <v>503</v>
      </c>
      <c r="C459" s="24">
        <v>5660146.1500000004</v>
      </c>
      <c r="D459" s="24">
        <v>4936735.74</v>
      </c>
      <c r="E459" s="24">
        <v>3285245.32</v>
      </c>
      <c r="F459" s="24">
        <v>723410.41</v>
      </c>
      <c r="G459" s="24">
        <v>0</v>
      </c>
      <c r="H459" s="24">
        <v>0</v>
      </c>
      <c r="I459" s="24">
        <v>0</v>
      </c>
      <c r="J459" s="24">
        <v>0</v>
      </c>
      <c r="K459" s="23"/>
      <c r="L459" s="23"/>
    </row>
    <row r="460" spans="1:12" x14ac:dyDescent="0.35">
      <c r="A460" s="23" t="s">
        <v>33</v>
      </c>
      <c r="B460" s="23" t="s">
        <v>504</v>
      </c>
      <c r="C460" s="24">
        <v>9770798.0500000007</v>
      </c>
      <c r="D460" s="24">
        <v>71654950.019999996</v>
      </c>
      <c r="E460" s="24">
        <v>4455704.78</v>
      </c>
      <c r="F460" s="24">
        <v>-61884151.969999999</v>
      </c>
      <c r="G460" s="24">
        <v>0</v>
      </c>
      <c r="H460" s="24">
        <v>0</v>
      </c>
      <c r="I460" s="24">
        <v>0</v>
      </c>
      <c r="J460" s="24">
        <v>0</v>
      </c>
      <c r="K460" s="23"/>
      <c r="L460" s="23"/>
    </row>
    <row r="461" spans="1:12" x14ac:dyDescent="0.35">
      <c r="A461" s="23" t="s">
        <v>33</v>
      </c>
      <c r="B461" s="23" t="s">
        <v>505</v>
      </c>
      <c r="C461" s="24">
        <v>73179542.069999993</v>
      </c>
      <c r="D461" s="24">
        <v>66339444.219999999</v>
      </c>
      <c r="E461" s="24">
        <v>13749215.82</v>
      </c>
      <c r="F461" s="24">
        <v>6840097.8499999996</v>
      </c>
      <c r="G461" s="24">
        <v>0</v>
      </c>
      <c r="H461" s="24">
        <v>0</v>
      </c>
      <c r="I461" s="24">
        <v>0</v>
      </c>
      <c r="J461" s="24">
        <v>0</v>
      </c>
      <c r="K461" s="23"/>
      <c r="L461" s="23"/>
    </row>
    <row r="462" spans="1:12" x14ac:dyDescent="0.35">
      <c r="A462" s="23" t="s">
        <v>33</v>
      </c>
      <c r="B462" s="23" t="s">
        <v>506</v>
      </c>
      <c r="C462" s="24">
        <v>33543777.699999999</v>
      </c>
      <c r="D462" s="24">
        <v>22891504.57</v>
      </c>
      <c r="E462" s="24">
        <v>14787306.77</v>
      </c>
      <c r="F462" s="24">
        <v>10652273.130000001</v>
      </c>
      <c r="G462" s="24">
        <v>0</v>
      </c>
      <c r="H462" s="24">
        <v>0</v>
      </c>
      <c r="I462" s="24">
        <v>0</v>
      </c>
      <c r="J462" s="24">
        <v>0</v>
      </c>
      <c r="K462" s="23" t="s">
        <v>42</v>
      </c>
      <c r="L462" s="23"/>
    </row>
    <row r="463" spans="1:12" x14ac:dyDescent="0.35">
      <c r="A463" s="23" t="s">
        <v>33</v>
      </c>
      <c r="B463" s="23" t="s">
        <v>507</v>
      </c>
      <c r="C463" s="24">
        <v>12420011.32</v>
      </c>
      <c r="D463" s="24">
        <v>30458522.199999999</v>
      </c>
      <c r="E463" s="24">
        <v>9296211.4600000009</v>
      </c>
      <c r="F463" s="24">
        <v>-18038510.879999999</v>
      </c>
      <c r="G463" s="24">
        <v>0</v>
      </c>
      <c r="H463" s="24">
        <v>0</v>
      </c>
      <c r="I463" s="24">
        <v>0</v>
      </c>
      <c r="J463" s="24">
        <v>0</v>
      </c>
      <c r="K463" s="23" t="s">
        <v>42</v>
      </c>
      <c r="L463" s="23"/>
    </row>
    <row r="464" spans="1:12" x14ac:dyDescent="0.35">
      <c r="A464" s="23" t="s">
        <v>33</v>
      </c>
      <c r="B464" s="23" t="s">
        <v>508</v>
      </c>
      <c r="C464" s="24">
        <v>28962283.879999999</v>
      </c>
      <c r="D464" s="24">
        <v>25672198.280000001</v>
      </c>
      <c r="E464" s="24">
        <v>14470334.51</v>
      </c>
      <c r="F464" s="24">
        <v>3290085.6</v>
      </c>
      <c r="G464" s="24">
        <v>0</v>
      </c>
      <c r="H464" s="24">
        <v>0</v>
      </c>
      <c r="I464" s="24">
        <v>0</v>
      </c>
      <c r="J464" s="24">
        <v>0</v>
      </c>
      <c r="K464" s="23" t="s">
        <v>42</v>
      </c>
      <c r="L464" s="23"/>
    </row>
    <row r="465" spans="1:12" x14ac:dyDescent="0.35">
      <c r="A465" s="23" t="s">
        <v>33</v>
      </c>
      <c r="B465" s="23" t="s">
        <v>509</v>
      </c>
      <c r="C465" s="24">
        <v>19994423.600000001</v>
      </c>
      <c r="D465" s="24">
        <v>35165603.350000001</v>
      </c>
      <c r="E465" s="24">
        <v>15380868.810000001</v>
      </c>
      <c r="F465" s="24">
        <v>-15171179.75</v>
      </c>
      <c r="G465" s="24">
        <v>0</v>
      </c>
      <c r="H465" s="24">
        <v>0</v>
      </c>
      <c r="I465" s="24">
        <v>0</v>
      </c>
      <c r="J465" s="24">
        <v>0</v>
      </c>
      <c r="K465" s="23"/>
      <c r="L465" s="23"/>
    </row>
    <row r="466" spans="1:12" x14ac:dyDescent="0.35">
      <c r="A466" s="23" t="s">
        <v>33</v>
      </c>
      <c r="B466" s="23" t="s">
        <v>510</v>
      </c>
      <c r="C466" s="24">
        <v>32626145.98</v>
      </c>
      <c r="D466" s="24">
        <v>37120426.850000001</v>
      </c>
      <c r="E466" s="24">
        <v>15666601.470000001</v>
      </c>
      <c r="F466" s="24">
        <v>-4494280.87</v>
      </c>
      <c r="G466" s="24">
        <v>0</v>
      </c>
      <c r="H466" s="24">
        <v>0</v>
      </c>
      <c r="I466" s="24">
        <v>0</v>
      </c>
      <c r="J466" s="24">
        <v>0</v>
      </c>
      <c r="K466" s="23" t="s">
        <v>42</v>
      </c>
      <c r="L466" s="23"/>
    </row>
    <row r="467" spans="1:12" x14ac:dyDescent="0.35">
      <c r="A467" s="23" t="s">
        <v>33</v>
      </c>
      <c r="B467" s="23" t="s">
        <v>511</v>
      </c>
      <c r="C467" s="24">
        <v>83687230.680000007</v>
      </c>
      <c r="D467" s="24">
        <v>0</v>
      </c>
      <c r="E467" s="24">
        <v>18271624.66</v>
      </c>
      <c r="F467" s="24">
        <v>83687230.680000007</v>
      </c>
      <c r="G467" s="24">
        <v>0</v>
      </c>
      <c r="H467" s="24">
        <v>0</v>
      </c>
      <c r="I467" s="24">
        <v>0</v>
      </c>
      <c r="J467" s="24">
        <v>0</v>
      </c>
      <c r="K467" s="23" t="s">
        <v>42</v>
      </c>
      <c r="L467" s="23"/>
    </row>
    <row r="468" spans="1:12" x14ac:dyDescent="0.35">
      <c r="A468" s="23" t="s">
        <v>54</v>
      </c>
      <c r="B468" s="23" t="s">
        <v>512</v>
      </c>
      <c r="C468" s="24">
        <v>2715896.69</v>
      </c>
      <c r="D468" s="24">
        <v>5374.22</v>
      </c>
      <c r="E468" s="24">
        <v>2612488.0299999998</v>
      </c>
      <c r="F468" s="24">
        <v>2710522.47</v>
      </c>
      <c r="G468" s="24">
        <v>13014100.199999999</v>
      </c>
      <c r="H468" s="24">
        <v>11841129.039999999</v>
      </c>
      <c r="I468" s="24">
        <v>5164625.3899999997</v>
      </c>
      <c r="J468" s="24">
        <v>1172971.1599999999</v>
      </c>
      <c r="K468" s="23"/>
      <c r="L468" s="23"/>
    </row>
    <row r="469" spans="1:12" x14ac:dyDescent="0.35">
      <c r="A469" s="23" t="s">
        <v>56</v>
      </c>
      <c r="B469" s="23" t="s">
        <v>513</v>
      </c>
      <c r="C469" s="24">
        <v>4559839.9000000004</v>
      </c>
      <c r="D469" s="24">
        <v>4458073.1900000004</v>
      </c>
      <c r="E469" s="24">
        <v>3007456.13</v>
      </c>
      <c r="F469" s="24">
        <v>101766.71</v>
      </c>
      <c r="G469" s="24">
        <v>0</v>
      </c>
      <c r="H469" s="24">
        <v>0</v>
      </c>
      <c r="I469" s="24">
        <v>0</v>
      </c>
      <c r="J469" s="24">
        <v>0</v>
      </c>
      <c r="K469" s="23"/>
      <c r="L469" s="23"/>
    </row>
    <row r="470" spans="1:12" x14ac:dyDescent="0.35">
      <c r="A470" s="23" t="s">
        <v>56</v>
      </c>
      <c r="B470" s="23" t="s">
        <v>514</v>
      </c>
      <c r="C470" s="24">
        <v>8830039.5600000005</v>
      </c>
      <c r="D470" s="24">
        <v>20313756.449999999</v>
      </c>
      <c r="E470" s="24">
        <v>3842557.22</v>
      </c>
      <c r="F470" s="24">
        <v>-11483716.890000001</v>
      </c>
      <c r="G470" s="24">
        <v>0</v>
      </c>
      <c r="H470" s="24">
        <v>0</v>
      </c>
      <c r="I470" s="24">
        <v>0</v>
      </c>
      <c r="J470" s="24">
        <v>0</v>
      </c>
      <c r="K470" s="23" t="s">
        <v>42</v>
      </c>
      <c r="L470" s="23"/>
    </row>
    <row r="471" spans="1:12" x14ac:dyDescent="0.35">
      <c r="A471" s="23" t="s">
        <v>56</v>
      </c>
      <c r="B471" s="23" t="s">
        <v>515</v>
      </c>
      <c r="C471" s="24">
        <v>46660841.530000001</v>
      </c>
      <c r="D471" s="24">
        <v>50270916.539999999</v>
      </c>
      <c r="E471" s="24">
        <v>11627123.539999999</v>
      </c>
      <c r="F471" s="24">
        <v>-3610075.01</v>
      </c>
      <c r="G471" s="24">
        <v>0</v>
      </c>
      <c r="H471" s="24">
        <v>0</v>
      </c>
      <c r="I471" s="24">
        <v>0</v>
      </c>
      <c r="J471" s="24">
        <v>0</v>
      </c>
      <c r="K471" s="23"/>
      <c r="L471" s="23"/>
    </row>
    <row r="472" spans="1:12" x14ac:dyDescent="0.35">
      <c r="A472" s="23" t="s">
        <v>56</v>
      </c>
      <c r="B472" s="23" t="s">
        <v>516</v>
      </c>
      <c r="C472" s="24">
        <v>10919890.17</v>
      </c>
      <c r="D472" s="24">
        <v>7938748.2699999996</v>
      </c>
      <c r="E472" s="24">
        <v>2590156.42</v>
      </c>
      <c r="F472" s="24">
        <v>2981141.9</v>
      </c>
      <c r="G472" s="24">
        <v>0</v>
      </c>
      <c r="H472" s="24">
        <v>0</v>
      </c>
      <c r="I472" s="24">
        <v>0</v>
      </c>
      <c r="J472" s="24">
        <v>0</v>
      </c>
      <c r="K472" s="23"/>
      <c r="L472" s="23"/>
    </row>
    <row r="473" spans="1:12" x14ac:dyDescent="0.35">
      <c r="A473" s="23" t="s">
        <v>56</v>
      </c>
      <c r="B473" s="23" t="s">
        <v>517</v>
      </c>
      <c r="C473" s="24">
        <v>20261638.140000001</v>
      </c>
      <c r="D473" s="24">
        <v>8872033.5</v>
      </c>
      <c r="E473" s="24">
        <v>13254688.66</v>
      </c>
      <c r="F473" s="24">
        <v>11389604.640000001</v>
      </c>
      <c r="G473" s="24">
        <v>0</v>
      </c>
      <c r="H473" s="24">
        <v>0</v>
      </c>
      <c r="I473" s="24">
        <v>0</v>
      </c>
      <c r="J473" s="24">
        <v>0</v>
      </c>
      <c r="K473" s="23"/>
      <c r="L473" s="23"/>
    </row>
    <row r="474" spans="1:12" x14ac:dyDescent="0.35">
      <c r="A474" s="23" t="s">
        <v>56</v>
      </c>
      <c r="B474" s="23" t="s">
        <v>518</v>
      </c>
      <c r="C474" s="24">
        <v>23055326.829999998</v>
      </c>
      <c r="D474" s="24">
        <v>7986407.7400000002</v>
      </c>
      <c r="E474" s="24">
        <v>4579010.1900000004</v>
      </c>
      <c r="F474" s="24">
        <v>15068919.09</v>
      </c>
      <c r="G474" s="24">
        <v>0</v>
      </c>
      <c r="H474" s="24">
        <v>0</v>
      </c>
      <c r="I474" s="24">
        <v>0</v>
      </c>
      <c r="J474" s="24">
        <v>0</v>
      </c>
      <c r="K474" s="23"/>
      <c r="L474" s="23"/>
    </row>
    <row r="475" spans="1:12" x14ac:dyDescent="0.35">
      <c r="A475" s="23" t="s">
        <v>56</v>
      </c>
      <c r="B475" s="23" t="s">
        <v>519</v>
      </c>
      <c r="C475" s="24">
        <v>75713164.260000005</v>
      </c>
      <c r="D475" s="24">
        <v>43215474.109999999</v>
      </c>
      <c r="E475" s="24">
        <v>18398379.559999999</v>
      </c>
      <c r="F475" s="24">
        <v>32497690.149999999</v>
      </c>
      <c r="G475" s="24">
        <v>0</v>
      </c>
      <c r="H475" s="24">
        <v>0</v>
      </c>
      <c r="I475" s="24">
        <v>0</v>
      </c>
      <c r="J475" s="24">
        <v>0</v>
      </c>
      <c r="K475" s="23"/>
      <c r="L475" s="23"/>
    </row>
    <row r="476" spans="1:12" x14ac:dyDescent="0.35">
      <c r="A476" s="23" t="s">
        <v>56</v>
      </c>
      <c r="B476" s="23" t="s">
        <v>520</v>
      </c>
      <c r="C476" s="24">
        <v>8745901.7300000004</v>
      </c>
      <c r="D476" s="24">
        <v>2204735.7599999998</v>
      </c>
      <c r="E476" s="24">
        <v>2277206</v>
      </c>
      <c r="F476" s="24">
        <v>6541165.9699999997</v>
      </c>
      <c r="G476" s="24">
        <v>0</v>
      </c>
      <c r="H476" s="24">
        <v>0</v>
      </c>
      <c r="I476" s="24">
        <v>0</v>
      </c>
      <c r="J476" s="24">
        <v>0</v>
      </c>
      <c r="K476" s="23"/>
      <c r="L476" s="23"/>
    </row>
    <row r="477" spans="1:12" x14ac:dyDescent="0.35">
      <c r="A477" s="23" t="s">
        <v>56</v>
      </c>
      <c r="B477" s="23" t="s">
        <v>521</v>
      </c>
      <c r="C477" s="24">
        <v>8059042.8200000003</v>
      </c>
      <c r="D477" s="24">
        <v>7474678.96</v>
      </c>
      <c r="E477" s="24">
        <v>2490489.04</v>
      </c>
      <c r="F477" s="24">
        <v>584363.86</v>
      </c>
      <c r="G477" s="24">
        <v>0</v>
      </c>
      <c r="H477" s="24">
        <v>0</v>
      </c>
      <c r="I477" s="24">
        <v>0</v>
      </c>
      <c r="J477" s="24">
        <v>0</v>
      </c>
      <c r="K477" s="23" t="s">
        <v>42</v>
      </c>
      <c r="L477" s="23"/>
    </row>
    <row r="478" spans="1:12" x14ac:dyDescent="0.35">
      <c r="A478" s="23" t="s">
        <v>56</v>
      </c>
      <c r="B478" s="23" t="s">
        <v>522</v>
      </c>
      <c r="C478" s="24">
        <v>32340753.93</v>
      </c>
      <c r="D478" s="24">
        <v>8842145.6300000008</v>
      </c>
      <c r="E478" s="24">
        <v>3399091.57</v>
      </c>
      <c r="F478" s="24">
        <v>23498608.300000001</v>
      </c>
      <c r="G478" s="24">
        <v>0</v>
      </c>
      <c r="H478" s="24">
        <v>0</v>
      </c>
      <c r="I478" s="24">
        <v>0</v>
      </c>
      <c r="J478" s="24">
        <v>0</v>
      </c>
      <c r="K478" s="23" t="s">
        <v>42</v>
      </c>
      <c r="L478" s="23"/>
    </row>
    <row r="479" spans="1:12" x14ac:dyDescent="0.35">
      <c r="A479" s="23" t="s">
        <v>56</v>
      </c>
      <c r="B479" s="23" t="s">
        <v>523</v>
      </c>
      <c r="C479" s="24">
        <v>30259932.300000001</v>
      </c>
      <c r="D479" s="24">
        <v>7524992.1500000004</v>
      </c>
      <c r="E479" s="24">
        <v>4632144.5199999996</v>
      </c>
      <c r="F479" s="24">
        <v>22734940.149999999</v>
      </c>
      <c r="G479" s="24">
        <v>0</v>
      </c>
      <c r="H479" s="24">
        <v>0</v>
      </c>
      <c r="I479" s="24">
        <v>0</v>
      </c>
      <c r="J479" s="24">
        <v>0</v>
      </c>
      <c r="K479" s="23"/>
      <c r="L479" s="23"/>
    </row>
    <row r="480" spans="1:12" x14ac:dyDescent="0.35">
      <c r="A480" s="23" t="s">
        <v>56</v>
      </c>
      <c r="B480" s="23" t="s">
        <v>524</v>
      </c>
      <c r="C480" s="24">
        <v>43791065.079999998</v>
      </c>
      <c r="D480" s="24">
        <v>5396031.2699999996</v>
      </c>
      <c r="E480" s="24">
        <v>5633791.9900000002</v>
      </c>
      <c r="F480" s="24">
        <v>38395033.810000002</v>
      </c>
      <c r="G480" s="24">
        <v>0</v>
      </c>
      <c r="H480" s="24">
        <v>0</v>
      </c>
      <c r="I480" s="24">
        <v>0</v>
      </c>
      <c r="J480" s="24">
        <v>0</v>
      </c>
      <c r="K480" s="23"/>
      <c r="L480" s="23"/>
    </row>
    <row r="481" spans="1:12" x14ac:dyDescent="0.35">
      <c r="A481" s="23" t="s">
        <v>56</v>
      </c>
      <c r="B481" s="23" t="s">
        <v>525</v>
      </c>
      <c r="C481" s="24">
        <v>2549643.9700000002</v>
      </c>
      <c r="D481" s="24">
        <v>16103882.810000001</v>
      </c>
      <c r="E481" s="24">
        <v>1838364.83</v>
      </c>
      <c r="F481" s="24">
        <v>-13554238.84</v>
      </c>
      <c r="G481" s="24">
        <v>0</v>
      </c>
      <c r="H481" s="24">
        <v>0</v>
      </c>
      <c r="I481" s="24">
        <v>0</v>
      </c>
      <c r="J481" s="24">
        <v>0</v>
      </c>
      <c r="K481" s="23" t="s">
        <v>42</v>
      </c>
      <c r="L481" s="23"/>
    </row>
    <row r="482" spans="1:12" x14ac:dyDescent="0.35">
      <c r="A482" s="23" t="s">
        <v>56</v>
      </c>
      <c r="B482" s="23" t="s">
        <v>526</v>
      </c>
      <c r="C482" s="24">
        <v>5117728.8099999996</v>
      </c>
      <c r="D482" s="24">
        <v>11567973.560000001</v>
      </c>
      <c r="E482" s="24">
        <v>4293910.51</v>
      </c>
      <c r="F482" s="24">
        <v>-6450244.75</v>
      </c>
      <c r="G482" s="24">
        <v>0</v>
      </c>
      <c r="H482" s="24">
        <v>0</v>
      </c>
      <c r="I482" s="24">
        <v>0</v>
      </c>
      <c r="J482" s="24">
        <v>0</v>
      </c>
      <c r="K482" s="23" t="s">
        <v>42</v>
      </c>
      <c r="L482" s="23"/>
    </row>
    <row r="483" spans="1:12" x14ac:dyDescent="0.35">
      <c r="A483" s="23" t="s">
        <v>56</v>
      </c>
      <c r="B483" s="23" t="s">
        <v>527</v>
      </c>
      <c r="C483" s="24">
        <v>69203416.459999993</v>
      </c>
      <c r="D483" s="24">
        <v>21146788.289999999</v>
      </c>
      <c r="E483" s="24">
        <v>22239736.949999999</v>
      </c>
      <c r="F483" s="24">
        <v>48056628.170000002</v>
      </c>
      <c r="G483" s="24">
        <v>0</v>
      </c>
      <c r="H483" s="24">
        <v>0</v>
      </c>
      <c r="I483" s="24">
        <v>0</v>
      </c>
      <c r="J483" s="24">
        <v>0</v>
      </c>
      <c r="K483" s="23" t="s">
        <v>42</v>
      </c>
      <c r="L483" s="23"/>
    </row>
    <row r="484" spans="1:12" x14ac:dyDescent="0.35">
      <c r="A484" s="23" t="s">
        <v>56</v>
      </c>
      <c r="B484" s="23" t="s">
        <v>528</v>
      </c>
      <c r="C484" s="24">
        <v>39049433.350000001</v>
      </c>
      <c r="D484" s="24">
        <v>18637513.170000002</v>
      </c>
      <c r="E484" s="24">
        <v>7015357.5199999996</v>
      </c>
      <c r="F484" s="24">
        <v>20411920.18</v>
      </c>
      <c r="G484" s="24">
        <v>0</v>
      </c>
      <c r="H484" s="24">
        <v>0</v>
      </c>
      <c r="I484" s="24">
        <v>0</v>
      </c>
      <c r="J484" s="24">
        <v>0</v>
      </c>
      <c r="K484" s="23" t="s">
        <v>42</v>
      </c>
      <c r="L484" s="23"/>
    </row>
    <row r="485" spans="1:12" x14ac:dyDescent="0.35">
      <c r="A485" s="23" t="s">
        <v>56</v>
      </c>
      <c r="B485" s="23" t="s">
        <v>529</v>
      </c>
      <c r="C485" s="24">
        <v>253760492.30000001</v>
      </c>
      <c r="D485" s="24">
        <v>4379761.0199999996</v>
      </c>
      <c r="E485" s="24">
        <v>0</v>
      </c>
      <c r="F485" s="24">
        <v>249380731.28</v>
      </c>
      <c r="G485" s="24">
        <v>0</v>
      </c>
      <c r="H485" s="24">
        <v>0</v>
      </c>
      <c r="I485" s="24">
        <v>0</v>
      </c>
      <c r="J485" s="24">
        <v>0</v>
      </c>
      <c r="K485" s="23"/>
      <c r="L485" s="23"/>
    </row>
    <row r="486" spans="1:12" x14ac:dyDescent="0.35">
      <c r="A486" s="23" t="s">
        <v>382</v>
      </c>
      <c r="B486" s="23" t="s">
        <v>530</v>
      </c>
      <c r="C486" s="24">
        <v>17046764.41</v>
      </c>
      <c r="D486" s="24">
        <v>6563081.6100000003</v>
      </c>
      <c r="E486" s="24">
        <v>2352768.35</v>
      </c>
      <c r="F486" s="24">
        <v>10483682.800000001</v>
      </c>
      <c r="G486" s="24">
        <v>0</v>
      </c>
      <c r="H486" s="24">
        <v>0</v>
      </c>
      <c r="I486" s="24">
        <v>0</v>
      </c>
      <c r="J486" s="24">
        <v>0</v>
      </c>
      <c r="K486" s="23"/>
      <c r="L486" s="23"/>
    </row>
    <row r="487" spans="1:12" x14ac:dyDescent="0.35">
      <c r="A487" s="23" t="s">
        <v>208</v>
      </c>
      <c r="B487" s="23" t="s">
        <v>531</v>
      </c>
      <c r="C487" s="24">
        <v>387690055.18000001</v>
      </c>
      <c r="D487" s="24">
        <v>453685293.31999999</v>
      </c>
      <c r="E487" s="24">
        <v>98519185.780000001</v>
      </c>
      <c r="F487" s="24">
        <v>-65995238.140000001</v>
      </c>
      <c r="G487" s="24">
        <v>35328940.990000002</v>
      </c>
      <c r="H487" s="24">
        <v>30157284.989999998</v>
      </c>
      <c r="I487" s="24">
        <v>5203370.63</v>
      </c>
      <c r="J487" s="24">
        <v>5171656</v>
      </c>
      <c r="K487" s="23"/>
      <c r="L487" s="23"/>
    </row>
    <row r="488" spans="1:12" x14ac:dyDescent="0.35">
      <c r="A488" s="23" t="s">
        <v>211</v>
      </c>
      <c r="B488" s="23" t="s">
        <v>532</v>
      </c>
      <c r="C488" s="24">
        <v>104986854.40000001</v>
      </c>
      <c r="D488" s="24">
        <v>102388090.7</v>
      </c>
      <c r="E488" s="24">
        <v>30546578.32</v>
      </c>
      <c r="F488" s="24">
        <v>2598763.7000000002</v>
      </c>
      <c r="G488" s="24">
        <v>12767359.48</v>
      </c>
      <c r="H488" s="24">
        <v>12913919</v>
      </c>
      <c r="I488" s="24">
        <v>3406600.23</v>
      </c>
      <c r="J488" s="24">
        <v>-146559.51999999999</v>
      </c>
      <c r="K488" s="23"/>
      <c r="L488" s="23"/>
    </row>
    <row r="489" spans="1:12" x14ac:dyDescent="0.35">
      <c r="A489" s="23" t="s">
        <v>211</v>
      </c>
      <c r="B489" s="23" t="s">
        <v>533</v>
      </c>
      <c r="C489" s="24">
        <v>925713172.29999995</v>
      </c>
      <c r="D489" s="24">
        <v>298991593.5</v>
      </c>
      <c r="E489" s="24">
        <v>102007316.59999999</v>
      </c>
      <c r="F489" s="24">
        <v>626721578.79999995</v>
      </c>
      <c r="G489" s="24">
        <v>1865471.32</v>
      </c>
      <c r="H489" s="24">
        <v>233614</v>
      </c>
      <c r="I489" s="24">
        <v>189287.09</v>
      </c>
      <c r="J489" s="24">
        <v>1631857.32</v>
      </c>
      <c r="K489" s="23" t="s">
        <v>42</v>
      </c>
      <c r="L489" s="23"/>
    </row>
    <row r="490" spans="1:12" x14ac:dyDescent="0.35">
      <c r="A490" s="23" t="s">
        <v>59</v>
      </c>
      <c r="B490" s="23" t="s">
        <v>534</v>
      </c>
      <c r="C490" s="24">
        <v>15590486</v>
      </c>
      <c r="D490" s="24">
        <v>4595187</v>
      </c>
      <c r="E490" s="24">
        <v>1380832</v>
      </c>
      <c r="F490" s="24">
        <v>10995299</v>
      </c>
      <c r="G490" s="24">
        <v>19885</v>
      </c>
      <c r="H490" s="24">
        <v>0</v>
      </c>
      <c r="I490" s="24">
        <v>984</v>
      </c>
      <c r="J490" s="24">
        <v>19885</v>
      </c>
      <c r="K490" s="23"/>
      <c r="L490" s="23"/>
    </row>
    <row r="491" spans="1:12" x14ac:dyDescent="0.35">
      <c r="A491" s="23" t="s">
        <v>59</v>
      </c>
      <c r="B491" s="23" t="s">
        <v>535</v>
      </c>
      <c r="C491" s="24">
        <v>138924700</v>
      </c>
      <c r="D491" s="24">
        <v>87488369</v>
      </c>
      <c r="E491" s="24">
        <v>37806109</v>
      </c>
      <c r="F491" s="24">
        <v>51436331</v>
      </c>
      <c r="G491" s="24">
        <v>26581</v>
      </c>
      <c r="H491" s="24">
        <v>689</v>
      </c>
      <c r="I491" s="24">
        <v>24967</v>
      </c>
      <c r="J491" s="24">
        <v>25892</v>
      </c>
      <c r="K491" s="23" t="s">
        <v>42</v>
      </c>
      <c r="L491" s="23"/>
    </row>
    <row r="492" spans="1:12" x14ac:dyDescent="0.35">
      <c r="A492" s="23" t="s">
        <v>216</v>
      </c>
      <c r="B492" s="23" t="s">
        <v>536</v>
      </c>
      <c r="C492" s="24">
        <v>22455663</v>
      </c>
      <c r="D492" s="24">
        <v>35325104</v>
      </c>
      <c r="E492" s="24">
        <v>0</v>
      </c>
      <c r="F492" s="24">
        <v>-12869441</v>
      </c>
      <c r="G492" s="24">
        <v>0</v>
      </c>
      <c r="H492" s="24">
        <v>0</v>
      </c>
      <c r="I492" s="24">
        <v>0</v>
      </c>
      <c r="J492" s="24">
        <v>0</v>
      </c>
      <c r="K492" s="23"/>
      <c r="L492" s="23"/>
    </row>
    <row r="493" spans="1:12" x14ac:dyDescent="0.35">
      <c r="A493" s="23" t="s">
        <v>63</v>
      </c>
      <c r="B493" s="23" t="s">
        <v>537</v>
      </c>
      <c r="C493" s="24">
        <v>39172706.219999999</v>
      </c>
      <c r="D493" s="24">
        <v>29833805.32</v>
      </c>
      <c r="E493" s="24">
        <v>8083652.1100000003</v>
      </c>
      <c r="F493" s="24">
        <v>9338900.9000000004</v>
      </c>
      <c r="G493" s="24">
        <v>3394568.16</v>
      </c>
      <c r="H493" s="24">
        <v>37734.080000000002</v>
      </c>
      <c r="I493" s="24">
        <v>477608.58</v>
      </c>
      <c r="J493" s="24">
        <v>3356834.08</v>
      </c>
      <c r="K493" s="23" t="s">
        <v>42</v>
      </c>
      <c r="L493" s="23"/>
    </row>
    <row r="494" spans="1:12" x14ac:dyDescent="0.35">
      <c r="A494" s="23" t="s">
        <v>73</v>
      </c>
      <c r="B494" s="23" t="s">
        <v>538</v>
      </c>
      <c r="C494" s="24">
        <v>3706780.38</v>
      </c>
      <c r="D494" s="24">
        <v>5151989.07</v>
      </c>
      <c r="E494" s="24">
        <v>0</v>
      </c>
      <c r="F494" s="24">
        <v>-1445208.69</v>
      </c>
      <c r="G494" s="24">
        <v>0</v>
      </c>
      <c r="H494" s="24">
        <v>0</v>
      </c>
      <c r="I494" s="24">
        <v>0</v>
      </c>
      <c r="J494" s="24">
        <v>0</v>
      </c>
      <c r="K494" s="23" t="s">
        <v>42</v>
      </c>
      <c r="L494" s="23"/>
    </row>
    <row r="495" spans="1:12" x14ac:dyDescent="0.35">
      <c r="A495" s="23" t="s">
        <v>73</v>
      </c>
      <c r="B495" s="23" t="s">
        <v>539</v>
      </c>
      <c r="C495" s="24">
        <v>0</v>
      </c>
      <c r="D495" s="24">
        <v>0</v>
      </c>
      <c r="E495" s="24">
        <v>0</v>
      </c>
      <c r="F495" s="24">
        <v>0</v>
      </c>
      <c r="G495" s="24">
        <v>1985884.94</v>
      </c>
      <c r="H495" s="24">
        <v>11803696.02</v>
      </c>
      <c r="I495" s="24">
        <v>2366230.15</v>
      </c>
      <c r="J495" s="24">
        <v>-9817811.0800000001</v>
      </c>
      <c r="K495" s="23"/>
      <c r="L495" s="23"/>
    </row>
    <row r="496" spans="1:12" x14ac:dyDescent="0.35">
      <c r="A496" s="23" t="s">
        <v>73</v>
      </c>
      <c r="B496" s="23" t="s">
        <v>540</v>
      </c>
      <c r="C496" s="24">
        <v>0</v>
      </c>
      <c r="D496" s="24">
        <v>0</v>
      </c>
      <c r="E496" s="24">
        <v>0</v>
      </c>
      <c r="F496" s="24">
        <v>0</v>
      </c>
      <c r="G496" s="24">
        <v>5057089.38</v>
      </c>
      <c r="H496" s="24">
        <v>18975648.079999998</v>
      </c>
      <c r="I496" s="24">
        <v>3062096.18</v>
      </c>
      <c r="J496" s="24">
        <v>-13918558.699999999</v>
      </c>
      <c r="K496" s="23"/>
      <c r="L496" s="23"/>
    </row>
    <row r="497" spans="1:12" x14ac:dyDescent="0.35">
      <c r="A497" s="23" t="s">
        <v>73</v>
      </c>
      <c r="B497" s="23" t="s">
        <v>541</v>
      </c>
      <c r="C497" s="24">
        <v>0</v>
      </c>
      <c r="D497" s="24">
        <v>0</v>
      </c>
      <c r="E497" s="24">
        <v>0</v>
      </c>
      <c r="F497" s="24">
        <v>0</v>
      </c>
      <c r="G497" s="24">
        <v>6583788.4699999997</v>
      </c>
      <c r="H497" s="24">
        <v>5183925.8600000003</v>
      </c>
      <c r="I497" s="24">
        <v>0</v>
      </c>
      <c r="J497" s="24">
        <v>1399862.61</v>
      </c>
      <c r="K497" s="23"/>
      <c r="L497" s="23"/>
    </row>
    <row r="498" spans="1:12" x14ac:dyDescent="0.35">
      <c r="A498" s="23" t="s">
        <v>225</v>
      </c>
      <c r="B498" s="23" t="s">
        <v>542</v>
      </c>
      <c r="C498" s="24">
        <v>82564</v>
      </c>
      <c r="D498" s="24">
        <v>156382</v>
      </c>
      <c r="E498" s="24">
        <v>0</v>
      </c>
      <c r="F498" s="24">
        <v>-73818</v>
      </c>
      <c r="G498" s="24">
        <v>0</v>
      </c>
      <c r="H498" s="24">
        <v>0</v>
      </c>
      <c r="I498" s="24">
        <v>0</v>
      </c>
      <c r="J498" s="24">
        <v>0</v>
      </c>
      <c r="K498" s="23" t="s">
        <v>42</v>
      </c>
      <c r="L498" s="23"/>
    </row>
    <row r="499" spans="1:12" x14ac:dyDescent="0.35">
      <c r="A499" s="23" t="s">
        <v>81</v>
      </c>
      <c r="B499" s="23" t="s">
        <v>543</v>
      </c>
      <c r="C499" s="24">
        <v>0</v>
      </c>
      <c r="D499" s="24">
        <v>0</v>
      </c>
      <c r="E499" s="24">
        <v>0</v>
      </c>
      <c r="F499" s="24">
        <v>0</v>
      </c>
      <c r="G499" s="24">
        <v>101806449</v>
      </c>
      <c r="H499" s="24">
        <v>117108732</v>
      </c>
      <c r="I499" s="24">
        <v>34044715</v>
      </c>
      <c r="J499" s="24">
        <v>-15302283</v>
      </c>
      <c r="K499" s="23" t="s">
        <v>42</v>
      </c>
      <c r="L499" s="23"/>
    </row>
    <row r="500" spans="1:12" x14ac:dyDescent="0.35">
      <c r="A500" s="23" t="s">
        <v>81</v>
      </c>
      <c r="B500" s="23" t="s">
        <v>544</v>
      </c>
      <c r="C500" s="24">
        <v>0</v>
      </c>
      <c r="D500" s="24">
        <v>0</v>
      </c>
      <c r="E500" s="24">
        <v>0</v>
      </c>
      <c r="F500" s="24">
        <v>0</v>
      </c>
      <c r="G500" s="24">
        <v>22122521</v>
      </c>
      <c r="H500" s="24">
        <v>10872329</v>
      </c>
      <c r="I500" s="24">
        <v>3443942</v>
      </c>
      <c r="J500" s="24">
        <v>11250192</v>
      </c>
      <c r="K500" s="23" t="s">
        <v>42</v>
      </c>
      <c r="L500" s="23"/>
    </row>
    <row r="501" spans="1:12" x14ac:dyDescent="0.35">
      <c r="A501" s="23" t="s">
        <v>84</v>
      </c>
      <c r="B501" s="23" t="s">
        <v>545</v>
      </c>
      <c r="C501" s="24">
        <v>41355215.009999998</v>
      </c>
      <c r="D501" s="24">
        <v>35423644.859999999</v>
      </c>
      <c r="E501" s="24">
        <v>24577856.670000002</v>
      </c>
      <c r="F501" s="24">
        <v>5931570.1500000004</v>
      </c>
      <c r="G501" s="24">
        <v>417378425.62</v>
      </c>
      <c r="H501" s="24">
        <v>272518280.23000002</v>
      </c>
      <c r="I501" s="24">
        <v>151447901.69999999</v>
      </c>
      <c r="J501" s="24">
        <v>144860145.38999999</v>
      </c>
      <c r="K501" s="23"/>
      <c r="L501" s="23"/>
    </row>
    <row r="502" spans="1:12" x14ac:dyDescent="0.35">
      <c r="A502" s="23" t="s">
        <v>84</v>
      </c>
      <c r="B502" s="23" t="s">
        <v>546</v>
      </c>
      <c r="C502" s="24">
        <v>0</v>
      </c>
      <c r="D502" s="24">
        <v>0</v>
      </c>
      <c r="E502" s="24">
        <v>0</v>
      </c>
      <c r="F502" s="24">
        <v>0</v>
      </c>
      <c r="G502" s="24">
        <v>127236415.64</v>
      </c>
      <c r="H502" s="24">
        <v>49207999.469999999</v>
      </c>
      <c r="I502" s="24">
        <v>5327839.7</v>
      </c>
      <c r="J502" s="24">
        <v>78028416.170000002</v>
      </c>
      <c r="K502" s="23" t="s">
        <v>42</v>
      </c>
      <c r="L502" s="23"/>
    </row>
    <row r="503" spans="1:12" x14ac:dyDescent="0.35">
      <c r="A503" s="23" t="s">
        <v>243</v>
      </c>
      <c r="B503" s="23" t="s">
        <v>547</v>
      </c>
      <c r="C503" s="24">
        <v>361742.07</v>
      </c>
      <c r="D503" s="24">
        <v>5204.5200000000004</v>
      </c>
      <c r="E503" s="24">
        <v>356405.1</v>
      </c>
      <c r="F503" s="24">
        <v>356537.55</v>
      </c>
      <c r="G503" s="24">
        <v>7777209.8700000001</v>
      </c>
      <c r="H503" s="24">
        <v>597759.87</v>
      </c>
      <c r="I503" s="24">
        <v>3912880.58</v>
      </c>
      <c r="J503" s="24">
        <v>7179450</v>
      </c>
      <c r="K503" s="23"/>
      <c r="L503" s="23"/>
    </row>
    <row r="504" spans="1:12" x14ac:dyDescent="0.35">
      <c r="A504" s="23" t="s">
        <v>245</v>
      </c>
      <c r="B504" s="23" t="s">
        <v>548</v>
      </c>
      <c r="C504" s="24">
        <v>13088017.98</v>
      </c>
      <c r="D504" s="24">
        <v>11986447.029999999</v>
      </c>
      <c r="E504" s="24">
        <v>2888110.28</v>
      </c>
      <c r="F504" s="24">
        <v>1101570.95</v>
      </c>
      <c r="G504" s="24">
        <v>10174826.24</v>
      </c>
      <c r="H504" s="24">
        <v>28940164.289999999</v>
      </c>
      <c r="I504" s="24">
        <v>5338500.7699999996</v>
      </c>
      <c r="J504" s="24">
        <v>-18765338.050000001</v>
      </c>
      <c r="K504" s="23" t="s">
        <v>42</v>
      </c>
      <c r="L504" s="23"/>
    </row>
    <row r="505" spans="1:12" x14ac:dyDescent="0.35">
      <c r="A505" s="23" t="s">
        <v>87</v>
      </c>
      <c r="B505" s="23" t="s">
        <v>549</v>
      </c>
      <c r="C505" s="24">
        <v>0</v>
      </c>
      <c r="D505" s="24">
        <v>0</v>
      </c>
      <c r="E505" s="24">
        <v>0</v>
      </c>
      <c r="F505" s="24">
        <v>0</v>
      </c>
      <c r="G505" s="24">
        <v>48774468.299999997</v>
      </c>
      <c r="H505" s="24">
        <v>99114437.590000004</v>
      </c>
      <c r="I505" s="24">
        <v>0</v>
      </c>
      <c r="J505" s="24">
        <v>-50339969.289999999</v>
      </c>
      <c r="K505" s="23" t="s">
        <v>42</v>
      </c>
      <c r="L505" s="23"/>
    </row>
    <row r="506" spans="1:12" x14ac:dyDescent="0.35">
      <c r="A506" s="23" t="s">
        <v>87</v>
      </c>
      <c r="B506" s="23" t="s">
        <v>550</v>
      </c>
      <c r="C506" s="24">
        <v>37489822.770000003</v>
      </c>
      <c r="D506" s="24">
        <v>19179721.760000002</v>
      </c>
      <c r="E506" s="24">
        <v>1695530.3</v>
      </c>
      <c r="F506" s="24">
        <v>18310101.010000002</v>
      </c>
      <c r="G506" s="24">
        <v>318533834.80000001</v>
      </c>
      <c r="H506" s="24">
        <v>237006838.90000001</v>
      </c>
      <c r="I506" s="24">
        <v>0</v>
      </c>
      <c r="J506" s="24">
        <v>81526995.900000006</v>
      </c>
      <c r="K506" s="23"/>
      <c r="L506" s="23"/>
    </row>
    <row r="507" spans="1:12" x14ac:dyDescent="0.35">
      <c r="A507" s="23" t="s">
        <v>87</v>
      </c>
      <c r="B507" s="23" t="s">
        <v>551</v>
      </c>
      <c r="C507" s="24">
        <v>5952687.7800000003</v>
      </c>
      <c r="D507" s="24">
        <v>2764128.52</v>
      </c>
      <c r="E507" s="24">
        <v>316850.62</v>
      </c>
      <c r="F507" s="24">
        <v>3188559.26</v>
      </c>
      <c r="G507" s="24">
        <v>37938867.68</v>
      </c>
      <c r="H507" s="24">
        <v>11603779.220000001</v>
      </c>
      <c r="I507" s="24">
        <v>0</v>
      </c>
      <c r="J507" s="24">
        <v>26335088.460000001</v>
      </c>
      <c r="K507" s="23"/>
      <c r="L507" s="23"/>
    </row>
    <row r="508" spans="1:12" x14ac:dyDescent="0.35">
      <c r="A508" s="23" t="s">
        <v>87</v>
      </c>
      <c r="B508" s="23" t="s">
        <v>552</v>
      </c>
      <c r="C508" s="24">
        <v>5070469.1399999997</v>
      </c>
      <c r="D508" s="24">
        <v>8307595.2999999998</v>
      </c>
      <c r="E508" s="24">
        <v>821565.69</v>
      </c>
      <c r="F508" s="24">
        <v>-3237126.16</v>
      </c>
      <c r="G508" s="24">
        <v>130405180.7</v>
      </c>
      <c r="H508" s="24">
        <v>131233385.40000001</v>
      </c>
      <c r="I508" s="24">
        <v>0</v>
      </c>
      <c r="J508" s="24">
        <v>-828204.7</v>
      </c>
      <c r="K508" s="23"/>
      <c r="L508" s="23"/>
    </row>
    <row r="509" spans="1:12" x14ac:dyDescent="0.35">
      <c r="A509" s="23" t="s">
        <v>87</v>
      </c>
      <c r="B509" s="23" t="s">
        <v>553</v>
      </c>
      <c r="C509" s="24">
        <v>10959048.949999999</v>
      </c>
      <c r="D509" s="24">
        <v>15483348.6</v>
      </c>
      <c r="E509" s="24">
        <v>816587.59</v>
      </c>
      <c r="F509" s="24">
        <v>-4524299.6500000004</v>
      </c>
      <c r="G509" s="24">
        <v>139081574.09999999</v>
      </c>
      <c r="H509" s="24">
        <v>83756296.560000002</v>
      </c>
      <c r="I509" s="24">
        <v>0</v>
      </c>
      <c r="J509" s="24">
        <v>55325277.539999999</v>
      </c>
      <c r="K509" s="23"/>
      <c r="L509" s="23"/>
    </row>
    <row r="510" spans="1:12" x14ac:dyDescent="0.35">
      <c r="A510" s="23" t="s">
        <v>87</v>
      </c>
      <c r="B510" s="23" t="s">
        <v>554</v>
      </c>
      <c r="C510" s="24">
        <v>37372379.619999997</v>
      </c>
      <c r="D510" s="24">
        <v>52193975.659999996</v>
      </c>
      <c r="E510" s="24">
        <v>1484337.81</v>
      </c>
      <c r="F510" s="24">
        <v>-14821596.039999999</v>
      </c>
      <c r="G510" s="24">
        <v>91496459.859999999</v>
      </c>
      <c r="H510" s="24">
        <v>198840617.59999999</v>
      </c>
      <c r="I510" s="24">
        <v>0</v>
      </c>
      <c r="J510" s="24">
        <v>-107344157.73999999</v>
      </c>
      <c r="K510" s="23" t="s">
        <v>42</v>
      </c>
      <c r="L510" s="23"/>
    </row>
    <row r="511" spans="1:12" x14ac:dyDescent="0.35">
      <c r="A511" s="23" t="s">
        <v>256</v>
      </c>
      <c r="B511" s="23" t="s">
        <v>555</v>
      </c>
      <c r="C511" s="24">
        <v>438463294.22000003</v>
      </c>
      <c r="D511" s="24">
        <v>262682628.12</v>
      </c>
      <c r="E511" s="24">
        <v>861229.04</v>
      </c>
      <c r="F511" s="24">
        <v>175780666.09999999</v>
      </c>
      <c r="G511" s="24">
        <v>104152880.84999999</v>
      </c>
      <c r="H511" s="24">
        <v>1443782.04</v>
      </c>
      <c r="I511" s="24">
        <v>100696270.91</v>
      </c>
      <c r="J511" s="24">
        <v>102709098.81</v>
      </c>
      <c r="K511" s="23" t="s">
        <v>42</v>
      </c>
      <c r="L511" s="23"/>
    </row>
    <row r="512" spans="1:12" x14ac:dyDescent="0.35">
      <c r="A512" s="23" t="s">
        <v>256</v>
      </c>
      <c r="B512" s="23" t="s">
        <v>556</v>
      </c>
      <c r="C512" s="24">
        <v>61954070.100000001</v>
      </c>
      <c r="D512" s="24">
        <v>17253096.18</v>
      </c>
      <c r="E512" s="24">
        <v>41249566.380000003</v>
      </c>
      <c r="F512" s="24">
        <v>44700973.920000002</v>
      </c>
      <c r="G512" s="24">
        <v>0</v>
      </c>
      <c r="H512" s="24">
        <v>0</v>
      </c>
      <c r="I512" s="24">
        <v>0</v>
      </c>
      <c r="J512" s="24">
        <v>0</v>
      </c>
      <c r="K512" s="23"/>
      <c r="L512" s="23"/>
    </row>
    <row r="513" spans="1:12" x14ac:dyDescent="0.35">
      <c r="A513" s="23" t="s">
        <v>90</v>
      </c>
      <c r="B513" s="23" t="s">
        <v>557</v>
      </c>
      <c r="C513" s="24">
        <v>14133223.550000001</v>
      </c>
      <c r="D513" s="24">
        <v>6361829.4500000002</v>
      </c>
      <c r="E513" s="24">
        <v>0</v>
      </c>
      <c r="F513" s="24">
        <v>7771394.0999999996</v>
      </c>
      <c r="G513" s="24">
        <v>18906626.09</v>
      </c>
      <c r="H513" s="24">
        <v>22936352.629999999</v>
      </c>
      <c r="I513" s="24">
        <v>0</v>
      </c>
      <c r="J513" s="24">
        <v>-4029726.54</v>
      </c>
      <c r="K513" s="23" t="s">
        <v>42</v>
      </c>
      <c r="L513" s="23"/>
    </row>
    <row r="514" spans="1:12" x14ac:dyDescent="0.35">
      <c r="A514" s="23" t="s">
        <v>90</v>
      </c>
      <c r="B514" s="23" t="s">
        <v>558</v>
      </c>
      <c r="C514" s="24">
        <v>5809721.1399999997</v>
      </c>
      <c r="D514" s="24">
        <v>10020437.43</v>
      </c>
      <c r="E514" s="24">
        <v>0</v>
      </c>
      <c r="F514" s="24">
        <v>-4210716.29</v>
      </c>
      <c r="G514" s="24">
        <v>2082.35</v>
      </c>
      <c r="H514" s="24">
        <v>1516.75</v>
      </c>
      <c r="I514" s="24">
        <v>0</v>
      </c>
      <c r="J514" s="24">
        <v>565.6</v>
      </c>
      <c r="K514" s="23"/>
      <c r="L514" s="23"/>
    </row>
    <row r="515" spans="1:12" x14ac:dyDescent="0.35">
      <c r="A515" s="23" t="s">
        <v>90</v>
      </c>
      <c r="B515" s="23" t="s">
        <v>559</v>
      </c>
      <c r="C515" s="24">
        <v>1972421.26</v>
      </c>
      <c r="D515" s="24">
        <v>16451373.689999999</v>
      </c>
      <c r="E515" s="24">
        <v>0</v>
      </c>
      <c r="F515" s="24">
        <v>-14478952.43</v>
      </c>
      <c r="G515" s="24">
        <v>0</v>
      </c>
      <c r="H515" s="24">
        <v>0</v>
      </c>
      <c r="I515" s="24">
        <v>0</v>
      </c>
      <c r="J515" s="24">
        <v>0</v>
      </c>
      <c r="K515" s="23" t="s">
        <v>42</v>
      </c>
      <c r="L515" s="23"/>
    </row>
    <row r="516" spans="1:12" x14ac:dyDescent="0.35">
      <c r="A516" s="23" t="s">
        <v>90</v>
      </c>
      <c r="B516" s="23" t="s">
        <v>560</v>
      </c>
      <c r="C516" s="24">
        <v>401977.43</v>
      </c>
      <c r="D516" s="24">
        <v>1716887.91</v>
      </c>
      <c r="E516" s="24">
        <v>0</v>
      </c>
      <c r="F516" s="24">
        <v>-1314910.48</v>
      </c>
      <c r="G516" s="24">
        <v>714294.16</v>
      </c>
      <c r="H516" s="24">
        <v>333014.78999999998</v>
      </c>
      <c r="I516" s="24">
        <v>0</v>
      </c>
      <c r="J516" s="24">
        <v>381279.37</v>
      </c>
      <c r="K516" s="23"/>
      <c r="L516" s="23"/>
    </row>
    <row r="517" spans="1:12" x14ac:dyDescent="0.35">
      <c r="A517" s="23" t="s">
        <v>90</v>
      </c>
      <c r="B517" s="23" t="s">
        <v>561</v>
      </c>
      <c r="C517" s="24">
        <v>11191550.27</v>
      </c>
      <c r="D517" s="24">
        <v>7566050.0800000001</v>
      </c>
      <c r="E517" s="24">
        <v>0</v>
      </c>
      <c r="F517" s="24">
        <v>3625500.19</v>
      </c>
      <c r="G517" s="24">
        <v>4831402.57</v>
      </c>
      <c r="H517" s="24">
        <v>5286572.3899999997</v>
      </c>
      <c r="I517" s="24">
        <v>0</v>
      </c>
      <c r="J517" s="24">
        <v>-455169.82</v>
      </c>
      <c r="K517" s="23" t="s">
        <v>42</v>
      </c>
      <c r="L517" s="23"/>
    </row>
    <row r="518" spans="1:12" x14ac:dyDescent="0.35">
      <c r="A518" s="23" t="s">
        <v>90</v>
      </c>
      <c r="B518" s="23" t="s">
        <v>562</v>
      </c>
      <c r="C518" s="24">
        <v>110291735.63</v>
      </c>
      <c r="D518" s="24">
        <v>61723436.240000002</v>
      </c>
      <c r="E518" s="24">
        <v>0</v>
      </c>
      <c r="F518" s="24">
        <v>48568299.390000001</v>
      </c>
      <c r="G518" s="24">
        <v>0</v>
      </c>
      <c r="H518" s="24">
        <v>0</v>
      </c>
      <c r="I518" s="24">
        <v>0</v>
      </c>
      <c r="J518" s="24">
        <v>0</v>
      </c>
      <c r="K518" s="23" t="s">
        <v>42</v>
      </c>
      <c r="L518" s="23"/>
    </row>
    <row r="519" spans="1:12" x14ac:dyDescent="0.35">
      <c r="A519" s="23" t="s">
        <v>105</v>
      </c>
      <c r="B519" s="23" t="s">
        <v>563</v>
      </c>
      <c r="C519" s="24">
        <v>21354007.920000002</v>
      </c>
      <c r="D519" s="24">
        <v>17837587.34</v>
      </c>
      <c r="E519" s="24">
        <v>6582577.1399999997</v>
      </c>
      <c r="F519" s="24">
        <v>3516420.58</v>
      </c>
      <c r="G519" s="24">
        <v>0</v>
      </c>
      <c r="H519" s="24">
        <v>0</v>
      </c>
      <c r="I519" s="24">
        <v>0</v>
      </c>
      <c r="J519" s="24">
        <v>0</v>
      </c>
      <c r="K519" s="23"/>
      <c r="L519" s="23"/>
    </row>
    <row r="520" spans="1:12" x14ac:dyDescent="0.35">
      <c r="A520" s="23" t="s">
        <v>105</v>
      </c>
      <c r="B520" s="23" t="s">
        <v>564</v>
      </c>
      <c r="C520" s="24">
        <v>15767371.529999999</v>
      </c>
      <c r="D520" s="24">
        <v>9330171.4000000004</v>
      </c>
      <c r="E520" s="24">
        <v>2502105.6800000002</v>
      </c>
      <c r="F520" s="24">
        <v>6437200.1299999999</v>
      </c>
      <c r="G520" s="24">
        <v>113836</v>
      </c>
      <c r="H520" s="24">
        <v>1886.72</v>
      </c>
      <c r="I520" s="24">
        <v>48454.65</v>
      </c>
      <c r="J520" s="24">
        <v>111949.28</v>
      </c>
      <c r="K520" s="23" t="s">
        <v>42</v>
      </c>
      <c r="L520" s="23"/>
    </row>
    <row r="521" spans="1:12" x14ac:dyDescent="0.35">
      <c r="A521" s="23" t="s">
        <v>105</v>
      </c>
      <c r="B521" s="23" t="s">
        <v>565</v>
      </c>
      <c r="C521" s="24">
        <v>31387098.579999998</v>
      </c>
      <c r="D521" s="24">
        <v>21342905.420000002</v>
      </c>
      <c r="E521" s="24">
        <v>16771975.01</v>
      </c>
      <c r="F521" s="24">
        <v>10044193.16</v>
      </c>
      <c r="G521" s="24">
        <v>1882138.04</v>
      </c>
      <c r="H521" s="24">
        <v>193143.96</v>
      </c>
      <c r="I521" s="24">
        <v>819960.4</v>
      </c>
      <c r="J521" s="24">
        <v>1688994.08</v>
      </c>
      <c r="K521" s="23" t="s">
        <v>42</v>
      </c>
      <c r="L521" s="23"/>
    </row>
    <row r="522" spans="1:12" x14ac:dyDescent="0.35">
      <c r="A522" s="23" t="s">
        <v>105</v>
      </c>
      <c r="B522" s="23" t="s">
        <v>566</v>
      </c>
      <c r="C522" s="24">
        <v>0</v>
      </c>
      <c r="D522" s="24">
        <v>0</v>
      </c>
      <c r="E522" s="24">
        <v>0</v>
      </c>
      <c r="F522" s="24">
        <v>0</v>
      </c>
      <c r="G522" s="24">
        <v>1462424.23</v>
      </c>
      <c r="H522" s="24">
        <v>0</v>
      </c>
      <c r="I522" s="24">
        <v>1462424.23</v>
      </c>
      <c r="J522" s="24">
        <v>1462424.23</v>
      </c>
      <c r="K522" s="23"/>
      <c r="L522" s="23"/>
    </row>
    <row r="523" spans="1:12" x14ac:dyDescent="0.35">
      <c r="A523" s="23" t="s">
        <v>109</v>
      </c>
      <c r="B523" s="23" t="s">
        <v>567</v>
      </c>
      <c r="C523" s="24">
        <v>86925025.230000004</v>
      </c>
      <c r="D523" s="24">
        <v>158034579.69999999</v>
      </c>
      <c r="E523" s="24">
        <v>29392686.850000001</v>
      </c>
      <c r="F523" s="24">
        <v>-71109554.469999999</v>
      </c>
      <c r="G523" s="24">
        <v>4443452.5199999996</v>
      </c>
      <c r="H523" s="24">
        <v>11593921.109999999</v>
      </c>
      <c r="I523" s="24">
        <v>625437.53</v>
      </c>
      <c r="J523" s="24">
        <v>-7150468.5899999999</v>
      </c>
      <c r="K523" s="23" t="s">
        <v>42</v>
      </c>
      <c r="L523" s="23"/>
    </row>
    <row r="524" spans="1:12" x14ac:dyDescent="0.35">
      <c r="A524" s="23" t="s">
        <v>109</v>
      </c>
      <c r="B524" s="23" t="s">
        <v>568</v>
      </c>
      <c r="C524" s="24">
        <v>138322957.80000001</v>
      </c>
      <c r="D524" s="24">
        <v>122816008.3</v>
      </c>
      <c r="E524" s="24">
        <v>47321421.619999997</v>
      </c>
      <c r="F524" s="24">
        <v>15506949.5</v>
      </c>
      <c r="G524" s="24">
        <v>5283644.96</v>
      </c>
      <c r="H524" s="24">
        <v>15728687.189999999</v>
      </c>
      <c r="I524" s="24">
        <v>2488939.91</v>
      </c>
      <c r="J524" s="24">
        <v>-10445042.23</v>
      </c>
      <c r="K524" s="23"/>
      <c r="L524" s="23"/>
    </row>
    <row r="525" spans="1:12" x14ac:dyDescent="0.35">
      <c r="A525" s="23" t="s">
        <v>109</v>
      </c>
      <c r="B525" s="23" t="s">
        <v>569</v>
      </c>
      <c r="C525" s="24">
        <v>141598619.30000001</v>
      </c>
      <c r="D525" s="24">
        <v>43954032.979999997</v>
      </c>
      <c r="E525" s="24">
        <v>15048273.84</v>
      </c>
      <c r="F525" s="24">
        <v>97644586.319999993</v>
      </c>
      <c r="G525" s="24">
        <v>15664570.48</v>
      </c>
      <c r="H525" s="24">
        <v>7595626.7400000002</v>
      </c>
      <c r="I525" s="24">
        <v>5101933.72</v>
      </c>
      <c r="J525" s="24">
        <v>8068943.7400000002</v>
      </c>
      <c r="K525" s="23"/>
      <c r="L525" s="23"/>
    </row>
    <row r="526" spans="1:12" x14ac:dyDescent="0.35">
      <c r="A526" s="23" t="s">
        <v>109</v>
      </c>
      <c r="B526" s="23" t="s">
        <v>570</v>
      </c>
      <c r="C526" s="24">
        <v>172134121.90000001</v>
      </c>
      <c r="D526" s="24">
        <v>107752201.7</v>
      </c>
      <c r="E526" s="24">
        <v>65044036.590000004</v>
      </c>
      <c r="F526" s="24">
        <v>64381920.200000003</v>
      </c>
      <c r="G526" s="24">
        <v>51333571.270000003</v>
      </c>
      <c r="H526" s="24">
        <v>42328083.210000001</v>
      </c>
      <c r="I526" s="24">
        <v>34983904.450000003</v>
      </c>
      <c r="J526" s="24">
        <v>9005488.0600000005</v>
      </c>
      <c r="K526" s="23"/>
      <c r="L526" s="23"/>
    </row>
    <row r="527" spans="1:12" x14ac:dyDescent="0.35">
      <c r="A527" s="23" t="s">
        <v>109</v>
      </c>
      <c r="B527" s="23" t="s">
        <v>571</v>
      </c>
      <c r="C527" s="24">
        <v>27105480.940000001</v>
      </c>
      <c r="D527" s="24">
        <v>27644681.82</v>
      </c>
      <c r="E527" s="24">
        <v>9778601.4900000002</v>
      </c>
      <c r="F527" s="24">
        <v>-539200.88</v>
      </c>
      <c r="G527" s="24">
        <v>533151.24</v>
      </c>
      <c r="H527" s="24">
        <v>1095.4000000000001</v>
      </c>
      <c r="I527" s="24">
        <v>198107.6</v>
      </c>
      <c r="J527" s="24">
        <v>532055.84</v>
      </c>
      <c r="K527" s="23" t="s">
        <v>42</v>
      </c>
      <c r="L527" s="23"/>
    </row>
    <row r="528" spans="1:12" x14ac:dyDescent="0.35">
      <c r="A528" s="23" t="s">
        <v>109</v>
      </c>
      <c r="B528" s="23" t="s">
        <v>572</v>
      </c>
      <c r="C528" s="24">
        <v>81298449.310000002</v>
      </c>
      <c r="D528" s="24">
        <v>99321322.269999996</v>
      </c>
      <c r="E528" s="24">
        <v>40727648.490000002</v>
      </c>
      <c r="F528" s="24">
        <v>-18022872.960000001</v>
      </c>
      <c r="G528" s="24">
        <v>0</v>
      </c>
      <c r="H528" s="24">
        <v>0</v>
      </c>
      <c r="I528" s="24">
        <v>0</v>
      </c>
      <c r="J528" s="24">
        <v>0</v>
      </c>
      <c r="K528" s="23" t="s">
        <v>42</v>
      </c>
      <c r="L528" s="23"/>
    </row>
    <row r="529" spans="1:12" x14ac:dyDescent="0.35">
      <c r="A529" s="23" t="s">
        <v>109</v>
      </c>
      <c r="B529" s="23" t="s">
        <v>573</v>
      </c>
      <c r="C529" s="24">
        <v>584250.81999999995</v>
      </c>
      <c r="D529" s="24">
        <v>2266805.69</v>
      </c>
      <c r="E529" s="24">
        <v>554966.02</v>
      </c>
      <c r="F529" s="24">
        <v>-1682554.87</v>
      </c>
      <c r="G529" s="24">
        <v>22389922.399999999</v>
      </c>
      <c r="H529" s="24">
        <v>0</v>
      </c>
      <c r="I529" s="24">
        <v>19017986.34</v>
      </c>
      <c r="J529" s="24">
        <v>22389922.399999999</v>
      </c>
      <c r="K529" s="23"/>
      <c r="L529" s="23"/>
    </row>
    <row r="530" spans="1:12" x14ac:dyDescent="0.35">
      <c r="A530" s="23" t="s">
        <v>109</v>
      </c>
      <c r="B530" s="23" t="s">
        <v>574</v>
      </c>
      <c r="C530" s="24">
        <v>17371220.039999999</v>
      </c>
      <c r="D530" s="24">
        <v>9328761.8000000007</v>
      </c>
      <c r="E530" s="24">
        <v>7667478.6200000001</v>
      </c>
      <c r="F530" s="24">
        <v>8042458.2400000002</v>
      </c>
      <c r="G530" s="24">
        <v>0</v>
      </c>
      <c r="H530" s="24">
        <v>0</v>
      </c>
      <c r="I530" s="24">
        <v>0</v>
      </c>
      <c r="J530" s="24">
        <v>0</v>
      </c>
      <c r="K530" s="23" t="s">
        <v>42</v>
      </c>
      <c r="L530" s="23"/>
    </row>
    <row r="531" spans="1:12" x14ac:dyDescent="0.35">
      <c r="A531" s="23" t="s">
        <v>109</v>
      </c>
      <c r="B531" s="23" t="s">
        <v>575</v>
      </c>
      <c r="C531" s="24">
        <v>41956941.729999997</v>
      </c>
      <c r="D531" s="24">
        <v>45052402.780000001</v>
      </c>
      <c r="E531" s="24">
        <v>17595273.84</v>
      </c>
      <c r="F531" s="24">
        <v>-3095461.05</v>
      </c>
      <c r="G531" s="24">
        <v>1675521.79</v>
      </c>
      <c r="H531" s="24">
        <v>923449.62</v>
      </c>
      <c r="I531" s="24">
        <v>785067.63</v>
      </c>
      <c r="J531" s="24">
        <v>752072.17</v>
      </c>
      <c r="K531" s="23" t="s">
        <v>42</v>
      </c>
      <c r="L531" s="23"/>
    </row>
    <row r="532" spans="1:12" x14ac:dyDescent="0.35">
      <c r="A532" s="23" t="s">
        <v>109</v>
      </c>
      <c r="B532" s="23" t="s">
        <v>576</v>
      </c>
      <c r="C532" s="24">
        <v>16090006.42</v>
      </c>
      <c r="D532" s="24">
        <v>104750146.8</v>
      </c>
      <c r="E532" s="24">
        <v>11200564.34</v>
      </c>
      <c r="F532" s="24">
        <v>-88660140.379999995</v>
      </c>
      <c r="G532" s="24">
        <v>20950725.899999999</v>
      </c>
      <c r="H532" s="24">
        <v>25097510.309999999</v>
      </c>
      <c r="I532" s="24">
        <v>17783852.66</v>
      </c>
      <c r="J532" s="24">
        <v>-4146784.41</v>
      </c>
      <c r="K532" s="23"/>
      <c r="L532" s="23"/>
    </row>
    <row r="533" spans="1:12" x14ac:dyDescent="0.35">
      <c r="A533" s="23" t="s">
        <v>298</v>
      </c>
      <c r="B533" s="23" t="s">
        <v>577</v>
      </c>
      <c r="C533" s="24">
        <v>39680694.560000002</v>
      </c>
      <c r="D533" s="24">
        <v>92797108.659999996</v>
      </c>
      <c r="E533" s="24">
        <v>0</v>
      </c>
      <c r="F533" s="24">
        <v>-53116414.100000001</v>
      </c>
      <c r="G533" s="24">
        <v>48581712.579999998</v>
      </c>
      <c r="H533" s="24">
        <v>78451271.719999999</v>
      </c>
      <c r="I533" s="24">
        <v>0</v>
      </c>
      <c r="J533" s="24">
        <v>-29869559.140000001</v>
      </c>
      <c r="K533" s="23"/>
      <c r="L533" s="23"/>
    </row>
    <row r="534" spans="1:12" x14ac:dyDescent="0.35">
      <c r="A534" s="23" t="s">
        <v>298</v>
      </c>
      <c r="B534" s="23" t="s">
        <v>578</v>
      </c>
      <c r="C534" s="24">
        <v>31621232.09</v>
      </c>
      <c r="D534" s="24">
        <v>19000185</v>
      </c>
      <c r="E534" s="24">
        <v>0</v>
      </c>
      <c r="F534" s="24">
        <v>12621047.09</v>
      </c>
      <c r="G534" s="24">
        <v>53354861.670000002</v>
      </c>
      <c r="H534" s="24">
        <v>47781046</v>
      </c>
      <c r="I534" s="24">
        <v>0</v>
      </c>
      <c r="J534" s="24">
        <v>5573815.6699999999</v>
      </c>
      <c r="K534" s="23"/>
      <c r="L534" s="23"/>
    </row>
    <row r="539" spans="1:12" x14ac:dyDescent="0.35">
      <c r="A539" s="22"/>
      <c r="B539" s="22"/>
      <c r="C539" s="25" t="s">
        <v>28</v>
      </c>
      <c r="D539" s="25" t="s">
        <v>29</v>
      </c>
      <c r="E539" s="25" t="s">
        <v>30</v>
      </c>
      <c r="F539" s="25" t="s">
        <v>31</v>
      </c>
      <c r="G539" s="25" t="s">
        <v>24</v>
      </c>
      <c r="H539" s="25" t="s">
        <v>25</v>
      </c>
      <c r="I539" s="25" t="s">
        <v>26</v>
      </c>
      <c r="J539" s="25" t="s">
        <v>27</v>
      </c>
      <c r="K539" s="22"/>
    </row>
    <row r="540" spans="1:12" x14ac:dyDescent="0.35">
      <c r="A540" s="22"/>
      <c r="B540" s="22"/>
      <c r="C540" s="25"/>
      <c r="D540" s="25"/>
      <c r="E540" s="25"/>
      <c r="F540" s="25"/>
      <c r="G540" s="25"/>
      <c r="H540" s="25"/>
      <c r="I540" s="25"/>
      <c r="J540" s="25"/>
      <c r="K540" s="22"/>
    </row>
    <row r="541" spans="1:12" x14ac:dyDescent="0.35">
      <c r="A541" s="22"/>
      <c r="B541" s="22" t="s">
        <v>579</v>
      </c>
      <c r="C541" s="25">
        <v>29791997479.299999</v>
      </c>
      <c r="D541" s="25">
        <v>23772027582.360001</v>
      </c>
      <c r="E541" s="25">
        <v>4257462547.4200001</v>
      </c>
      <c r="F541" s="25">
        <v>6019969896.9399996</v>
      </c>
      <c r="G541" s="25">
        <v>17494054292.610001</v>
      </c>
      <c r="H541" s="25">
        <v>13334158617.48</v>
      </c>
      <c r="I541" s="25">
        <v>3095751486.4099998</v>
      </c>
      <c r="J541" s="25">
        <v>4159895675.1300001</v>
      </c>
      <c r="K541" s="22"/>
    </row>
    <row r="543" spans="1:12" x14ac:dyDescent="0.35">
      <c r="A543" s="23" t="s">
        <v>129</v>
      </c>
      <c r="B543" s="23" t="s">
        <v>580</v>
      </c>
      <c r="C543" s="24">
        <v>2937998.61</v>
      </c>
      <c r="D543" s="24">
        <v>171932432.63999999</v>
      </c>
      <c r="E543" s="24">
        <v>2574876.87</v>
      </c>
      <c r="F543" s="24">
        <v>-168994434.03</v>
      </c>
      <c r="G543" s="24">
        <v>1363690.61</v>
      </c>
      <c r="H543" s="24">
        <v>86729951.129999995</v>
      </c>
      <c r="I543" s="24">
        <v>1315613.67</v>
      </c>
      <c r="J543" s="24">
        <v>-85366260.519999996</v>
      </c>
      <c r="K543" s="23"/>
      <c r="L543" s="23"/>
    </row>
    <row r="544" spans="1:12" x14ac:dyDescent="0.35">
      <c r="A544" s="23" t="s">
        <v>129</v>
      </c>
      <c r="B544" s="23" t="s">
        <v>581</v>
      </c>
      <c r="C544" s="24">
        <v>220451446.08000001</v>
      </c>
      <c r="D544" s="24">
        <v>27402430.93</v>
      </c>
      <c r="E544" s="24">
        <v>22392719.460000001</v>
      </c>
      <c r="F544" s="24">
        <v>193049015.15000001</v>
      </c>
      <c r="G544" s="24">
        <v>1284567410.6600001</v>
      </c>
      <c r="H544" s="24">
        <v>745799033.76999998</v>
      </c>
      <c r="I544" s="24">
        <v>545303199.46000004</v>
      </c>
      <c r="J544" s="24">
        <v>538768376.88999999</v>
      </c>
      <c r="K544" s="23"/>
      <c r="L544" s="23"/>
    </row>
    <row r="545" spans="1:12" x14ac:dyDescent="0.35">
      <c r="A545" s="23" t="s">
        <v>132</v>
      </c>
      <c r="B545" s="23" t="s">
        <v>582</v>
      </c>
      <c r="C545" s="24">
        <v>2874872.56</v>
      </c>
      <c r="D545" s="24">
        <v>2059396.76</v>
      </c>
      <c r="E545" s="24">
        <v>0</v>
      </c>
      <c r="F545" s="24">
        <v>815475.8</v>
      </c>
      <c r="G545" s="24">
        <v>2053042.38</v>
      </c>
      <c r="H545" s="24">
        <v>1784020.18</v>
      </c>
      <c r="I545" s="24">
        <v>0</v>
      </c>
      <c r="J545" s="24">
        <v>269022.2</v>
      </c>
      <c r="K545" s="23" t="s">
        <v>42</v>
      </c>
      <c r="L545" s="23"/>
    </row>
    <row r="546" spans="1:12" x14ac:dyDescent="0.35">
      <c r="A546" s="23" t="s">
        <v>132</v>
      </c>
      <c r="B546" s="23" t="s">
        <v>583</v>
      </c>
      <c r="C546" s="24">
        <v>19973585.699999999</v>
      </c>
      <c r="D546" s="24">
        <v>0</v>
      </c>
      <c r="E546" s="24">
        <v>0</v>
      </c>
      <c r="F546" s="24">
        <v>19973585.699999999</v>
      </c>
      <c r="G546" s="24">
        <v>0</v>
      </c>
      <c r="H546" s="24">
        <v>0</v>
      </c>
      <c r="I546" s="24">
        <v>0</v>
      </c>
      <c r="J546" s="24">
        <v>0</v>
      </c>
      <c r="K546" s="23" t="s">
        <v>42</v>
      </c>
      <c r="L546" s="23"/>
    </row>
    <row r="547" spans="1:12" x14ac:dyDescent="0.35">
      <c r="A547" s="23" t="s">
        <v>132</v>
      </c>
      <c r="B547" s="23" t="s">
        <v>584</v>
      </c>
      <c r="C547" s="24">
        <v>5389524.7800000003</v>
      </c>
      <c r="D547" s="24">
        <v>6746836.5099999998</v>
      </c>
      <c r="E547" s="24">
        <v>0</v>
      </c>
      <c r="F547" s="24">
        <v>-1357311.73</v>
      </c>
      <c r="G547" s="24">
        <v>9867034.6300000008</v>
      </c>
      <c r="H547" s="24">
        <v>5982095.6699999999</v>
      </c>
      <c r="I547" s="24">
        <v>0</v>
      </c>
      <c r="J547" s="24">
        <v>3884938.96</v>
      </c>
      <c r="K547" s="23" t="s">
        <v>42</v>
      </c>
      <c r="L547" s="23"/>
    </row>
    <row r="548" spans="1:12" x14ac:dyDescent="0.35">
      <c r="A548" s="23" t="s">
        <v>132</v>
      </c>
      <c r="B548" s="23" t="s">
        <v>585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3"/>
      <c r="L548" s="23"/>
    </row>
    <row r="549" spans="1:12" x14ac:dyDescent="0.35">
      <c r="A549" s="23" t="s">
        <v>132</v>
      </c>
      <c r="B549" s="23" t="s">
        <v>586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3"/>
      <c r="L549" s="23"/>
    </row>
    <row r="550" spans="1:12" x14ac:dyDescent="0.35">
      <c r="A550" s="23" t="s">
        <v>136</v>
      </c>
      <c r="B550" s="23" t="s">
        <v>587</v>
      </c>
      <c r="C550" s="24">
        <v>6610359.6299999999</v>
      </c>
      <c r="D550" s="24">
        <v>3915823.08</v>
      </c>
      <c r="E550" s="24">
        <v>0</v>
      </c>
      <c r="F550" s="24">
        <v>2694536.55</v>
      </c>
      <c r="G550" s="24">
        <v>1065573.6599999999</v>
      </c>
      <c r="H550" s="24">
        <v>1876188.06</v>
      </c>
      <c r="I550" s="24">
        <v>0</v>
      </c>
      <c r="J550" s="24">
        <v>-810614.4</v>
      </c>
      <c r="K550" s="23"/>
      <c r="L550" s="23"/>
    </row>
    <row r="551" spans="1:12" x14ac:dyDescent="0.35">
      <c r="A551" s="23" t="s">
        <v>136</v>
      </c>
      <c r="B551" s="23" t="s">
        <v>588</v>
      </c>
      <c r="C551" s="24">
        <v>67399406.879999995</v>
      </c>
      <c r="D551" s="24">
        <v>67612826.180000007</v>
      </c>
      <c r="E551" s="24">
        <v>219888.95</v>
      </c>
      <c r="F551" s="24">
        <v>-213419.3</v>
      </c>
      <c r="G551" s="24">
        <v>45419541.630000003</v>
      </c>
      <c r="H551" s="24">
        <v>75091791.909999996</v>
      </c>
      <c r="I551" s="24">
        <v>0</v>
      </c>
      <c r="J551" s="24">
        <v>-29672250.280000001</v>
      </c>
      <c r="K551" s="23"/>
      <c r="L551" s="23"/>
    </row>
    <row r="552" spans="1:12" x14ac:dyDescent="0.35">
      <c r="A552" s="23" t="s">
        <v>136</v>
      </c>
      <c r="B552" s="23" t="s">
        <v>589</v>
      </c>
      <c r="C552" s="24">
        <v>337827.57</v>
      </c>
      <c r="D552" s="24">
        <v>1009295.74</v>
      </c>
      <c r="E552" s="24">
        <v>0</v>
      </c>
      <c r="F552" s="24">
        <v>-671468.17</v>
      </c>
      <c r="G552" s="24">
        <v>523443.04</v>
      </c>
      <c r="H552" s="24">
        <v>436989.2</v>
      </c>
      <c r="I552" s="24">
        <v>0</v>
      </c>
      <c r="J552" s="24">
        <v>86453.84</v>
      </c>
      <c r="K552" s="23"/>
      <c r="L552" s="23"/>
    </row>
    <row r="553" spans="1:12" x14ac:dyDescent="0.35">
      <c r="A553" s="23" t="s">
        <v>139</v>
      </c>
      <c r="B553" s="23" t="s">
        <v>590</v>
      </c>
      <c r="C553" s="24">
        <v>4021506175.9099998</v>
      </c>
      <c r="D553" s="24">
        <v>2537768492.5700002</v>
      </c>
      <c r="E553" s="24">
        <v>1202249694.24</v>
      </c>
      <c r="F553" s="24">
        <v>1483737683.3399999</v>
      </c>
      <c r="G553" s="24">
        <v>5429363516.4200001</v>
      </c>
      <c r="H553" s="24">
        <v>4829987594.7399998</v>
      </c>
      <c r="I553" s="24">
        <v>1430000345.6099999</v>
      </c>
      <c r="J553" s="24">
        <v>599375921.67999995</v>
      </c>
      <c r="K553" s="23"/>
      <c r="L553" s="23"/>
    </row>
    <row r="554" spans="1:12" x14ac:dyDescent="0.35">
      <c r="A554" s="23" t="s">
        <v>139</v>
      </c>
      <c r="B554" s="23" t="s">
        <v>591</v>
      </c>
      <c r="C554" s="24">
        <v>0</v>
      </c>
      <c r="D554" s="24">
        <v>0</v>
      </c>
      <c r="E554" s="24">
        <v>0</v>
      </c>
      <c r="F554" s="24">
        <v>0</v>
      </c>
      <c r="G554" s="24">
        <v>70327234.900000006</v>
      </c>
      <c r="H554" s="24">
        <v>66180322.460000001</v>
      </c>
      <c r="I554" s="24">
        <v>43273519.68</v>
      </c>
      <c r="J554" s="24">
        <v>4146912.44</v>
      </c>
      <c r="K554" s="23"/>
      <c r="L554" s="23"/>
    </row>
    <row r="555" spans="1:12" x14ac:dyDescent="0.35">
      <c r="A555" s="23" t="s">
        <v>139</v>
      </c>
      <c r="B555" s="23" t="s">
        <v>592</v>
      </c>
      <c r="C555" s="24">
        <v>162753544.77000001</v>
      </c>
      <c r="D555" s="24">
        <v>54663088.640000001</v>
      </c>
      <c r="E555" s="24">
        <v>39896959.409999996</v>
      </c>
      <c r="F555" s="24">
        <v>108090456.13</v>
      </c>
      <c r="G555" s="24">
        <v>28940993.379999999</v>
      </c>
      <c r="H555" s="24">
        <v>15529279.48</v>
      </c>
      <c r="I555" s="24">
        <v>5608110.3300000001</v>
      </c>
      <c r="J555" s="24">
        <v>13411713.9</v>
      </c>
      <c r="K555" s="23"/>
      <c r="L555" s="23"/>
    </row>
    <row r="556" spans="1:12" x14ac:dyDescent="0.35">
      <c r="A556" s="23" t="s">
        <v>141</v>
      </c>
      <c r="B556" s="23" t="s">
        <v>593</v>
      </c>
      <c r="C556" s="24">
        <v>21507085</v>
      </c>
      <c r="D556" s="24">
        <v>12053639</v>
      </c>
      <c r="E556" s="24">
        <v>3954733</v>
      </c>
      <c r="F556" s="24">
        <v>9453446</v>
      </c>
      <c r="G556" s="24">
        <v>2488922</v>
      </c>
      <c r="H556" s="24">
        <v>1291131</v>
      </c>
      <c r="I556" s="24">
        <v>781848</v>
      </c>
      <c r="J556" s="24">
        <v>1197791</v>
      </c>
      <c r="K556" s="23"/>
      <c r="L556" s="23"/>
    </row>
    <row r="557" spans="1:12" x14ac:dyDescent="0.35">
      <c r="A557" s="23" t="s">
        <v>33</v>
      </c>
      <c r="B557" s="23" t="s">
        <v>594</v>
      </c>
      <c r="C557" s="24">
        <v>33961270.119999997</v>
      </c>
      <c r="D557" s="24">
        <v>42277094.109999999</v>
      </c>
      <c r="E557" s="24">
        <v>17630017</v>
      </c>
      <c r="F557" s="24">
        <v>-8315823.9900000002</v>
      </c>
      <c r="G557" s="24">
        <v>0</v>
      </c>
      <c r="H557" s="24">
        <v>0</v>
      </c>
      <c r="I557" s="24">
        <v>0</v>
      </c>
      <c r="J557" s="24">
        <v>0</v>
      </c>
      <c r="K557" s="23" t="s">
        <v>42</v>
      </c>
      <c r="L557" s="23"/>
    </row>
    <row r="558" spans="1:12" x14ac:dyDescent="0.35">
      <c r="A558" s="23" t="s">
        <v>33</v>
      </c>
      <c r="B558" s="23" t="s">
        <v>595</v>
      </c>
      <c r="C558" s="24">
        <v>9876440.9399999995</v>
      </c>
      <c r="D558" s="24">
        <v>36398511.049999997</v>
      </c>
      <c r="E558" s="24">
        <v>3024286.26</v>
      </c>
      <c r="F558" s="24">
        <v>-26522070.109999999</v>
      </c>
      <c r="G558" s="24">
        <v>0</v>
      </c>
      <c r="H558" s="24">
        <v>0</v>
      </c>
      <c r="I558" s="24">
        <v>0</v>
      </c>
      <c r="J558" s="24">
        <v>0</v>
      </c>
      <c r="K558" s="23" t="s">
        <v>42</v>
      </c>
      <c r="L558" s="23"/>
    </row>
    <row r="559" spans="1:12" x14ac:dyDescent="0.35">
      <c r="A559" s="23" t="s">
        <v>33</v>
      </c>
      <c r="B559" s="23" t="s">
        <v>596</v>
      </c>
      <c r="C559" s="24">
        <v>26096022</v>
      </c>
      <c r="D559" s="24">
        <v>21857740.940000001</v>
      </c>
      <c r="E559" s="24">
        <v>5645263.1500000004</v>
      </c>
      <c r="F559" s="24">
        <v>4238281.0599999996</v>
      </c>
      <c r="G559" s="24">
        <v>0</v>
      </c>
      <c r="H559" s="24">
        <v>0</v>
      </c>
      <c r="I559" s="24">
        <v>0</v>
      </c>
      <c r="J559" s="24">
        <v>0</v>
      </c>
      <c r="K559" s="23"/>
      <c r="L559" s="23"/>
    </row>
    <row r="560" spans="1:12" x14ac:dyDescent="0.35">
      <c r="A560" s="23" t="s">
        <v>33</v>
      </c>
      <c r="B560" s="23" t="s">
        <v>597</v>
      </c>
      <c r="C560" s="24">
        <v>6301539.0099999998</v>
      </c>
      <c r="D560" s="24">
        <v>12626760.050000001</v>
      </c>
      <c r="E560" s="24">
        <v>6149966.9100000001</v>
      </c>
      <c r="F560" s="24">
        <v>-6325221.04</v>
      </c>
      <c r="G560" s="24">
        <v>0</v>
      </c>
      <c r="H560" s="24">
        <v>0</v>
      </c>
      <c r="I560" s="24">
        <v>0</v>
      </c>
      <c r="J560" s="24">
        <v>0</v>
      </c>
      <c r="K560" s="23" t="s">
        <v>42</v>
      </c>
      <c r="L560" s="23"/>
    </row>
    <row r="561" spans="1:12" x14ac:dyDescent="0.35">
      <c r="A561" s="23" t="s">
        <v>33</v>
      </c>
      <c r="B561" s="23" t="s">
        <v>598</v>
      </c>
      <c r="C561" s="24">
        <v>885655.52</v>
      </c>
      <c r="D561" s="24">
        <v>1000</v>
      </c>
      <c r="E561" s="24">
        <v>884655.52</v>
      </c>
      <c r="F561" s="24">
        <v>884655.52</v>
      </c>
      <c r="G561" s="24">
        <v>0</v>
      </c>
      <c r="H561" s="24">
        <v>0</v>
      </c>
      <c r="I561" s="24">
        <v>0</v>
      </c>
      <c r="J561" s="24">
        <v>0</v>
      </c>
      <c r="K561" s="23"/>
      <c r="L561" s="23"/>
    </row>
    <row r="562" spans="1:12" x14ac:dyDescent="0.35">
      <c r="A562" s="23" t="s">
        <v>33</v>
      </c>
      <c r="B562" s="23" t="s">
        <v>599</v>
      </c>
      <c r="C562" s="24">
        <v>10904671.119999999</v>
      </c>
      <c r="D562" s="24">
        <v>0</v>
      </c>
      <c r="E562" s="24">
        <v>5033821.07</v>
      </c>
      <c r="F562" s="24">
        <v>10904671.119999999</v>
      </c>
      <c r="G562" s="24">
        <v>0</v>
      </c>
      <c r="H562" s="24">
        <v>0</v>
      </c>
      <c r="I562" s="24">
        <v>0</v>
      </c>
      <c r="J562" s="24">
        <v>0</v>
      </c>
      <c r="K562" s="23"/>
      <c r="L562" s="23"/>
    </row>
    <row r="563" spans="1:12" x14ac:dyDescent="0.35">
      <c r="A563" s="23" t="s">
        <v>33</v>
      </c>
      <c r="B563" s="23" t="s">
        <v>600</v>
      </c>
      <c r="C563" s="24">
        <v>333902904.69999999</v>
      </c>
      <c r="D563" s="24">
        <v>48462587.450000003</v>
      </c>
      <c r="E563" s="24">
        <v>10256802.43</v>
      </c>
      <c r="F563" s="24">
        <v>285440317.25</v>
      </c>
      <c r="G563" s="24">
        <v>0</v>
      </c>
      <c r="H563" s="24">
        <v>0</v>
      </c>
      <c r="I563" s="24">
        <v>0</v>
      </c>
      <c r="J563" s="24">
        <v>0</v>
      </c>
      <c r="K563" s="23"/>
      <c r="L563" s="23"/>
    </row>
    <row r="564" spans="1:12" x14ac:dyDescent="0.35">
      <c r="A564" s="23" t="s">
        <v>33</v>
      </c>
      <c r="B564" s="23" t="s">
        <v>601</v>
      </c>
      <c r="C564" s="24">
        <v>5217892.24</v>
      </c>
      <c r="D564" s="24">
        <v>9434830.5600000005</v>
      </c>
      <c r="E564" s="24">
        <v>3964318.18</v>
      </c>
      <c r="F564" s="24">
        <v>-4216938.32</v>
      </c>
      <c r="G564" s="24">
        <v>0</v>
      </c>
      <c r="H564" s="24">
        <v>0</v>
      </c>
      <c r="I564" s="24">
        <v>0</v>
      </c>
      <c r="J564" s="24">
        <v>0</v>
      </c>
      <c r="K564" s="23" t="s">
        <v>42</v>
      </c>
      <c r="L564" s="23"/>
    </row>
    <row r="565" spans="1:12" x14ac:dyDescent="0.35">
      <c r="A565" s="23" t="s">
        <v>33</v>
      </c>
      <c r="B565" s="23" t="s">
        <v>602</v>
      </c>
      <c r="C565" s="24">
        <v>25891238.399999999</v>
      </c>
      <c r="D565" s="24">
        <v>18765125.469999999</v>
      </c>
      <c r="E565" s="24">
        <v>3295275.49</v>
      </c>
      <c r="F565" s="24">
        <v>7126112.9299999997</v>
      </c>
      <c r="G565" s="24">
        <v>0</v>
      </c>
      <c r="H565" s="24">
        <v>0</v>
      </c>
      <c r="I565" s="24">
        <v>0</v>
      </c>
      <c r="J565" s="24">
        <v>0</v>
      </c>
      <c r="K565" s="23" t="s">
        <v>42</v>
      </c>
      <c r="L565" s="23"/>
    </row>
    <row r="566" spans="1:12" x14ac:dyDescent="0.35">
      <c r="A566" s="23" t="s">
        <v>33</v>
      </c>
      <c r="B566" s="23" t="s">
        <v>603</v>
      </c>
      <c r="C566" s="24">
        <v>62882570.189999998</v>
      </c>
      <c r="D566" s="24">
        <v>14901613.02</v>
      </c>
      <c r="E566" s="24">
        <v>9350632.5</v>
      </c>
      <c r="F566" s="24">
        <v>47980957.170000002</v>
      </c>
      <c r="G566" s="24">
        <v>0</v>
      </c>
      <c r="H566" s="24">
        <v>0</v>
      </c>
      <c r="I566" s="24">
        <v>0</v>
      </c>
      <c r="J566" s="24">
        <v>0</v>
      </c>
      <c r="K566" s="23"/>
      <c r="L566" s="23"/>
    </row>
    <row r="567" spans="1:12" x14ac:dyDescent="0.35">
      <c r="A567" s="23" t="s">
        <v>33</v>
      </c>
      <c r="B567" s="23" t="s">
        <v>604</v>
      </c>
      <c r="C567" s="24">
        <v>24043735.75</v>
      </c>
      <c r="D567" s="24">
        <v>14326506.27</v>
      </c>
      <c r="E567" s="24">
        <v>4189556.32</v>
      </c>
      <c r="F567" s="24">
        <v>9717229.4800000004</v>
      </c>
      <c r="G567" s="24">
        <v>0</v>
      </c>
      <c r="H567" s="24">
        <v>0</v>
      </c>
      <c r="I567" s="24">
        <v>0</v>
      </c>
      <c r="J567" s="24">
        <v>0</v>
      </c>
      <c r="K567" s="23"/>
      <c r="L567" s="23"/>
    </row>
    <row r="568" spans="1:12" x14ac:dyDescent="0.35">
      <c r="A568" s="23" t="s">
        <v>33</v>
      </c>
      <c r="B568" s="23" t="s">
        <v>605</v>
      </c>
      <c r="C568" s="24">
        <v>15298100.77</v>
      </c>
      <c r="D568" s="24">
        <v>19323458.300000001</v>
      </c>
      <c r="E568" s="24">
        <v>7650462.5899999999</v>
      </c>
      <c r="F568" s="24">
        <v>-4025357.53</v>
      </c>
      <c r="G568" s="24">
        <v>0</v>
      </c>
      <c r="H568" s="24">
        <v>0</v>
      </c>
      <c r="I568" s="24">
        <v>0</v>
      </c>
      <c r="J568" s="24">
        <v>0</v>
      </c>
      <c r="K568" s="23" t="s">
        <v>42</v>
      </c>
      <c r="L568" s="23"/>
    </row>
    <row r="569" spans="1:12" x14ac:dyDescent="0.35">
      <c r="A569" s="23" t="s">
        <v>33</v>
      </c>
      <c r="B569" s="23" t="s">
        <v>606</v>
      </c>
      <c r="C569" s="24">
        <v>3358373.62</v>
      </c>
      <c r="D569" s="24">
        <v>4261053.5599999996</v>
      </c>
      <c r="E569" s="24">
        <v>1814669.73</v>
      </c>
      <c r="F569" s="24">
        <v>-902679.94</v>
      </c>
      <c r="G569" s="24">
        <v>0</v>
      </c>
      <c r="H569" s="24">
        <v>0</v>
      </c>
      <c r="I569" s="24">
        <v>0</v>
      </c>
      <c r="J569" s="24">
        <v>0</v>
      </c>
      <c r="K569" s="23"/>
      <c r="L569" s="23"/>
    </row>
    <row r="570" spans="1:12" x14ac:dyDescent="0.35">
      <c r="A570" s="23" t="s">
        <v>33</v>
      </c>
      <c r="B570" s="23" t="s">
        <v>607</v>
      </c>
      <c r="C570" s="24">
        <v>99565717.150000006</v>
      </c>
      <c r="D570" s="24">
        <v>7746401.3399999999</v>
      </c>
      <c r="E570" s="24">
        <v>4474573.32</v>
      </c>
      <c r="F570" s="24">
        <v>91819315.810000002</v>
      </c>
      <c r="G570" s="24">
        <v>0</v>
      </c>
      <c r="H570" s="24">
        <v>0</v>
      </c>
      <c r="I570" s="24">
        <v>0</v>
      </c>
      <c r="J570" s="24">
        <v>0</v>
      </c>
      <c r="K570" s="23"/>
      <c r="L570" s="23"/>
    </row>
    <row r="571" spans="1:12" x14ac:dyDescent="0.35">
      <c r="A571" s="23" t="s">
        <v>33</v>
      </c>
      <c r="B571" s="23" t="s">
        <v>608</v>
      </c>
      <c r="C571" s="24">
        <v>5895795.5999999996</v>
      </c>
      <c r="D571" s="24">
        <v>5996162.8099999996</v>
      </c>
      <c r="E571" s="24">
        <v>1870690.31</v>
      </c>
      <c r="F571" s="24">
        <v>-100367.21</v>
      </c>
      <c r="G571" s="24">
        <v>0</v>
      </c>
      <c r="H571" s="24">
        <v>0</v>
      </c>
      <c r="I571" s="24">
        <v>0</v>
      </c>
      <c r="J571" s="24">
        <v>0</v>
      </c>
      <c r="K571" s="23"/>
      <c r="L571" s="23"/>
    </row>
    <row r="572" spans="1:12" x14ac:dyDescent="0.35">
      <c r="A572" s="23" t="s">
        <v>33</v>
      </c>
      <c r="B572" s="23" t="s">
        <v>609</v>
      </c>
      <c r="C572" s="24">
        <v>899592.66</v>
      </c>
      <c r="D572" s="24">
        <v>3083030.93</v>
      </c>
      <c r="E572" s="24">
        <v>838447.16</v>
      </c>
      <c r="F572" s="24">
        <v>-2183438.27</v>
      </c>
      <c r="G572" s="24">
        <v>0</v>
      </c>
      <c r="H572" s="24">
        <v>0</v>
      </c>
      <c r="I572" s="24">
        <v>0</v>
      </c>
      <c r="J572" s="24">
        <v>0</v>
      </c>
      <c r="K572" s="23"/>
      <c r="L572" s="23"/>
    </row>
    <row r="573" spans="1:12" x14ac:dyDescent="0.35">
      <c r="A573" s="23" t="s">
        <v>33</v>
      </c>
      <c r="B573" s="23" t="s">
        <v>610</v>
      </c>
      <c r="C573" s="24">
        <v>15348302.720000001</v>
      </c>
      <c r="D573" s="24">
        <v>7125234.5300000003</v>
      </c>
      <c r="E573" s="24">
        <v>5127313.66</v>
      </c>
      <c r="F573" s="24">
        <v>8223068.1900000004</v>
      </c>
      <c r="G573" s="24">
        <v>0</v>
      </c>
      <c r="H573" s="24">
        <v>0</v>
      </c>
      <c r="I573" s="24">
        <v>0</v>
      </c>
      <c r="J573" s="24">
        <v>0</v>
      </c>
      <c r="K573" s="23" t="s">
        <v>42</v>
      </c>
      <c r="L573" s="23"/>
    </row>
    <row r="574" spans="1:12" x14ac:dyDescent="0.35">
      <c r="A574" s="23" t="s">
        <v>33</v>
      </c>
      <c r="B574" s="23" t="s">
        <v>611</v>
      </c>
      <c r="C574" s="24">
        <v>7091899.3799999999</v>
      </c>
      <c r="D574" s="24">
        <v>2320212.19</v>
      </c>
      <c r="E574" s="24">
        <v>1731613.47</v>
      </c>
      <c r="F574" s="24">
        <v>4771687.1900000004</v>
      </c>
      <c r="G574" s="24">
        <v>0</v>
      </c>
      <c r="H574" s="24">
        <v>0</v>
      </c>
      <c r="I574" s="24">
        <v>0</v>
      </c>
      <c r="J574" s="24">
        <v>0</v>
      </c>
      <c r="K574" s="23" t="s">
        <v>42</v>
      </c>
      <c r="L574" s="23"/>
    </row>
    <row r="575" spans="1:12" x14ac:dyDescent="0.35">
      <c r="A575" s="23" t="s">
        <v>33</v>
      </c>
      <c r="B575" s="23" t="s">
        <v>612</v>
      </c>
      <c r="C575" s="24">
        <v>1125229.93</v>
      </c>
      <c r="D575" s="24">
        <v>1049206.92</v>
      </c>
      <c r="E575" s="24">
        <v>638024.43000000005</v>
      </c>
      <c r="F575" s="24">
        <v>76023.009999999995</v>
      </c>
      <c r="G575" s="24">
        <v>0</v>
      </c>
      <c r="H575" s="24">
        <v>0</v>
      </c>
      <c r="I575" s="24">
        <v>0</v>
      </c>
      <c r="J575" s="24">
        <v>0</v>
      </c>
      <c r="K575" s="23" t="s">
        <v>42</v>
      </c>
      <c r="L575" s="23"/>
    </row>
    <row r="576" spans="1:12" x14ac:dyDescent="0.35">
      <c r="A576" s="23" t="s">
        <v>33</v>
      </c>
      <c r="B576" s="23" t="s">
        <v>613</v>
      </c>
      <c r="C576" s="24">
        <v>10889711.699999999</v>
      </c>
      <c r="D576" s="24">
        <v>7516426.1500000004</v>
      </c>
      <c r="E576" s="24">
        <v>1836763.29</v>
      </c>
      <c r="F576" s="24">
        <v>3373285.55</v>
      </c>
      <c r="G576" s="24">
        <v>0</v>
      </c>
      <c r="H576" s="24">
        <v>0</v>
      </c>
      <c r="I576" s="24">
        <v>0</v>
      </c>
      <c r="J576" s="24">
        <v>0</v>
      </c>
      <c r="K576" s="23"/>
      <c r="L576" s="23"/>
    </row>
    <row r="577" spans="1:12" x14ac:dyDescent="0.35">
      <c r="A577" s="23" t="s">
        <v>33</v>
      </c>
      <c r="B577" s="23" t="s">
        <v>614</v>
      </c>
      <c r="C577" s="24">
        <v>12780589.07</v>
      </c>
      <c r="D577" s="24">
        <v>5603497.5099999998</v>
      </c>
      <c r="E577" s="24">
        <v>4072739.77</v>
      </c>
      <c r="F577" s="24">
        <v>7177091.5599999996</v>
      </c>
      <c r="G577" s="24">
        <v>0</v>
      </c>
      <c r="H577" s="24">
        <v>0</v>
      </c>
      <c r="I577" s="24">
        <v>0</v>
      </c>
      <c r="J577" s="24">
        <v>0</v>
      </c>
      <c r="K577" s="23" t="s">
        <v>42</v>
      </c>
      <c r="L577" s="23"/>
    </row>
    <row r="578" spans="1:12" x14ac:dyDescent="0.35">
      <c r="A578" s="23" t="s">
        <v>33</v>
      </c>
      <c r="B578" s="23" t="s">
        <v>615</v>
      </c>
      <c r="C578" s="24">
        <v>285729698</v>
      </c>
      <c r="D578" s="24">
        <v>87895398.969999999</v>
      </c>
      <c r="E578" s="24">
        <v>50050498.130000003</v>
      </c>
      <c r="F578" s="24">
        <v>197834299.03</v>
      </c>
      <c r="G578" s="24">
        <v>0</v>
      </c>
      <c r="H578" s="24">
        <v>0</v>
      </c>
      <c r="I578" s="24">
        <v>0</v>
      </c>
      <c r="J578" s="24">
        <v>0</v>
      </c>
      <c r="K578" s="23"/>
      <c r="L578" s="23"/>
    </row>
    <row r="579" spans="1:12" x14ac:dyDescent="0.35">
      <c r="A579" s="23" t="s">
        <v>33</v>
      </c>
      <c r="B579" s="23" t="s">
        <v>616</v>
      </c>
      <c r="C579" s="24">
        <v>89744638.909999996</v>
      </c>
      <c r="D579" s="24">
        <v>10674476.699999999</v>
      </c>
      <c r="E579" s="24">
        <v>181376.86</v>
      </c>
      <c r="F579" s="24">
        <v>79070162.209999993</v>
      </c>
      <c r="G579" s="24">
        <v>0</v>
      </c>
      <c r="H579" s="24">
        <v>0</v>
      </c>
      <c r="I579" s="24">
        <v>0</v>
      </c>
      <c r="J579" s="24">
        <v>0</v>
      </c>
      <c r="K579" s="23" t="s">
        <v>42</v>
      </c>
      <c r="L579" s="23"/>
    </row>
    <row r="580" spans="1:12" x14ac:dyDescent="0.35">
      <c r="A580" s="23" t="s">
        <v>33</v>
      </c>
      <c r="B580" s="23" t="s">
        <v>617</v>
      </c>
      <c r="C580" s="24">
        <v>181239048.90000001</v>
      </c>
      <c r="D580" s="24">
        <v>73802487.280000001</v>
      </c>
      <c r="E580" s="24">
        <v>852912.63</v>
      </c>
      <c r="F580" s="24">
        <v>107436561.62</v>
      </c>
      <c r="G580" s="24">
        <v>7981096.4500000002</v>
      </c>
      <c r="H580" s="24">
        <v>4106972.13</v>
      </c>
      <c r="I580" s="24">
        <v>2088124.32</v>
      </c>
      <c r="J580" s="24">
        <v>3874124.32</v>
      </c>
      <c r="K580" s="23"/>
      <c r="L580" s="23"/>
    </row>
    <row r="581" spans="1:12" x14ac:dyDescent="0.35">
      <c r="A581" s="23" t="s">
        <v>33</v>
      </c>
      <c r="B581" s="23" t="s">
        <v>618</v>
      </c>
      <c r="C581" s="24">
        <v>24195501.449999999</v>
      </c>
      <c r="D581" s="24">
        <v>4871484.8</v>
      </c>
      <c r="E581" s="24">
        <v>3258188.46</v>
      </c>
      <c r="F581" s="24">
        <v>19324016.649999999</v>
      </c>
      <c r="G581" s="24">
        <v>0</v>
      </c>
      <c r="H581" s="24">
        <v>0</v>
      </c>
      <c r="I581" s="24">
        <v>0</v>
      </c>
      <c r="J581" s="24">
        <v>0</v>
      </c>
      <c r="K581" s="23" t="s">
        <v>42</v>
      </c>
      <c r="L581" s="23"/>
    </row>
    <row r="582" spans="1:12" x14ac:dyDescent="0.35">
      <c r="A582" s="23" t="s">
        <v>33</v>
      </c>
      <c r="B582" s="23" t="s">
        <v>619</v>
      </c>
      <c r="C582" s="24">
        <v>28982470.079999998</v>
      </c>
      <c r="D582" s="24">
        <v>18072010.510000002</v>
      </c>
      <c r="E582" s="24">
        <v>7217023.7000000002</v>
      </c>
      <c r="F582" s="24">
        <v>10910459.57</v>
      </c>
      <c r="G582" s="24">
        <v>0</v>
      </c>
      <c r="H582" s="24">
        <v>0</v>
      </c>
      <c r="I582" s="24">
        <v>0</v>
      </c>
      <c r="J582" s="24">
        <v>0</v>
      </c>
      <c r="K582" s="23" t="s">
        <v>42</v>
      </c>
      <c r="L582" s="23"/>
    </row>
    <row r="583" spans="1:12" x14ac:dyDescent="0.35">
      <c r="A583" s="23" t="s">
        <v>33</v>
      </c>
      <c r="B583" s="23" t="s">
        <v>620</v>
      </c>
      <c r="C583" s="24">
        <v>5996721.6799999997</v>
      </c>
      <c r="D583" s="24">
        <v>4538498.03</v>
      </c>
      <c r="E583" s="24">
        <v>1778041.89</v>
      </c>
      <c r="F583" s="24">
        <v>1458223.65</v>
      </c>
      <c r="G583" s="24">
        <v>0</v>
      </c>
      <c r="H583" s="24">
        <v>0</v>
      </c>
      <c r="I583" s="24">
        <v>0</v>
      </c>
      <c r="J583" s="24">
        <v>0</v>
      </c>
      <c r="K583" s="23"/>
      <c r="L583" s="23"/>
    </row>
    <row r="584" spans="1:12" x14ac:dyDescent="0.35">
      <c r="A584" s="23" t="s">
        <v>33</v>
      </c>
      <c r="B584" s="23" t="s">
        <v>621</v>
      </c>
      <c r="C584" s="24">
        <v>7812942.7199999997</v>
      </c>
      <c r="D584" s="24">
        <v>11195246.9</v>
      </c>
      <c r="E584" s="24">
        <v>3840267.67</v>
      </c>
      <c r="F584" s="24">
        <v>-3382304.18</v>
      </c>
      <c r="G584" s="24">
        <v>0</v>
      </c>
      <c r="H584" s="24">
        <v>0</v>
      </c>
      <c r="I584" s="24">
        <v>0</v>
      </c>
      <c r="J584" s="24">
        <v>0</v>
      </c>
      <c r="K584" s="23" t="s">
        <v>42</v>
      </c>
      <c r="L584" s="23"/>
    </row>
    <row r="585" spans="1:12" x14ac:dyDescent="0.35">
      <c r="A585" s="23" t="s">
        <v>33</v>
      </c>
      <c r="B585" s="23" t="s">
        <v>622</v>
      </c>
      <c r="C585" s="24">
        <v>7543165.4900000002</v>
      </c>
      <c r="D585" s="24">
        <v>16102961.369999999</v>
      </c>
      <c r="E585" s="24">
        <v>1675797.42</v>
      </c>
      <c r="F585" s="24">
        <v>-8559795.8800000008</v>
      </c>
      <c r="G585" s="24">
        <v>0</v>
      </c>
      <c r="H585" s="24">
        <v>0</v>
      </c>
      <c r="I585" s="24">
        <v>0</v>
      </c>
      <c r="J585" s="24">
        <v>0</v>
      </c>
      <c r="K585" s="23"/>
      <c r="L585" s="23"/>
    </row>
    <row r="586" spans="1:12" x14ac:dyDescent="0.35">
      <c r="A586" s="23" t="s">
        <v>33</v>
      </c>
      <c r="B586" s="23" t="s">
        <v>623</v>
      </c>
      <c r="C586" s="24">
        <v>151324450.90000001</v>
      </c>
      <c r="D586" s="24">
        <v>69408832.540000007</v>
      </c>
      <c r="E586" s="24">
        <v>11143660.48</v>
      </c>
      <c r="F586" s="24">
        <v>81915618.359999999</v>
      </c>
      <c r="G586" s="24">
        <v>0</v>
      </c>
      <c r="H586" s="24">
        <v>0</v>
      </c>
      <c r="I586" s="24">
        <v>0</v>
      </c>
      <c r="J586" s="24">
        <v>0</v>
      </c>
      <c r="K586" s="23"/>
      <c r="L586" s="23"/>
    </row>
    <row r="587" spans="1:12" x14ac:dyDescent="0.35">
      <c r="A587" s="23" t="s">
        <v>33</v>
      </c>
      <c r="B587" s="23" t="s">
        <v>624</v>
      </c>
      <c r="C587" s="24">
        <v>3383950.6</v>
      </c>
      <c r="D587" s="24">
        <v>2265828.35</v>
      </c>
      <c r="E587" s="24">
        <v>2782030.64</v>
      </c>
      <c r="F587" s="24">
        <v>1118122.25</v>
      </c>
      <c r="G587" s="24">
        <v>0</v>
      </c>
      <c r="H587" s="24">
        <v>0</v>
      </c>
      <c r="I587" s="24">
        <v>0</v>
      </c>
      <c r="J587" s="24">
        <v>0</v>
      </c>
      <c r="K587" s="23" t="s">
        <v>42</v>
      </c>
      <c r="L587" s="23"/>
    </row>
    <row r="588" spans="1:12" x14ac:dyDescent="0.35">
      <c r="A588" s="23" t="s">
        <v>33</v>
      </c>
      <c r="B588" s="23" t="s">
        <v>625</v>
      </c>
      <c r="C588" s="24">
        <v>5269316.5599999996</v>
      </c>
      <c r="D588" s="24">
        <v>17915610.260000002</v>
      </c>
      <c r="E588" s="24">
        <v>3361999.16</v>
      </c>
      <c r="F588" s="24">
        <v>-12646293.699999999</v>
      </c>
      <c r="G588" s="24">
        <v>0</v>
      </c>
      <c r="H588" s="24">
        <v>0</v>
      </c>
      <c r="I588" s="24">
        <v>0</v>
      </c>
      <c r="J588" s="24">
        <v>0</v>
      </c>
      <c r="K588" s="23" t="s">
        <v>42</v>
      </c>
      <c r="L588" s="23"/>
    </row>
    <row r="589" spans="1:12" x14ac:dyDescent="0.35">
      <c r="A589" s="23" t="s">
        <v>33</v>
      </c>
      <c r="B589" s="23" t="s">
        <v>626</v>
      </c>
      <c r="C589" s="24">
        <v>18787330.890000001</v>
      </c>
      <c r="D589" s="24">
        <v>41446927.590000004</v>
      </c>
      <c r="E589" s="24">
        <v>4971962.63</v>
      </c>
      <c r="F589" s="24">
        <v>-22659596.699999999</v>
      </c>
      <c r="G589" s="24">
        <v>0</v>
      </c>
      <c r="H589" s="24">
        <v>0</v>
      </c>
      <c r="I589" s="24">
        <v>0</v>
      </c>
      <c r="J589" s="24">
        <v>0</v>
      </c>
      <c r="K589" s="23"/>
      <c r="L589" s="23"/>
    </row>
    <row r="590" spans="1:12" x14ac:dyDescent="0.35">
      <c r="A590" s="23" t="s">
        <v>33</v>
      </c>
      <c r="B590" s="23" t="s">
        <v>627</v>
      </c>
      <c r="C590" s="24">
        <v>53624269.649999999</v>
      </c>
      <c r="D590" s="24">
        <v>24840293.18</v>
      </c>
      <c r="E590" s="24">
        <v>12693508.050000001</v>
      </c>
      <c r="F590" s="24">
        <v>28783976.469999999</v>
      </c>
      <c r="G590" s="24">
        <v>0</v>
      </c>
      <c r="H590" s="24">
        <v>0</v>
      </c>
      <c r="I590" s="24">
        <v>0</v>
      </c>
      <c r="J590" s="24">
        <v>0</v>
      </c>
      <c r="K590" s="23"/>
      <c r="L590" s="23"/>
    </row>
    <row r="591" spans="1:12" x14ac:dyDescent="0.35">
      <c r="A591" s="23" t="s">
        <v>33</v>
      </c>
      <c r="B591" s="23" t="s">
        <v>628</v>
      </c>
      <c r="C591" s="24">
        <v>353727501.60000002</v>
      </c>
      <c r="D591" s="24">
        <v>29940670.039999999</v>
      </c>
      <c r="E591" s="24">
        <v>21213083.109999999</v>
      </c>
      <c r="F591" s="24">
        <v>323786831.56</v>
      </c>
      <c r="G591" s="24">
        <v>0</v>
      </c>
      <c r="H591" s="24">
        <v>0</v>
      </c>
      <c r="I591" s="24">
        <v>0</v>
      </c>
      <c r="J591" s="24">
        <v>0</v>
      </c>
      <c r="K591" s="23"/>
      <c r="L591" s="23"/>
    </row>
    <row r="592" spans="1:12" x14ac:dyDescent="0.35">
      <c r="A592" s="23" t="s">
        <v>33</v>
      </c>
      <c r="B592" s="23" t="s">
        <v>629</v>
      </c>
      <c r="C592" s="24">
        <v>135229909</v>
      </c>
      <c r="D592" s="24">
        <v>31582247.190000001</v>
      </c>
      <c r="E592" s="24">
        <v>15974965.720000001</v>
      </c>
      <c r="F592" s="24">
        <v>103647661.81</v>
      </c>
      <c r="G592" s="24">
        <v>0</v>
      </c>
      <c r="H592" s="24">
        <v>0</v>
      </c>
      <c r="I592" s="24">
        <v>0</v>
      </c>
      <c r="J592" s="24">
        <v>0</v>
      </c>
      <c r="K592" s="23" t="s">
        <v>42</v>
      </c>
      <c r="L592" s="23"/>
    </row>
    <row r="593" spans="1:12" x14ac:dyDescent="0.35">
      <c r="A593" s="23" t="s">
        <v>33</v>
      </c>
      <c r="B593" s="23" t="s">
        <v>630</v>
      </c>
      <c r="C593" s="24">
        <v>55283391.609999999</v>
      </c>
      <c r="D593" s="24">
        <v>843564.36</v>
      </c>
      <c r="E593" s="24">
        <v>0</v>
      </c>
      <c r="F593" s="24">
        <v>54439827.25</v>
      </c>
      <c r="G593" s="24">
        <v>0</v>
      </c>
      <c r="H593" s="24">
        <v>0</v>
      </c>
      <c r="I593" s="24">
        <v>0</v>
      </c>
      <c r="J593" s="24">
        <v>0</v>
      </c>
      <c r="K593" s="23"/>
      <c r="L593" s="23"/>
    </row>
    <row r="594" spans="1:12" x14ac:dyDescent="0.35">
      <c r="A594" s="23" t="s">
        <v>33</v>
      </c>
      <c r="B594" s="23" t="s">
        <v>631</v>
      </c>
      <c r="C594" s="24">
        <v>6857008.8600000003</v>
      </c>
      <c r="D594" s="24">
        <v>2310149.6</v>
      </c>
      <c r="E594" s="24">
        <v>910016.27</v>
      </c>
      <c r="F594" s="24">
        <v>4546859.26</v>
      </c>
      <c r="G594" s="24">
        <v>0</v>
      </c>
      <c r="H594" s="24">
        <v>0</v>
      </c>
      <c r="I594" s="24">
        <v>0</v>
      </c>
      <c r="J594" s="24">
        <v>0</v>
      </c>
      <c r="K594" s="23" t="s">
        <v>42</v>
      </c>
      <c r="L594" s="23"/>
    </row>
    <row r="595" spans="1:12" x14ac:dyDescent="0.35">
      <c r="A595" s="23" t="s">
        <v>33</v>
      </c>
      <c r="B595" s="23" t="s">
        <v>632</v>
      </c>
      <c r="C595" s="24">
        <v>26088949.91</v>
      </c>
      <c r="D595" s="24">
        <v>24864324.84</v>
      </c>
      <c r="E595" s="24">
        <v>12411127.49</v>
      </c>
      <c r="F595" s="24">
        <v>1224625.07</v>
      </c>
      <c r="G595" s="24">
        <v>0</v>
      </c>
      <c r="H595" s="24">
        <v>0</v>
      </c>
      <c r="I595" s="24">
        <v>0</v>
      </c>
      <c r="J595" s="24">
        <v>0</v>
      </c>
      <c r="K595" s="23"/>
      <c r="L595" s="23"/>
    </row>
    <row r="596" spans="1:12" x14ac:dyDescent="0.35">
      <c r="A596" s="23" t="s">
        <v>33</v>
      </c>
      <c r="B596" s="23" t="s">
        <v>633</v>
      </c>
      <c r="C596" s="24">
        <v>69027869.159999996</v>
      </c>
      <c r="D596" s="24">
        <v>9085632.8100000005</v>
      </c>
      <c r="E596" s="24">
        <v>11953715.279999999</v>
      </c>
      <c r="F596" s="24">
        <v>59942236.350000001</v>
      </c>
      <c r="G596" s="24">
        <v>0</v>
      </c>
      <c r="H596" s="24">
        <v>0</v>
      </c>
      <c r="I596" s="24">
        <v>0</v>
      </c>
      <c r="J596" s="24">
        <v>0</v>
      </c>
      <c r="K596" s="23"/>
      <c r="L596" s="23"/>
    </row>
    <row r="597" spans="1:12" x14ac:dyDescent="0.35">
      <c r="A597" s="23" t="s">
        <v>33</v>
      </c>
      <c r="B597" s="23" t="s">
        <v>634</v>
      </c>
      <c r="C597" s="24">
        <v>39056651.340000004</v>
      </c>
      <c r="D597" s="24">
        <v>9325313.3300000001</v>
      </c>
      <c r="E597" s="24">
        <v>6851552.4299999997</v>
      </c>
      <c r="F597" s="24">
        <v>29731338.010000002</v>
      </c>
      <c r="G597" s="24">
        <v>0</v>
      </c>
      <c r="H597" s="24">
        <v>0</v>
      </c>
      <c r="I597" s="24">
        <v>0</v>
      </c>
      <c r="J597" s="24">
        <v>0</v>
      </c>
      <c r="K597" s="23"/>
      <c r="L597" s="23"/>
    </row>
    <row r="598" spans="1:12" x14ac:dyDescent="0.35">
      <c r="A598" s="23" t="s">
        <v>33</v>
      </c>
      <c r="B598" s="23" t="s">
        <v>635</v>
      </c>
      <c r="C598" s="24">
        <v>3893386.02</v>
      </c>
      <c r="D598" s="24">
        <v>8086868.7199999997</v>
      </c>
      <c r="E598" s="24">
        <v>1958713.04</v>
      </c>
      <c r="F598" s="24">
        <v>-4193482.7</v>
      </c>
      <c r="G598" s="24">
        <v>0</v>
      </c>
      <c r="H598" s="24">
        <v>0</v>
      </c>
      <c r="I598" s="24">
        <v>0</v>
      </c>
      <c r="J598" s="24">
        <v>0</v>
      </c>
      <c r="K598" s="23" t="s">
        <v>42</v>
      </c>
      <c r="L598" s="23"/>
    </row>
    <row r="599" spans="1:12" x14ac:dyDescent="0.35">
      <c r="A599" s="23" t="s">
        <v>33</v>
      </c>
      <c r="B599" s="23" t="s">
        <v>636</v>
      </c>
      <c r="C599" s="24">
        <v>24053668.920000002</v>
      </c>
      <c r="D599" s="24">
        <v>26174366.059999999</v>
      </c>
      <c r="E599" s="24">
        <v>11285868.41</v>
      </c>
      <c r="F599" s="24">
        <v>-2120697.14</v>
      </c>
      <c r="G599" s="24">
        <v>0</v>
      </c>
      <c r="H599" s="24">
        <v>0</v>
      </c>
      <c r="I599" s="24">
        <v>0</v>
      </c>
      <c r="J599" s="24">
        <v>0</v>
      </c>
      <c r="K599" s="23"/>
      <c r="L599" s="23"/>
    </row>
    <row r="600" spans="1:12" x14ac:dyDescent="0.35">
      <c r="A600" s="23" t="s">
        <v>33</v>
      </c>
      <c r="B600" s="23" t="s">
        <v>637</v>
      </c>
      <c r="C600" s="24">
        <v>21263821.109999999</v>
      </c>
      <c r="D600" s="24">
        <v>33828621.670000002</v>
      </c>
      <c r="E600" s="24">
        <v>9437264.6600000001</v>
      </c>
      <c r="F600" s="24">
        <v>-12564800.560000001</v>
      </c>
      <c r="G600" s="24">
        <v>192135.86</v>
      </c>
      <c r="H600" s="24">
        <v>11276.37</v>
      </c>
      <c r="I600" s="24">
        <v>109055.98</v>
      </c>
      <c r="J600" s="24">
        <v>180859.49</v>
      </c>
      <c r="K600" s="23"/>
      <c r="L600" s="23"/>
    </row>
    <row r="601" spans="1:12" x14ac:dyDescent="0.35">
      <c r="A601" s="23" t="s">
        <v>33</v>
      </c>
      <c r="B601" s="23" t="s">
        <v>638</v>
      </c>
      <c r="C601" s="24">
        <v>40213648.439999998</v>
      </c>
      <c r="D601" s="24">
        <v>3320336.9</v>
      </c>
      <c r="E601" s="24">
        <v>1021786.95</v>
      </c>
      <c r="F601" s="24">
        <v>36893311.539999999</v>
      </c>
      <c r="G601" s="24">
        <v>0</v>
      </c>
      <c r="H601" s="24">
        <v>0</v>
      </c>
      <c r="I601" s="24">
        <v>0</v>
      </c>
      <c r="J601" s="24">
        <v>0</v>
      </c>
      <c r="K601" s="23" t="s">
        <v>42</v>
      </c>
      <c r="L601" s="23"/>
    </row>
    <row r="602" spans="1:12" x14ac:dyDescent="0.35">
      <c r="A602" s="23" t="s">
        <v>33</v>
      </c>
      <c r="B602" s="23" t="s">
        <v>639</v>
      </c>
      <c r="C602" s="24">
        <v>54709932.899999999</v>
      </c>
      <c r="D602" s="24">
        <v>3895317.18</v>
      </c>
      <c r="E602" s="24">
        <v>2935669.33</v>
      </c>
      <c r="F602" s="24">
        <v>50814615.719999999</v>
      </c>
      <c r="G602" s="24">
        <v>0</v>
      </c>
      <c r="H602" s="24">
        <v>0</v>
      </c>
      <c r="I602" s="24">
        <v>0</v>
      </c>
      <c r="J602" s="24">
        <v>0</v>
      </c>
      <c r="K602" s="23"/>
      <c r="L602" s="23"/>
    </row>
    <row r="603" spans="1:12" x14ac:dyDescent="0.35">
      <c r="A603" s="23" t="s">
        <v>33</v>
      </c>
      <c r="B603" s="23" t="s">
        <v>640</v>
      </c>
      <c r="C603" s="24">
        <v>68983294.379999995</v>
      </c>
      <c r="D603" s="24">
        <v>8052726.8899999997</v>
      </c>
      <c r="E603" s="24">
        <v>5445249.8099999996</v>
      </c>
      <c r="F603" s="24">
        <v>60930567.490000002</v>
      </c>
      <c r="G603" s="24">
        <v>0</v>
      </c>
      <c r="H603" s="24">
        <v>0</v>
      </c>
      <c r="I603" s="24">
        <v>0</v>
      </c>
      <c r="J603" s="24">
        <v>0</v>
      </c>
      <c r="K603" s="23" t="s">
        <v>42</v>
      </c>
      <c r="L603" s="23"/>
    </row>
    <row r="604" spans="1:12" x14ac:dyDescent="0.35">
      <c r="A604" s="23" t="s">
        <v>33</v>
      </c>
      <c r="B604" s="23" t="s">
        <v>641</v>
      </c>
      <c r="C604" s="24">
        <v>75420830.790000007</v>
      </c>
      <c r="D604" s="24">
        <v>82526320.829999998</v>
      </c>
      <c r="E604" s="24">
        <v>6409577.71</v>
      </c>
      <c r="F604" s="24">
        <v>-7105490.04</v>
      </c>
      <c r="G604" s="24">
        <v>0</v>
      </c>
      <c r="H604" s="24">
        <v>0</v>
      </c>
      <c r="I604" s="24">
        <v>0</v>
      </c>
      <c r="J604" s="24">
        <v>0</v>
      </c>
      <c r="K604" s="23"/>
      <c r="L604" s="23"/>
    </row>
    <row r="605" spans="1:12" x14ac:dyDescent="0.35">
      <c r="A605" s="23" t="s">
        <v>33</v>
      </c>
      <c r="B605" s="23" t="s">
        <v>642</v>
      </c>
      <c r="C605" s="24">
        <v>86200594.890000001</v>
      </c>
      <c r="D605" s="24">
        <v>80087362.569999993</v>
      </c>
      <c r="E605" s="24">
        <v>46464699.409999996</v>
      </c>
      <c r="F605" s="24">
        <v>6113232.3200000003</v>
      </c>
      <c r="G605" s="24">
        <v>0</v>
      </c>
      <c r="H605" s="24">
        <v>0</v>
      </c>
      <c r="I605" s="24">
        <v>0</v>
      </c>
      <c r="J605" s="24">
        <v>0</v>
      </c>
      <c r="K605" s="23" t="s">
        <v>42</v>
      </c>
      <c r="L605" s="23"/>
    </row>
    <row r="606" spans="1:12" x14ac:dyDescent="0.35">
      <c r="A606" s="23" t="s">
        <v>33</v>
      </c>
      <c r="B606" s="23" t="s">
        <v>643</v>
      </c>
      <c r="C606" s="24">
        <v>9311991.0600000005</v>
      </c>
      <c r="D606" s="24">
        <v>5373875.4900000002</v>
      </c>
      <c r="E606" s="24">
        <v>3837575.31</v>
      </c>
      <c r="F606" s="24">
        <v>3938115.57</v>
      </c>
      <c r="G606" s="24">
        <v>0</v>
      </c>
      <c r="H606" s="24">
        <v>0</v>
      </c>
      <c r="I606" s="24">
        <v>0</v>
      </c>
      <c r="J606" s="24">
        <v>0</v>
      </c>
      <c r="K606" s="23"/>
      <c r="L606" s="23"/>
    </row>
    <row r="607" spans="1:12" x14ac:dyDescent="0.35">
      <c r="A607" s="23" t="s">
        <v>33</v>
      </c>
      <c r="B607" s="23" t="s">
        <v>644</v>
      </c>
      <c r="C607" s="24">
        <v>127328889.59999999</v>
      </c>
      <c r="D607" s="24">
        <v>29414376.640000001</v>
      </c>
      <c r="E607" s="24">
        <v>10705899.42</v>
      </c>
      <c r="F607" s="24">
        <v>97914512.959999993</v>
      </c>
      <c r="G607" s="24">
        <v>0</v>
      </c>
      <c r="H607" s="24">
        <v>0</v>
      </c>
      <c r="I607" s="24">
        <v>0</v>
      </c>
      <c r="J607" s="24">
        <v>0</v>
      </c>
      <c r="K607" s="23" t="s">
        <v>42</v>
      </c>
      <c r="L607" s="23"/>
    </row>
    <row r="608" spans="1:12" x14ac:dyDescent="0.35">
      <c r="A608" s="23" t="s">
        <v>33</v>
      </c>
      <c r="B608" s="23" t="s">
        <v>645</v>
      </c>
      <c r="C608" s="24">
        <v>10339464.24</v>
      </c>
      <c r="D608" s="24">
        <v>3012128.9</v>
      </c>
      <c r="E608" s="24">
        <v>3475765.37</v>
      </c>
      <c r="F608" s="24">
        <v>7327335.3399999999</v>
      </c>
      <c r="G608" s="24">
        <v>0</v>
      </c>
      <c r="H608" s="24">
        <v>0</v>
      </c>
      <c r="I608" s="24">
        <v>0</v>
      </c>
      <c r="J608" s="24">
        <v>0</v>
      </c>
      <c r="K608" s="23"/>
      <c r="L608" s="23"/>
    </row>
    <row r="609" spans="1:12" x14ac:dyDescent="0.35">
      <c r="A609" s="23" t="s">
        <v>33</v>
      </c>
      <c r="B609" s="23" t="s">
        <v>646</v>
      </c>
      <c r="C609" s="24">
        <v>21026168.199999999</v>
      </c>
      <c r="D609" s="24">
        <v>6128693.04</v>
      </c>
      <c r="E609" s="24">
        <v>7634245.5599999996</v>
      </c>
      <c r="F609" s="24">
        <v>14897475.16</v>
      </c>
      <c r="G609" s="24">
        <v>0</v>
      </c>
      <c r="H609" s="24">
        <v>0</v>
      </c>
      <c r="I609" s="24">
        <v>0</v>
      </c>
      <c r="J609" s="24">
        <v>0</v>
      </c>
      <c r="K609" s="23"/>
      <c r="L609" s="23"/>
    </row>
    <row r="610" spans="1:12" x14ac:dyDescent="0.35">
      <c r="A610" s="23" t="s">
        <v>33</v>
      </c>
      <c r="B610" s="23" t="s">
        <v>647</v>
      </c>
      <c r="C610" s="24">
        <v>41032854.380000003</v>
      </c>
      <c r="D610" s="24">
        <v>163690468.40000001</v>
      </c>
      <c r="E610" s="24">
        <v>17612706.640000001</v>
      </c>
      <c r="F610" s="24">
        <v>-122657614.02</v>
      </c>
      <c r="G610" s="24">
        <v>0</v>
      </c>
      <c r="H610" s="24">
        <v>0</v>
      </c>
      <c r="I610" s="24">
        <v>0</v>
      </c>
      <c r="J610" s="24">
        <v>0</v>
      </c>
      <c r="K610" s="23" t="s">
        <v>42</v>
      </c>
      <c r="L610" s="23"/>
    </row>
    <row r="611" spans="1:12" x14ac:dyDescent="0.35">
      <c r="A611" s="23" t="s">
        <v>33</v>
      </c>
      <c r="B611" s="23" t="s">
        <v>648</v>
      </c>
      <c r="C611" s="24">
        <v>10524906.58</v>
      </c>
      <c r="D611" s="24">
        <v>11061474.4</v>
      </c>
      <c r="E611" s="24">
        <v>4169858.19</v>
      </c>
      <c r="F611" s="24">
        <v>-536567.81999999995</v>
      </c>
      <c r="G611" s="24">
        <v>0</v>
      </c>
      <c r="H611" s="24">
        <v>0</v>
      </c>
      <c r="I611" s="24">
        <v>0</v>
      </c>
      <c r="J611" s="24">
        <v>0</v>
      </c>
      <c r="K611" s="23"/>
      <c r="L611" s="23"/>
    </row>
    <row r="612" spans="1:12" x14ac:dyDescent="0.35">
      <c r="A612" s="23" t="s">
        <v>33</v>
      </c>
      <c r="B612" s="23" t="s">
        <v>649</v>
      </c>
      <c r="C612" s="24">
        <v>5931082.2300000004</v>
      </c>
      <c r="D612" s="24">
        <v>8343116.8300000001</v>
      </c>
      <c r="E612" s="24">
        <v>2340016.29</v>
      </c>
      <c r="F612" s="24">
        <v>-2412034.6</v>
      </c>
      <c r="G612" s="24">
        <v>0</v>
      </c>
      <c r="H612" s="24">
        <v>0</v>
      </c>
      <c r="I612" s="24">
        <v>0</v>
      </c>
      <c r="J612" s="24">
        <v>0</v>
      </c>
      <c r="K612" s="23"/>
      <c r="L612" s="23"/>
    </row>
    <row r="613" spans="1:12" x14ac:dyDescent="0.35">
      <c r="A613" s="23" t="s">
        <v>33</v>
      </c>
      <c r="B613" s="23" t="s">
        <v>650</v>
      </c>
      <c r="C613" s="24">
        <v>16675811.460000001</v>
      </c>
      <c r="D613" s="24">
        <v>8343204.8799999999</v>
      </c>
      <c r="E613" s="24">
        <v>5478973.5800000001</v>
      </c>
      <c r="F613" s="24">
        <v>8332606.5800000001</v>
      </c>
      <c r="G613" s="24">
        <v>0</v>
      </c>
      <c r="H613" s="24">
        <v>0</v>
      </c>
      <c r="I613" s="24">
        <v>0</v>
      </c>
      <c r="J613" s="24">
        <v>0</v>
      </c>
      <c r="K613" s="23"/>
      <c r="L613" s="23"/>
    </row>
    <row r="614" spans="1:12" x14ac:dyDescent="0.35">
      <c r="A614" s="23" t="s">
        <v>33</v>
      </c>
      <c r="B614" s="23" t="s">
        <v>651</v>
      </c>
      <c r="C614" s="24">
        <v>15163712.630000001</v>
      </c>
      <c r="D614" s="24">
        <v>5303496.92</v>
      </c>
      <c r="E614" s="24">
        <v>2930836.96</v>
      </c>
      <c r="F614" s="24">
        <v>9860215.7100000009</v>
      </c>
      <c r="G614" s="24">
        <v>0</v>
      </c>
      <c r="H614" s="24">
        <v>0</v>
      </c>
      <c r="I614" s="24">
        <v>0</v>
      </c>
      <c r="J614" s="24">
        <v>0</v>
      </c>
      <c r="K614" s="23" t="s">
        <v>42</v>
      </c>
      <c r="L614" s="23"/>
    </row>
    <row r="615" spans="1:12" x14ac:dyDescent="0.35">
      <c r="A615" s="23" t="s">
        <v>33</v>
      </c>
      <c r="B615" s="23" t="s">
        <v>652</v>
      </c>
      <c r="C615" s="24">
        <v>21602189.390000001</v>
      </c>
      <c r="D615" s="24">
        <v>13554650.75</v>
      </c>
      <c r="E615" s="24">
        <v>4537049.3899999997</v>
      </c>
      <c r="F615" s="24">
        <v>8047538.6399999997</v>
      </c>
      <c r="G615" s="24">
        <v>0</v>
      </c>
      <c r="H615" s="24">
        <v>0</v>
      </c>
      <c r="I615" s="24">
        <v>0</v>
      </c>
      <c r="J615" s="24">
        <v>0</v>
      </c>
      <c r="K615" s="23"/>
      <c r="L615" s="23"/>
    </row>
    <row r="616" spans="1:12" x14ac:dyDescent="0.35">
      <c r="A616" s="23" t="s">
        <v>33</v>
      </c>
      <c r="B616" s="23" t="s">
        <v>653</v>
      </c>
      <c r="C616" s="24">
        <v>8835579.1899999995</v>
      </c>
      <c r="D616" s="24">
        <v>6865791.3799999999</v>
      </c>
      <c r="E616" s="24">
        <v>1787764.55</v>
      </c>
      <c r="F616" s="24">
        <v>1969787.81</v>
      </c>
      <c r="G616" s="24">
        <v>0</v>
      </c>
      <c r="H616" s="24">
        <v>0</v>
      </c>
      <c r="I616" s="24">
        <v>0</v>
      </c>
      <c r="J616" s="24">
        <v>0</v>
      </c>
      <c r="K616" s="23"/>
      <c r="L616" s="23"/>
    </row>
    <row r="617" spans="1:12" x14ac:dyDescent="0.35">
      <c r="A617" s="23" t="s">
        <v>33</v>
      </c>
      <c r="B617" s="23" t="s">
        <v>654</v>
      </c>
      <c r="C617" s="24">
        <v>36131252.280000001</v>
      </c>
      <c r="D617" s="24">
        <v>21763618.059999999</v>
      </c>
      <c r="E617" s="24">
        <v>17686113.140000001</v>
      </c>
      <c r="F617" s="24">
        <v>14367634.220000001</v>
      </c>
      <c r="G617" s="24">
        <v>0</v>
      </c>
      <c r="H617" s="24">
        <v>0</v>
      </c>
      <c r="I617" s="24">
        <v>0</v>
      </c>
      <c r="J617" s="24">
        <v>0</v>
      </c>
      <c r="K617" s="23" t="s">
        <v>42</v>
      </c>
      <c r="L617" s="23"/>
    </row>
    <row r="618" spans="1:12" x14ac:dyDescent="0.35">
      <c r="A618" s="23" t="s">
        <v>33</v>
      </c>
      <c r="B618" s="23" t="s">
        <v>655</v>
      </c>
      <c r="C618" s="24">
        <v>19440111.059999999</v>
      </c>
      <c r="D618" s="24">
        <v>20685479.91</v>
      </c>
      <c r="E618" s="24">
        <v>13467747.539999999</v>
      </c>
      <c r="F618" s="24">
        <v>-1245368.8500000001</v>
      </c>
      <c r="G618" s="24">
        <v>1993.76</v>
      </c>
      <c r="H618" s="24">
        <v>51.75</v>
      </c>
      <c r="I618" s="24">
        <v>1993.76</v>
      </c>
      <c r="J618" s="24">
        <v>1942.01</v>
      </c>
      <c r="K618" s="23" t="s">
        <v>42</v>
      </c>
      <c r="L618" s="23"/>
    </row>
    <row r="619" spans="1:12" x14ac:dyDescent="0.35">
      <c r="A619" s="23" t="s">
        <v>33</v>
      </c>
      <c r="B619" s="23" t="s">
        <v>656</v>
      </c>
      <c r="C619" s="24">
        <v>351143594.80000001</v>
      </c>
      <c r="D619" s="24">
        <v>405887141.30000001</v>
      </c>
      <c r="E619" s="24">
        <v>70189463.730000004</v>
      </c>
      <c r="F619" s="24">
        <v>-54743546.5</v>
      </c>
      <c r="G619" s="24">
        <v>0</v>
      </c>
      <c r="H619" s="24">
        <v>0</v>
      </c>
      <c r="I619" s="24">
        <v>0</v>
      </c>
      <c r="J619" s="24">
        <v>0</v>
      </c>
      <c r="K619" s="23"/>
      <c r="L619" s="23"/>
    </row>
    <row r="620" spans="1:12" x14ac:dyDescent="0.35">
      <c r="A620" s="23" t="s">
        <v>33</v>
      </c>
      <c r="B620" s="23" t="s">
        <v>657</v>
      </c>
      <c r="C620" s="24">
        <v>21485918.649999999</v>
      </c>
      <c r="D620" s="24">
        <v>151819370.69999999</v>
      </c>
      <c r="E620" s="24">
        <v>7401860.4400000004</v>
      </c>
      <c r="F620" s="24">
        <v>-130333452.05</v>
      </c>
      <c r="G620" s="24">
        <v>0</v>
      </c>
      <c r="H620" s="24">
        <v>0</v>
      </c>
      <c r="I620" s="24">
        <v>0</v>
      </c>
      <c r="J620" s="24">
        <v>0</v>
      </c>
      <c r="K620" s="23"/>
      <c r="L620" s="23"/>
    </row>
    <row r="621" spans="1:12" x14ac:dyDescent="0.35">
      <c r="A621" s="23" t="s">
        <v>33</v>
      </c>
      <c r="B621" s="23" t="s">
        <v>658</v>
      </c>
      <c r="C621" s="24">
        <v>10512031.74</v>
      </c>
      <c r="D621" s="24">
        <v>6185172.1200000001</v>
      </c>
      <c r="E621" s="24">
        <v>4944025.43</v>
      </c>
      <c r="F621" s="24">
        <v>4326859.62</v>
      </c>
      <c r="G621" s="24">
        <v>0</v>
      </c>
      <c r="H621" s="24">
        <v>0</v>
      </c>
      <c r="I621" s="24">
        <v>0</v>
      </c>
      <c r="J621" s="24">
        <v>0</v>
      </c>
      <c r="K621" s="23" t="s">
        <v>42</v>
      </c>
      <c r="L621" s="23"/>
    </row>
    <row r="622" spans="1:12" x14ac:dyDescent="0.35">
      <c r="A622" s="23" t="s">
        <v>33</v>
      </c>
      <c r="B622" s="23" t="s">
        <v>659</v>
      </c>
      <c r="C622" s="24">
        <v>42467529.759999998</v>
      </c>
      <c r="D622" s="24">
        <v>20392380.059999999</v>
      </c>
      <c r="E622" s="24">
        <v>14439188.25</v>
      </c>
      <c r="F622" s="24">
        <v>22075149.699999999</v>
      </c>
      <c r="G622" s="24">
        <v>0</v>
      </c>
      <c r="H622" s="24">
        <v>0</v>
      </c>
      <c r="I622" s="24">
        <v>0</v>
      </c>
      <c r="J622" s="24">
        <v>0</v>
      </c>
      <c r="K622" s="23"/>
      <c r="L622" s="23"/>
    </row>
    <row r="623" spans="1:12" x14ac:dyDescent="0.35">
      <c r="A623" s="23" t="s">
        <v>33</v>
      </c>
      <c r="B623" s="23" t="s">
        <v>660</v>
      </c>
      <c r="C623" s="24">
        <v>26994121.190000001</v>
      </c>
      <c r="D623" s="24">
        <v>20066804.440000001</v>
      </c>
      <c r="E623" s="24">
        <v>10016907.59</v>
      </c>
      <c r="F623" s="24">
        <v>6927316.75</v>
      </c>
      <c r="G623" s="24">
        <v>0</v>
      </c>
      <c r="H623" s="24">
        <v>0</v>
      </c>
      <c r="I623" s="24">
        <v>0</v>
      </c>
      <c r="J623" s="24">
        <v>0</v>
      </c>
      <c r="K623" s="23"/>
      <c r="L623" s="23"/>
    </row>
    <row r="624" spans="1:12" x14ac:dyDescent="0.35">
      <c r="A624" s="23" t="s">
        <v>33</v>
      </c>
      <c r="B624" s="23" t="s">
        <v>661</v>
      </c>
      <c r="C624" s="24">
        <v>6682455.4900000002</v>
      </c>
      <c r="D624" s="24">
        <v>40587959.600000001</v>
      </c>
      <c r="E624" s="24">
        <v>52942.27</v>
      </c>
      <c r="F624" s="24">
        <v>-33905504.109999999</v>
      </c>
      <c r="G624" s="24">
        <v>0</v>
      </c>
      <c r="H624" s="24">
        <v>0</v>
      </c>
      <c r="I624" s="24">
        <v>0</v>
      </c>
      <c r="J624" s="24">
        <v>0</v>
      </c>
      <c r="K624" s="23" t="s">
        <v>42</v>
      </c>
      <c r="L624" s="23"/>
    </row>
    <row r="625" spans="1:12" x14ac:dyDescent="0.35">
      <c r="A625" s="23" t="s">
        <v>33</v>
      </c>
      <c r="B625" s="23" t="s">
        <v>662</v>
      </c>
      <c r="C625" s="24">
        <v>23723411.350000001</v>
      </c>
      <c r="D625" s="24">
        <v>16479048.859999999</v>
      </c>
      <c r="E625" s="24">
        <v>3170568.71</v>
      </c>
      <c r="F625" s="24">
        <v>7244362.4900000002</v>
      </c>
      <c r="G625" s="24">
        <v>0</v>
      </c>
      <c r="H625" s="24">
        <v>0</v>
      </c>
      <c r="I625" s="24">
        <v>0</v>
      </c>
      <c r="J625" s="24">
        <v>0</v>
      </c>
      <c r="K625" s="23" t="s">
        <v>42</v>
      </c>
      <c r="L625" s="23"/>
    </row>
    <row r="626" spans="1:12" x14ac:dyDescent="0.35">
      <c r="A626" s="23" t="s">
        <v>33</v>
      </c>
      <c r="B626" s="23" t="s">
        <v>663</v>
      </c>
      <c r="C626" s="24">
        <v>2995990.41</v>
      </c>
      <c r="D626" s="24">
        <v>2872623.97</v>
      </c>
      <c r="E626" s="24">
        <v>1662341.57</v>
      </c>
      <c r="F626" s="24">
        <v>123366.44</v>
      </c>
      <c r="G626" s="24">
        <v>0</v>
      </c>
      <c r="H626" s="24">
        <v>0</v>
      </c>
      <c r="I626" s="24">
        <v>0</v>
      </c>
      <c r="J626" s="24">
        <v>0</v>
      </c>
      <c r="K626" s="23" t="s">
        <v>42</v>
      </c>
      <c r="L626" s="23"/>
    </row>
    <row r="627" spans="1:12" x14ac:dyDescent="0.35">
      <c r="A627" s="23" t="s">
        <v>33</v>
      </c>
      <c r="B627" s="23" t="s">
        <v>664</v>
      </c>
      <c r="C627" s="24">
        <v>9009303.7100000009</v>
      </c>
      <c r="D627" s="24">
        <v>33133007.149999999</v>
      </c>
      <c r="E627" s="24">
        <v>6327115.9500000002</v>
      </c>
      <c r="F627" s="24">
        <v>-24123703.440000001</v>
      </c>
      <c r="G627" s="24">
        <v>0</v>
      </c>
      <c r="H627" s="24">
        <v>0</v>
      </c>
      <c r="I627" s="24">
        <v>0</v>
      </c>
      <c r="J627" s="24">
        <v>0</v>
      </c>
      <c r="K627" s="23" t="s">
        <v>42</v>
      </c>
      <c r="L627" s="23"/>
    </row>
    <row r="628" spans="1:12" x14ac:dyDescent="0.35">
      <c r="A628" s="23" t="s">
        <v>33</v>
      </c>
      <c r="B628" s="23" t="s">
        <v>665</v>
      </c>
      <c r="C628" s="24">
        <v>33252379.18</v>
      </c>
      <c r="D628" s="24">
        <v>22138134.010000002</v>
      </c>
      <c r="E628" s="24">
        <v>16942278.02</v>
      </c>
      <c r="F628" s="24">
        <v>11114245.17</v>
      </c>
      <c r="G628" s="24">
        <v>0</v>
      </c>
      <c r="H628" s="24">
        <v>0</v>
      </c>
      <c r="I628" s="24">
        <v>0</v>
      </c>
      <c r="J628" s="24">
        <v>0</v>
      </c>
      <c r="K628" s="23" t="s">
        <v>42</v>
      </c>
      <c r="L628" s="23"/>
    </row>
    <row r="629" spans="1:12" x14ac:dyDescent="0.35">
      <c r="A629" s="23" t="s">
        <v>33</v>
      </c>
      <c r="B629" s="23" t="s">
        <v>666</v>
      </c>
      <c r="C629" s="24">
        <v>103782222.09999999</v>
      </c>
      <c r="D629" s="24">
        <v>80990821.109999999</v>
      </c>
      <c r="E629" s="24">
        <v>22653891.84</v>
      </c>
      <c r="F629" s="24">
        <v>22791400.989999998</v>
      </c>
      <c r="G629" s="24">
        <v>0</v>
      </c>
      <c r="H629" s="24">
        <v>0</v>
      </c>
      <c r="I629" s="24">
        <v>0</v>
      </c>
      <c r="J629" s="24">
        <v>0</v>
      </c>
      <c r="K629" s="23"/>
      <c r="L629" s="23"/>
    </row>
    <row r="630" spans="1:12" x14ac:dyDescent="0.35">
      <c r="A630" s="23" t="s">
        <v>33</v>
      </c>
      <c r="B630" s="23" t="s">
        <v>667</v>
      </c>
      <c r="C630" s="24">
        <v>9728117.3699999992</v>
      </c>
      <c r="D630" s="24">
        <v>10050453.609999999</v>
      </c>
      <c r="E630" s="24">
        <v>1809940.17</v>
      </c>
      <c r="F630" s="24">
        <v>-322336.24</v>
      </c>
      <c r="G630" s="24">
        <v>0</v>
      </c>
      <c r="H630" s="24">
        <v>0</v>
      </c>
      <c r="I630" s="24">
        <v>0</v>
      </c>
      <c r="J630" s="24">
        <v>0</v>
      </c>
      <c r="K630" s="23" t="s">
        <v>42</v>
      </c>
      <c r="L630" s="23"/>
    </row>
    <row r="631" spans="1:12" x14ac:dyDescent="0.35">
      <c r="A631" s="23" t="s">
        <v>33</v>
      </c>
      <c r="B631" s="23" t="s">
        <v>668</v>
      </c>
      <c r="C631" s="24">
        <v>3195055.83</v>
      </c>
      <c r="D631" s="24">
        <v>130038305.5</v>
      </c>
      <c r="E631" s="24">
        <v>2576118.38</v>
      </c>
      <c r="F631" s="24">
        <v>-126843249.67</v>
      </c>
      <c r="G631" s="24">
        <v>0</v>
      </c>
      <c r="H631" s="24">
        <v>0</v>
      </c>
      <c r="I631" s="24">
        <v>0</v>
      </c>
      <c r="J631" s="24">
        <v>0</v>
      </c>
      <c r="K631" s="23" t="s">
        <v>42</v>
      </c>
      <c r="L631" s="23"/>
    </row>
    <row r="632" spans="1:12" x14ac:dyDescent="0.35">
      <c r="A632" s="23" t="s">
        <v>33</v>
      </c>
      <c r="B632" s="23" t="s">
        <v>669</v>
      </c>
      <c r="C632" s="24">
        <v>33982849.579999998</v>
      </c>
      <c r="D632" s="24">
        <v>10803433.199999999</v>
      </c>
      <c r="E632" s="24">
        <v>0</v>
      </c>
      <c r="F632" s="24">
        <v>23179416.379999999</v>
      </c>
      <c r="G632" s="24">
        <v>0</v>
      </c>
      <c r="H632" s="24">
        <v>0</v>
      </c>
      <c r="I632" s="24">
        <v>0</v>
      </c>
      <c r="J632" s="24">
        <v>0</v>
      </c>
      <c r="K632" s="23" t="s">
        <v>42</v>
      </c>
      <c r="L632" s="23"/>
    </row>
    <row r="633" spans="1:12" x14ac:dyDescent="0.35">
      <c r="A633" s="23" t="s">
        <v>33</v>
      </c>
      <c r="B633" s="23" t="s">
        <v>670</v>
      </c>
      <c r="C633" s="24">
        <v>1799639.74</v>
      </c>
      <c r="D633" s="24">
        <v>314122.53000000003</v>
      </c>
      <c r="E633" s="24">
        <v>410898.85</v>
      </c>
      <c r="F633" s="24">
        <v>1485517.21</v>
      </c>
      <c r="G633" s="24">
        <v>0</v>
      </c>
      <c r="H633" s="24">
        <v>0</v>
      </c>
      <c r="I633" s="24">
        <v>0</v>
      </c>
      <c r="J633" s="24">
        <v>0</v>
      </c>
      <c r="K633" s="23"/>
      <c r="L633" s="23"/>
    </row>
    <row r="634" spans="1:12" x14ac:dyDescent="0.35">
      <c r="A634" s="23" t="s">
        <v>33</v>
      </c>
      <c r="B634" s="23" t="s">
        <v>671</v>
      </c>
      <c r="C634" s="24">
        <v>7036944.71</v>
      </c>
      <c r="D634" s="24">
        <v>3570000</v>
      </c>
      <c r="E634" s="24">
        <v>7036944.71</v>
      </c>
      <c r="F634" s="24">
        <v>3466944.71</v>
      </c>
      <c r="G634" s="24">
        <v>0</v>
      </c>
      <c r="H634" s="24">
        <v>0</v>
      </c>
      <c r="I634" s="24">
        <v>0</v>
      </c>
      <c r="J634" s="24">
        <v>0</v>
      </c>
      <c r="K634" s="23"/>
      <c r="L634" s="23"/>
    </row>
    <row r="635" spans="1:12" x14ac:dyDescent="0.35">
      <c r="A635" s="23" t="s">
        <v>33</v>
      </c>
      <c r="B635" s="23" t="s">
        <v>672</v>
      </c>
      <c r="C635" s="24">
        <v>77362247.150000006</v>
      </c>
      <c r="D635" s="24">
        <v>38280464.399999999</v>
      </c>
      <c r="E635" s="24">
        <v>11326660.300000001</v>
      </c>
      <c r="F635" s="24">
        <v>39081782.75</v>
      </c>
      <c r="G635" s="24">
        <v>0</v>
      </c>
      <c r="H635" s="24">
        <v>0</v>
      </c>
      <c r="I635" s="24">
        <v>0</v>
      </c>
      <c r="J635" s="24">
        <v>0</v>
      </c>
      <c r="K635" s="23" t="s">
        <v>42</v>
      </c>
      <c r="L635" s="23"/>
    </row>
    <row r="636" spans="1:12" x14ac:dyDescent="0.35">
      <c r="A636" s="23" t="s">
        <v>33</v>
      </c>
      <c r="B636" s="23" t="s">
        <v>673</v>
      </c>
      <c r="C636" s="24">
        <v>31204211.899999999</v>
      </c>
      <c r="D636" s="24">
        <v>19500675.920000002</v>
      </c>
      <c r="E636" s="24">
        <v>530123.59</v>
      </c>
      <c r="F636" s="24">
        <v>11703535.98</v>
      </c>
      <c r="G636" s="24">
        <v>0</v>
      </c>
      <c r="H636" s="24">
        <v>0</v>
      </c>
      <c r="I636" s="24">
        <v>0</v>
      </c>
      <c r="J636" s="24">
        <v>0</v>
      </c>
      <c r="K636" s="23" t="s">
        <v>42</v>
      </c>
      <c r="L636" s="23"/>
    </row>
    <row r="637" spans="1:12" x14ac:dyDescent="0.35">
      <c r="A637" s="23" t="s">
        <v>33</v>
      </c>
      <c r="B637" s="23" t="s">
        <v>674</v>
      </c>
      <c r="C637" s="24">
        <v>81600436.349999994</v>
      </c>
      <c r="D637" s="24">
        <v>9627477.2300000004</v>
      </c>
      <c r="E637" s="24">
        <v>5966811</v>
      </c>
      <c r="F637" s="24">
        <v>71972959.120000005</v>
      </c>
      <c r="G637" s="24">
        <v>0</v>
      </c>
      <c r="H637" s="24">
        <v>0</v>
      </c>
      <c r="I637" s="24">
        <v>0</v>
      </c>
      <c r="J637" s="24">
        <v>0</v>
      </c>
      <c r="K637" s="23"/>
      <c r="L637" s="23"/>
    </row>
    <row r="638" spans="1:12" x14ac:dyDescent="0.35">
      <c r="A638" s="23" t="s">
        <v>33</v>
      </c>
      <c r="B638" s="23" t="s">
        <v>675</v>
      </c>
      <c r="C638" s="24">
        <v>39349245.299999997</v>
      </c>
      <c r="D638" s="24">
        <v>0</v>
      </c>
      <c r="E638" s="24">
        <v>4801467.32</v>
      </c>
      <c r="F638" s="24">
        <v>39349245.299999997</v>
      </c>
      <c r="G638" s="24">
        <v>0</v>
      </c>
      <c r="H638" s="24">
        <v>0</v>
      </c>
      <c r="I638" s="24">
        <v>0</v>
      </c>
      <c r="J638" s="24">
        <v>0</v>
      </c>
      <c r="K638" s="23" t="s">
        <v>42</v>
      </c>
      <c r="L638" s="23"/>
    </row>
    <row r="639" spans="1:12" x14ac:dyDescent="0.35">
      <c r="A639" s="23" t="s">
        <v>54</v>
      </c>
      <c r="B639" s="23" t="s">
        <v>676</v>
      </c>
      <c r="C639" s="24">
        <v>19257493.969999999</v>
      </c>
      <c r="D639" s="24">
        <v>180325.22</v>
      </c>
      <c r="E639" s="24">
        <v>18917666.489999998</v>
      </c>
      <c r="F639" s="24">
        <v>19077168.75</v>
      </c>
      <c r="G639" s="24">
        <v>175928401.28999999</v>
      </c>
      <c r="H639" s="24">
        <v>235914884.72999999</v>
      </c>
      <c r="I639" s="24">
        <v>67332606.109999999</v>
      </c>
      <c r="J639" s="24">
        <v>-59986483.439999998</v>
      </c>
      <c r="K639" s="23"/>
      <c r="L639" s="23"/>
    </row>
    <row r="640" spans="1:12" x14ac:dyDescent="0.35">
      <c r="A640" s="23" t="s">
        <v>54</v>
      </c>
      <c r="B640" s="23" t="s">
        <v>677</v>
      </c>
      <c r="C640" s="24">
        <v>30977376.109999999</v>
      </c>
      <c r="D640" s="24">
        <v>6184990.7000000002</v>
      </c>
      <c r="E640" s="24">
        <v>1969738.4</v>
      </c>
      <c r="F640" s="24">
        <v>24792385.41</v>
      </c>
      <c r="G640" s="24">
        <v>168495986.81999999</v>
      </c>
      <c r="H640" s="24">
        <v>180881438.97999999</v>
      </c>
      <c r="I640" s="24">
        <v>11456184.75</v>
      </c>
      <c r="J640" s="24">
        <v>-12385452.16</v>
      </c>
      <c r="K640" s="23"/>
      <c r="L640" s="23"/>
    </row>
    <row r="641" spans="1:12" x14ac:dyDescent="0.35">
      <c r="A641" s="23" t="s">
        <v>54</v>
      </c>
      <c r="B641" s="23" t="s">
        <v>678</v>
      </c>
      <c r="C641" s="24">
        <v>0</v>
      </c>
      <c r="D641" s="24">
        <v>0</v>
      </c>
      <c r="E641" s="24">
        <v>0</v>
      </c>
      <c r="F641" s="24">
        <v>0</v>
      </c>
      <c r="G641" s="24">
        <v>452146.55</v>
      </c>
      <c r="H641" s="24">
        <v>0</v>
      </c>
      <c r="I641" s="24">
        <v>452146.55</v>
      </c>
      <c r="J641" s="24">
        <v>452146.55</v>
      </c>
      <c r="K641" s="23" t="s">
        <v>42</v>
      </c>
      <c r="L641" s="23"/>
    </row>
    <row r="642" spans="1:12" x14ac:dyDescent="0.35">
      <c r="A642" s="23" t="s">
        <v>56</v>
      </c>
      <c r="B642" s="23" t="s">
        <v>679</v>
      </c>
      <c r="C642" s="24">
        <v>27812534.73</v>
      </c>
      <c r="D642" s="24">
        <v>3642960.94</v>
      </c>
      <c r="E642" s="24">
        <v>5862781.8799999999</v>
      </c>
      <c r="F642" s="24">
        <v>24169573.789999999</v>
      </c>
      <c r="G642" s="24">
        <v>0</v>
      </c>
      <c r="H642" s="24">
        <v>0</v>
      </c>
      <c r="I642" s="24">
        <v>0</v>
      </c>
      <c r="J642" s="24">
        <v>0</v>
      </c>
      <c r="K642" s="23"/>
      <c r="L642" s="23"/>
    </row>
    <row r="643" spans="1:12" x14ac:dyDescent="0.35">
      <c r="A643" s="23" t="s">
        <v>56</v>
      </c>
      <c r="B643" s="23" t="s">
        <v>680</v>
      </c>
      <c r="C643" s="24">
        <v>5546190.9299999997</v>
      </c>
      <c r="D643" s="24">
        <v>11286575.720000001</v>
      </c>
      <c r="E643" s="24">
        <v>1880883.43</v>
      </c>
      <c r="F643" s="24">
        <v>-5740384.79</v>
      </c>
      <c r="G643" s="24">
        <v>515.91999999999996</v>
      </c>
      <c r="H643" s="24">
        <v>0</v>
      </c>
      <c r="I643" s="24">
        <v>515.91999999999996</v>
      </c>
      <c r="J643" s="24">
        <v>515.91999999999996</v>
      </c>
      <c r="K643" s="23" t="s">
        <v>42</v>
      </c>
      <c r="L643" s="23"/>
    </row>
    <row r="644" spans="1:12" x14ac:dyDescent="0.35">
      <c r="A644" s="23" t="s">
        <v>56</v>
      </c>
      <c r="B644" s="23" t="s">
        <v>681</v>
      </c>
      <c r="C644" s="24">
        <v>10538514.35</v>
      </c>
      <c r="D644" s="24">
        <v>26988411.300000001</v>
      </c>
      <c r="E644" s="24">
        <v>3306192.56</v>
      </c>
      <c r="F644" s="24">
        <v>-16449896.949999999</v>
      </c>
      <c r="G644" s="24">
        <v>0</v>
      </c>
      <c r="H644" s="24">
        <v>0</v>
      </c>
      <c r="I644" s="24">
        <v>0</v>
      </c>
      <c r="J644" s="24">
        <v>0</v>
      </c>
      <c r="K644" s="23"/>
      <c r="L644" s="23"/>
    </row>
    <row r="645" spans="1:12" x14ac:dyDescent="0.35">
      <c r="A645" s="23" t="s">
        <v>56</v>
      </c>
      <c r="B645" s="23" t="s">
        <v>682</v>
      </c>
      <c r="C645" s="24">
        <v>24115034</v>
      </c>
      <c r="D645" s="24">
        <v>25904739.41</v>
      </c>
      <c r="E645" s="24">
        <v>7642774.5300000003</v>
      </c>
      <c r="F645" s="24">
        <v>-1789705.41</v>
      </c>
      <c r="G645" s="24">
        <v>0</v>
      </c>
      <c r="H645" s="24">
        <v>0</v>
      </c>
      <c r="I645" s="24">
        <v>0</v>
      </c>
      <c r="J645" s="24">
        <v>0</v>
      </c>
      <c r="K645" s="23"/>
      <c r="L645" s="23"/>
    </row>
    <row r="646" spans="1:12" x14ac:dyDescent="0.35">
      <c r="A646" s="23" t="s">
        <v>56</v>
      </c>
      <c r="B646" s="23" t="s">
        <v>683</v>
      </c>
      <c r="C646" s="24">
        <v>73462137.599999994</v>
      </c>
      <c r="D646" s="24">
        <v>24930729.649999999</v>
      </c>
      <c r="E646" s="24">
        <v>31810862.09</v>
      </c>
      <c r="F646" s="24">
        <v>48531407.950000003</v>
      </c>
      <c r="G646" s="24">
        <v>0</v>
      </c>
      <c r="H646" s="24">
        <v>0</v>
      </c>
      <c r="I646" s="24">
        <v>0</v>
      </c>
      <c r="J646" s="24">
        <v>0</v>
      </c>
      <c r="K646" s="23"/>
      <c r="L646" s="23"/>
    </row>
    <row r="647" spans="1:12" x14ac:dyDescent="0.35">
      <c r="A647" s="23" t="s">
        <v>56</v>
      </c>
      <c r="B647" s="23" t="s">
        <v>684</v>
      </c>
      <c r="C647" s="24">
        <v>651809.02</v>
      </c>
      <c r="D647" s="24">
        <v>99495.75</v>
      </c>
      <c r="E647" s="24">
        <v>530340.37</v>
      </c>
      <c r="F647" s="24">
        <v>552313.27</v>
      </c>
      <c r="G647" s="24">
        <v>0</v>
      </c>
      <c r="H647" s="24">
        <v>0</v>
      </c>
      <c r="I647" s="24">
        <v>0</v>
      </c>
      <c r="J647" s="24">
        <v>0</v>
      </c>
      <c r="K647" s="23"/>
      <c r="L647" s="23"/>
    </row>
    <row r="648" spans="1:12" x14ac:dyDescent="0.35">
      <c r="A648" s="23" t="s">
        <v>56</v>
      </c>
      <c r="B648" s="23" t="s">
        <v>685</v>
      </c>
      <c r="C648" s="24">
        <v>78392250.590000004</v>
      </c>
      <c r="D648" s="24">
        <v>54357001.659999996</v>
      </c>
      <c r="E648" s="24">
        <v>12707116.699999999</v>
      </c>
      <c r="F648" s="24">
        <v>24035248.93</v>
      </c>
      <c r="G648" s="24">
        <v>0</v>
      </c>
      <c r="H648" s="24">
        <v>0</v>
      </c>
      <c r="I648" s="24">
        <v>0</v>
      </c>
      <c r="J648" s="24">
        <v>0</v>
      </c>
      <c r="K648" s="23"/>
      <c r="L648" s="23"/>
    </row>
    <row r="649" spans="1:12" x14ac:dyDescent="0.35">
      <c r="A649" s="23" t="s">
        <v>56</v>
      </c>
      <c r="B649" s="23" t="s">
        <v>686</v>
      </c>
      <c r="C649" s="24">
        <v>33621852.5</v>
      </c>
      <c r="D649" s="24">
        <v>7421014.29</v>
      </c>
      <c r="E649" s="24">
        <v>7532961.8099999996</v>
      </c>
      <c r="F649" s="24">
        <v>26200838.210000001</v>
      </c>
      <c r="G649" s="24">
        <v>0</v>
      </c>
      <c r="H649" s="24">
        <v>0</v>
      </c>
      <c r="I649" s="24">
        <v>0</v>
      </c>
      <c r="J649" s="24">
        <v>0</v>
      </c>
      <c r="K649" s="23"/>
      <c r="L649" s="23"/>
    </row>
    <row r="650" spans="1:12" x14ac:dyDescent="0.35">
      <c r="A650" s="23" t="s">
        <v>56</v>
      </c>
      <c r="B650" s="23" t="s">
        <v>687</v>
      </c>
      <c r="C650" s="24">
        <v>22047362.870000001</v>
      </c>
      <c r="D650" s="24">
        <v>5702215.1500000004</v>
      </c>
      <c r="E650" s="24">
        <v>3116311.98</v>
      </c>
      <c r="F650" s="24">
        <v>16345147.720000001</v>
      </c>
      <c r="G650" s="24">
        <v>0</v>
      </c>
      <c r="H650" s="24">
        <v>0</v>
      </c>
      <c r="I650" s="24">
        <v>0</v>
      </c>
      <c r="J650" s="24">
        <v>0</v>
      </c>
      <c r="K650" s="23"/>
      <c r="L650" s="23"/>
    </row>
    <row r="651" spans="1:12" x14ac:dyDescent="0.35">
      <c r="A651" s="23" t="s">
        <v>56</v>
      </c>
      <c r="B651" s="23" t="s">
        <v>688</v>
      </c>
      <c r="C651" s="24">
        <v>73735167.680000007</v>
      </c>
      <c r="D651" s="24">
        <v>60678901.32</v>
      </c>
      <c r="E651" s="24">
        <v>25876232.469999999</v>
      </c>
      <c r="F651" s="24">
        <v>13056266.359999999</v>
      </c>
      <c r="G651" s="24">
        <v>0</v>
      </c>
      <c r="H651" s="24">
        <v>0</v>
      </c>
      <c r="I651" s="24">
        <v>0</v>
      </c>
      <c r="J651" s="24">
        <v>0</v>
      </c>
      <c r="K651" s="23"/>
      <c r="L651" s="23"/>
    </row>
    <row r="652" spans="1:12" x14ac:dyDescent="0.35">
      <c r="A652" s="23" t="s">
        <v>56</v>
      </c>
      <c r="B652" s="23" t="s">
        <v>689</v>
      </c>
      <c r="C652" s="24">
        <v>16359144.310000001</v>
      </c>
      <c r="D652" s="24">
        <v>6344452.9500000002</v>
      </c>
      <c r="E652" s="24">
        <v>1823810.95</v>
      </c>
      <c r="F652" s="24">
        <v>10014691.359999999</v>
      </c>
      <c r="G652" s="24">
        <v>0</v>
      </c>
      <c r="H652" s="24">
        <v>0</v>
      </c>
      <c r="I652" s="24">
        <v>0</v>
      </c>
      <c r="J652" s="24">
        <v>0</v>
      </c>
      <c r="K652" s="23" t="s">
        <v>42</v>
      </c>
      <c r="L652" s="23"/>
    </row>
    <row r="653" spans="1:12" x14ac:dyDescent="0.35">
      <c r="A653" s="23" t="s">
        <v>56</v>
      </c>
      <c r="B653" s="23" t="s">
        <v>690</v>
      </c>
      <c r="C653" s="24">
        <v>29056081.109999999</v>
      </c>
      <c r="D653" s="24">
        <v>4054989.19</v>
      </c>
      <c r="E653" s="24">
        <v>2494456.4</v>
      </c>
      <c r="F653" s="24">
        <v>25001091.920000002</v>
      </c>
      <c r="G653" s="24">
        <v>0</v>
      </c>
      <c r="H653" s="24">
        <v>0</v>
      </c>
      <c r="I653" s="24">
        <v>0</v>
      </c>
      <c r="J653" s="24">
        <v>0</v>
      </c>
      <c r="K653" s="23"/>
      <c r="L653" s="23"/>
    </row>
    <row r="654" spans="1:12" x14ac:dyDescent="0.35">
      <c r="A654" s="23" t="s">
        <v>56</v>
      </c>
      <c r="B654" s="23" t="s">
        <v>691</v>
      </c>
      <c r="C654" s="24">
        <v>23516092.559999999</v>
      </c>
      <c r="D654" s="24">
        <v>3957178.53</v>
      </c>
      <c r="E654" s="24">
        <v>2196081.9900000002</v>
      </c>
      <c r="F654" s="24">
        <v>19558914.030000001</v>
      </c>
      <c r="G654" s="24">
        <v>0</v>
      </c>
      <c r="H654" s="24">
        <v>0</v>
      </c>
      <c r="I654" s="24">
        <v>0</v>
      </c>
      <c r="J654" s="24">
        <v>0</v>
      </c>
      <c r="K654" s="23"/>
      <c r="L654" s="23"/>
    </row>
    <row r="655" spans="1:12" x14ac:dyDescent="0.35">
      <c r="A655" s="23" t="s">
        <v>56</v>
      </c>
      <c r="B655" s="23" t="s">
        <v>692</v>
      </c>
      <c r="C655" s="24">
        <v>18787789.789999999</v>
      </c>
      <c r="D655" s="24">
        <v>3804720.6</v>
      </c>
      <c r="E655" s="24">
        <v>3687775.01</v>
      </c>
      <c r="F655" s="24">
        <v>14983069.189999999</v>
      </c>
      <c r="G655" s="24">
        <v>0</v>
      </c>
      <c r="H655" s="24">
        <v>0</v>
      </c>
      <c r="I655" s="24">
        <v>0</v>
      </c>
      <c r="J655" s="24">
        <v>0</v>
      </c>
      <c r="K655" s="23"/>
      <c r="L655" s="23"/>
    </row>
    <row r="656" spans="1:12" x14ac:dyDescent="0.35">
      <c r="A656" s="23" t="s">
        <v>56</v>
      </c>
      <c r="B656" s="23" t="s">
        <v>693</v>
      </c>
      <c r="C656" s="24">
        <v>767627021.79999995</v>
      </c>
      <c r="D656" s="24">
        <v>767792868.10000002</v>
      </c>
      <c r="E656" s="24">
        <v>19183383.25</v>
      </c>
      <c r="F656" s="24">
        <v>-165846.29999999999</v>
      </c>
      <c r="G656" s="24">
        <v>0</v>
      </c>
      <c r="H656" s="24">
        <v>0</v>
      </c>
      <c r="I656" s="24">
        <v>0</v>
      </c>
      <c r="J656" s="24">
        <v>0</v>
      </c>
      <c r="K656" s="23"/>
      <c r="L656" s="23"/>
    </row>
    <row r="657" spans="1:12" x14ac:dyDescent="0.35">
      <c r="A657" s="23" t="s">
        <v>56</v>
      </c>
      <c r="B657" s="23" t="s">
        <v>694</v>
      </c>
      <c r="C657" s="24">
        <v>23178802.579999998</v>
      </c>
      <c r="D657" s="24">
        <v>33823853.799999997</v>
      </c>
      <c r="E657" s="24">
        <v>3426577.55</v>
      </c>
      <c r="F657" s="24">
        <v>-10645051.220000001</v>
      </c>
      <c r="G657" s="24">
        <v>0</v>
      </c>
      <c r="H657" s="24">
        <v>0</v>
      </c>
      <c r="I657" s="24">
        <v>0</v>
      </c>
      <c r="J657" s="24">
        <v>0</v>
      </c>
      <c r="K657" s="23" t="s">
        <v>42</v>
      </c>
      <c r="L657" s="23"/>
    </row>
    <row r="658" spans="1:12" x14ac:dyDescent="0.35">
      <c r="A658" s="23" t="s">
        <v>56</v>
      </c>
      <c r="B658" s="23" t="s">
        <v>695</v>
      </c>
      <c r="C658" s="24">
        <v>64676982.539999999</v>
      </c>
      <c r="D658" s="24">
        <v>34060903.409999996</v>
      </c>
      <c r="E658" s="24">
        <v>28458574.899999999</v>
      </c>
      <c r="F658" s="24">
        <v>30616079.129999999</v>
      </c>
      <c r="G658" s="24">
        <v>0</v>
      </c>
      <c r="H658" s="24">
        <v>0</v>
      </c>
      <c r="I658" s="24">
        <v>0</v>
      </c>
      <c r="J658" s="24">
        <v>0</v>
      </c>
      <c r="K658" s="23"/>
      <c r="L658" s="23"/>
    </row>
    <row r="659" spans="1:12" x14ac:dyDescent="0.35">
      <c r="A659" s="23" t="s">
        <v>56</v>
      </c>
      <c r="B659" s="23" t="s">
        <v>696</v>
      </c>
      <c r="C659" s="24">
        <v>29996809.93</v>
      </c>
      <c r="D659" s="24">
        <v>20753692.870000001</v>
      </c>
      <c r="E659" s="24">
        <v>12982349.779999999</v>
      </c>
      <c r="F659" s="24">
        <v>9243117.0600000005</v>
      </c>
      <c r="G659" s="24">
        <v>0</v>
      </c>
      <c r="H659" s="24">
        <v>0</v>
      </c>
      <c r="I659" s="24">
        <v>0</v>
      </c>
      <c r="J659" s="24">
        <v>0</v>
      </c>
      <c r="K659" s="23" t="s">
        <v>42</v>
      </c>
      <c r="L659" s="23"/>
    </row>
    <row r="660" spans="1:12" x14ac:dyDescent="0.35">
      <c r="A660" s="23" t="s">
        <v>56</v>
      </c>
      <c r="B660" s="23" t="s">
        <v>697</v>
      </c>
      <c r="C660" s="24">
        <v>3545330.29</v>
      </c>
      <c r="D660" s="24">
        <v>2375364.59</v>
      </c>
      <c r="E660" s="24">
        <v>1000209.83</v>
      </c>
      <c r="F660" s="24">
        <v>1169965.7</v>
      </c>
      <c r="G660" s="24">
        <v>0</v>
      </c>
      <c r="H660" s="24">
        <v>0</v>
      </c>
      <c r="I660" s="24">
        <v>0</v>
      </c>
      <c r="J660" s="24">
        <v>0</v>
      </c>
      <c r="K660" s="23" t="s">
        <v>42</v>
      </c>
      <c r="L660" s="23"/>
    </row>
    <row r="661" spans="1:12" x14ac:dyDescent="0.35">
      <c r="A661" s="23" t="s">
        <v>56</v>
      </c>
      <c r="B661" s="23" t="s">
        <v>698</v>
      </c>
      <c r="C661" s="24">
        <v>64163368.079999998</v>
      </c>
      <c r="D661" s="24">
        <v>25928456.98</v>
      </c>
      <c r="E661" s="24">
        <v>19583119.989999998</v>
      </c>
      <c r="F661" s="24">
        <v>38234911.100000001</v>
      </c>
      <c r="G661" s="24">
        <v>0</v>
      </c>
      <c r="H661" s="24">
        <v>0</v>
      </c>
      <c r="I661" s="24">
        <v>0</v>
      </c>
      <c r="J661" s="24">
        <v>0</v>
      </c>
      <c r="K661" s="23" t="s">
        <v>42</v>
      </c>
      <c r="L661" s="23"/>
    </row>
    <row r="662" spans="1:12" x14ac:dyDescent="0.35">
      <c r="A662" s="23" t="s">
        <v>56</v>
      </c>
      <c r="B662" s="23" t="s">
        <v>699</v>
      </c>
      <c r="C662" s="24">
        <v>49708358.240000002</v>
      </c>
      <c r="D662" s="24">
        <v>53278747.859999999</v>
      </c>
      <c r="E662" s="24">
        <v>11594449.85</v>
      </c>
      <c r="F662" s="24">
        <v>-3570389.62</v>
      </c>
      <c r="G662" s="24">
        <v>0</v>
      </c>
      <c r="H662" s="24">
        <v>0</v>
      </c>
      <c r="I662" s="24">
        <v>0</v>
      </c>
      <c r="J662" s="24">
        <v>0</v>
      </c>
      <c r="K662" s="23" t="s">
        <v>42</v>
      </c>
      <c r="L662" s="23"/>
    </row>
    <row r="663" spans="1:12" x14ac:dyDescent="0.35">
      <c r="A663" s="23" t="s">
        <v>56</v>
      </c>
      <c r="B663" s="23" t="s">
        <v>700</v>
      </c>
      <c r="C663" s="24">
        <v>263401370.80000001</v>
      </c>
      <c r="D663" s="24">
        <v>3548692.99</v>
      </c>
      <c r="E663" s="24">
        <v>0</v>
      </c>
      <c r="F663" s="24">
        <v>259852677.81</v>
      </c>
      <c r="G663" s="24">
        <v>0</v>
      </c>
      <c r="H663" s="24">
        <v>0</v>
      </c>
      <c r="I663" s="24">
        <v>0</v>
      </c>
      <c r="J663" s="24">
        <v>0</v>
      </c>
      <c r="K663" s="23"/>
      <c r="L663" s="23"/>
    </row>
    <row r="664" spans="1:12" x14ac:dyDescent="0.35">
      <c r="A664" s="23" t="s">
        <v>56</v>
      </c>
      <c r="B664" s="23" t="s">
        <v>701</v>
      </c>
      <c r="C664" s="24">
        <v>33616742.530000001</v>
      </c>
      <c r="D664" s="24">
        <v>7575498.2400000002</v>
      </c>
      <c r="E664" s="24">
        <v>9487404.0999999996</v>
      </c>
      <c r="F664" s="24">
        <v>26041244.289999999</v>
      </c>
      <c r="G664" s="24">
        <v>0</v>
      </c>
      <c r="H664" s="24">
        <v>0</v>
      </c>
      <c r="I664" s="24">
        <v>0</v>
      </c>
      <c r="J664" s="24">
        <v>0</v>
      </c>
      <c r="K664" s="23"/>
      <c r="L664" s="23"/>
    </row>
    <row r="665" spans="1:12" x14ac:dyDescent="0.35">
      <c r="A665" s="23" t="s">
        <v>382</v>
      </c>
      <c r="B665" s="23" t="s">
        <v>702</v>
      </c>
      <c r="C665" s="24">
        <v>73507877.950000003</v>
      </c>
      <c r="D665" s="24">
        <v>16905640.870000001</v>
      </c>
      <c r="E665" s="24">
        <v>19365344.300000001</v>
      </c>
      <c r="F665" s="24">
        <v>56602237.079999998</v>
      </c>
      <c r="G665" s="24">
        <v>0</v>
      </c>
      <c r="H665" s="24">
        <v>0</v>
      </c>
      <c r="I665" s="24">
        <v>0</v>
      </c>
      <c r="J665" s="24">
        <v>0</v>
      </c>
      <c r="K665" s="23"/>
      <c r="L665" s="23"/>
    </row>
    <row r="666" spans="1:12" x14ac:dyDescent="0.35">
      <c r="A666" s="23" t="s">
        <v>208</v>
      </c>
      <c r="B666" s="23" t="s">
        <v>703</v>
      </c>
      <c r="C666" s="24">
        <v>2408497656.1999998</v>
      </c>
      <c r="D666" s="24">
        <v>3029053641.3600001</v>
      </c>
      <c r="E666" s="24">
        <v>89659.43</v>
      </c>
      <c r="F666" s="24">
        <v>-620555985.15999997</v>
      </c>
      <c r="G666" s="24">
        <v>432695408.14999998</v>
      </c>
      <c r="H666" s="24">
        <v>546241550.07000005</v>
      </c>
      <c r="I666" s="24">
        <v>0</v>
      </c>
      <c r="J666" s="24">
        <v>-113546141.92</v>
      </c>
      <c r="K666" s="23"/>
      <c r="L666" s="23"/>
    </row>
    <row r="667" spans="1:12" x14ac:dyDescent="0.35">
      <c r="A667" s="23" t="s">
        <v>211</v>
      </c>
      <c r="B667" s="23" t="s">
        <v>704</v>
      </c>
      <c r="C667" s="24">
        <v>716273763.39999998</v>
      </c>
      <c r="D667" s="24">
        <v>151430395.5</v>
      </c>
      <c r="E667" s="24">
        <v>50903289.770000003</v>
      </c>
      <c r="F667" s="24">
        <v>564843367.89999998</v>
      </c>
      <c r="G667" s="24">
        <v>3177888.85</v>
      </c>
      <c r="H667" s="24">
        <v>307837</v>
      </c>
      <c r="I667" s="24">
        <v>334998.98</v>
      </c>
      <c r="J667" s="24">
        <v>2870051.85</v>
      </c>
      <c r="K667" s="23" t="s">
        <v>42</v>
      </c>
      <c r="L667" s="23"/>
    </row>
    <row r="668" spans="1:12" x14ac:dyDescent="0.35">
      <c r="A668" s="23" t="s">
        <v>211</v>
      </c>
      <c r="B668" s="23" t="s">
        <v>705</v>
      </c>
      <c r="C668" s="24">
        <v>2425511846</v>
      </c>
      <c r="D668" s="24">
        <v>2620890207</v>
      </c>
      <c r="E668" s="24">
        <v>356847178.19999999</v>
      </c>
      <c r="F668" s="24">
        <v>-195378361</v>
      </c>
      <c r="G668" s="24">
        <v>223276479.5</v>
      </c>
      <c r="H668" s="24">
        <v>86558098.959999993</v>
      </c>
      <c r="I668" s="24">
        <v>39487507.689999998</v>
      </c>
      <c r="J668" s="24">
        <v>136718380.53999999</v>
      </c>
      <c r="K668" s="23"/>
      <c r="L668" s="23"/>
    </row>
    <row r="669" spans="1:12" x14ac:dyDescent="0.35">
      <c r="A669" s="23" t="s">
        <v>59</v>
      </c>
      <c r="B669" s="23" t="s">
        <v>706</v>
      </c>
      <c r="C669" s="24">
        <v>144757702</v>
      </c>
      <c r="D669" s="24">
        <v>76719831</v>
      </c>
      <c r="E669" s="24">
        <v>21235487</v>
      </c>
      <c r="F669" s="24">
        <v>68037871</v>
      </c>
      <c r="G669" s="24">
        <v>2090504</v>
      </c>
      <c r="H669" s="24">
        <v>385000</v>
      </c>
      <c r="I669" s="24">
        <v>180504</v>
      </c>
      <c r="J669" s="24">
        <v>1705504</v>
      </c>
      <c r="K669" s="23" t="s">
        <v>42</v>
      </c>
      <c r="L669" s="23"/>
    </row>
    <row r="670" spans="1:12" x14ac:dyDescent="0.35">
      <c r="A670" s="23" t="s">
        <v>59</v>
      </c>
      <c r="B670" s="23" t="s">
        <v>707</v>
      </c>
      <c r="C670" s="24">
        <v>15511278</v>
      </c>
      <c r="D670" s="24">
        <v>16740716</v>
      </c>
      <c r="E670" s="24">
        <v>5868832</v>
      </c>
      <c r="F670" s="24">
        <v>-1229438</v>
      </c>
      <c r="G670" s="24">
        <v>145125</v>
      </c>
      <c r="H670" s="24">
        <v>322922</v>
      </c>
      <c r="I670" s="24">
        <v>129693</v>
      </c>
      <c r="J670" s="24">
        <v>-177797</v>
      </c>
      <c r="K670" s="23"/>
      <c r="L670" s="23"/>
    </row>
    <row r="671" spans="1:12" x14ac:dyDescent="0.35">
      <c r="A671" s="23" t="s">
        <v>59</v>
      </c>
      <c r="B671" s="23" t="s">
        <v>708</v>
      </c>
      <c r="C671" s="24">
        <v>65466032</v>
      </c>
      <c r="D671" s="24">
        <v>18029552</v>
      </c>
      <c r="E671" s="24">
        <v>5053365</v>
      </c>
      <c r="F671" s="24">
        <v>47436480</v>
      </c>
      <c r="G671" s="24">
        <v>18986</v>
      </c>
      <c r="H671" s="24">
        <v>0</v>
      </c>
      <c r="I671" s="24">
        <v>18986</v>
      </c>
      <c r="J671" s="24">
        <v>18986</v>
      </c>
      <c r="K671" s="23"/>
      <c r="L671" s="23"/>
    </row>
    <row r="672" spans="1:12" x14ac:dyDescent="0.35">
      <c r="A672" s="23" t="s">
        <v>216</v>
      </c>
      <c r="B672" s="23" t="s">
        <v>709</v>
      </c>
      <c r="C672" s="24">
        <v>282546084</v>
      </c>
      <c r="D672" s="24">
        <v>995393296</v>
      </c>
      <c r="E672" s="24">
        <v>0</v>
      </c>
      <c r="F672" s="24">
        <v>-712847212</v>
      </c>
      <c r="G672" s="24">
        <v>0</v>
      </c>
      <c r="H672" s="24">
        <v>0</v>
      </c>
      <c r="I672" s="24">
        <v>0</v>
      </c>
      <c r="J672" s="24">
        <v>0</v>
      </c>
      <c r="K672" s="23"/>
      <c r="L672" s="23"/>
    </row>
    <row r="673" spans="1:12" x14ac:dyDescent="0.35">
      <c r="A673" s="23" t="s">
        <v>216</v>
      </c>
      <c r="B673" s="23" t="s">
        <v>710</v>
      </c>
      <c r="C673" s="24">
        <v>0</v>
      </c>
      <c r="D673" s="24">
        <v>0</v>
      </c>
      <c r="E673" s="24">
        <v>0</v>
      </c>
      <c r="F673" s="24">
        <v>0</v>
      </c>
      <c r="G673" s="24">
        <v>0</v>
      </c>
      <c r="H673" s="24">
        <v>0</v>
      </c>
      <c r="I673" s="24">
        <v>0</v>
      </c>
      <c r="J673" s="24">
        <v>0</v>
      </c>
      <c r="K673" s="23"/>
      <c r="L673" s="23"/>
    </row>
    <row r="674" spans="1:12" x14ac:dyDescent="0.35">
      <c r="A674" s="23" t="s">
        <v>61</v>
      </c>
      <c r="B674" s="23" t="s">
        <v>711</v>
      </c>
      <c r="C674" s="24">
        <v>0</v>
      </c>
      <c r="D674" s="24">
        <v>0</v>
      </c>
      <c r="E674" s="24">
        <v>0</v>
      </c>
      <c r="F674" s="24">
        <v>0</v>
      </c>
      <c r="G674" s="24">
        <v>6294383.6299999999</v>
      </c>
      <c r="H674" s="24">
        <v>4967722.24</v>
      </c>
      <c r="I674" s="24">
        <v>0</v>
      </c>
      <c r="J674" s="24">
        <v>1326661.3899999999</v>
      </c>
      <c r="K674" s="23"/>
      <c r="L674" s="23"/>
    </row>
    <row r="675" spans="1:12" x14ac:dyDescent="0.35">
      <c r="A675" s="23" t="s">
        <v>63</v>
      </c>
      <c r="B675" s="23" t="s">
        <v>712</v>
      </c>
      <c r="C675" s="24">
        <v>2242495.75</v>
      </c>
      <c r="D675" s="24">
        <v>3819649.86</v>
      </c>
      <c r="E675" s="24">
        <v>463914.28</v>
      </c>
      <c r="F675" s="24">
        <v>-1577154.11</v>
      </c>
      <c r="G675" s="24">
        <v>11415.42</v>
      </c>
      <c r="H675" s="24">
        <v>0</v>
      </c>
      <c r="I675" s="24">
        <v>11415.42</v>
      </c>
      <c r="J675" s="24">
        <v>11415.42</v>
      </c>
      <c r="K675" s="23" t="s">
        <v>42</v>
      </c>
      <c r="L675" s="23"/>
    </row>
    <row r="676" spans="1:12" x14ac:dyDescent="0.35">
      <c r="A676" s="23" t="s">
        <v>63</v>
      </c>
      <c r="B676" s="23" t="s">
        <v>713</v>
      </c>
      <c r="C676" s="24">
        <v>1276341.68</v>
      </c>
      <c r="D676" s="24">
        <v>667600.4</v>
      </c>
      <c r="E676" s="24">
        <v>1035573.21</v>
      </c>
      <c r="F676" s="24">
        <v>608741.28</v>
      </c>
      <c r="G676" s="24">
        <v>86.16</v>
      </c>
      <c r="H676" s="24">
        <v>0</v>
      </c>
      <c r="I676" s="24">
        <v>86.16</v>
      </c>
      <c r="J676" s="24">
        <v>86.16</v>
      </c>
      <c r="K676" s="23" t="s">
        <v>42</v>
      </c>
      <c r="L676" s="23"/>
    </row>
    <row r="677" spans="1:12" x14ac:dyDescent="0.35">
      <c r="A677" s="23" t="s">
        <v>68</v>
      </c>
      <c r="B677" s="23" t="s">
        <v>714</v>
      </c>
      <c r="C677" s="24">
        <v>173263384.30000001</v>
      </c>
      <c r="D677" s="24">
        <v>21300999.98</v>
      </c>
      <c r="E677" s="24">
        <v>0</v>
      </c>
      <c r="F677" s="24">
        <v>151962384.31999999</v>
      </c>
      <c r="G677" s="24">
        <v>60022760.460000001</v>
      </c>
      <c r="H677" s="24">
        <v>61459870.219999999</v>
      </c>
      <c r="I677" s="24">
        <v>0</v>
      </c>
      <c r="J677" s="24">
        <v>-1437109.76</v>
      </c>
      <c r="K677" s="23" t="s">
        <v>42</v>
      </c>
      <c r="L677" s="23"/>
    </row>
    <row r="678" spans="1:12" x14ac:dyDescent="0.35">
      <c r="A678" s="23" t="s">
        <v>70</v>
      </c>
      <c r="B678" s="23" t="s">
        <v>715</v>
      </c>
      <c r="C678" s="24">
        <v>52047418.170000002</v>
      </c>
      <c r="D678" s="24">
        <v>54357924.710000001</v>
      </c>
      <c r="E678" s="24">
        <v>0</v>
      </c>
      <c r="F678" s="24">
        <v>-2310506.54</v>
      </c>
      <c r="G678" s="24">
        <v>0</v>
      </c>
      <c r="H678" s="24">
        <v>0</v>
      </c>
      <c r="I678" s="24">
        <v>0</v>
      </c>
      <c r="J678" s="24">
        <v>0</v>
      </c>
      <c r="K678" s="23"/>
      <c r="L678" s="23"/>
    </row>
    <row r="679" spans="1:12" x14ac:dyDescent="0.35">
      <c r="A679" s="23" t="s">
        <v>70</v>
      </c>
      <c r="B679" s="23" t="s">
        <v>716</v>
      </c>
      <c r="C679" s="24">
        <v>1721351294</v>
      </c>
      <c r="D679" s="24">
        <v>225660469.09999999</v>
      </c>
      <c r="E679" s="24">
        <v>129245167.7</v>
      </c>
      <c r="F679" s="24">
        <v>1495690824.9000001</v>
      </c>
      <c r="G679" s="24">
        <v>0</v>
      </c>
      <c r="H679" s="24">
        <v>0</v>
      </c>
      <c r="I679" s="24">
        <v>0</v>
      </c>
      <c r="J679" s="24">
        <v>0</v>
      </c>
      <c r="K679" s="23"/>
      <c r="L679" s="23"/>
    </row>
    <row r="680" spans="1:12" x14ac:dyDescent="0.35">
      <c r="A680" s="23" t="s">
        <v>73</v>
      </c>
      <c r="B680" s="23" t="s">
        <v>717</v>
      </c>
      <c r="C680" s="24">
        <v>0</v>
      </c>
      <c r="D680" s="24">
        <v>0</v>
      </c>
      <c r="E680" s="24">
        <v>0</v>
      </c>
      <c r="F680" s="24">
        <v>0</v>
      </c>
      <c r="G680" s="24">
        <v>57239243.590000004</v>
      </c>
      <c r="H680" s="24">
        <v>45005387.469999999</v>
      </c>
      <c r="I680" s="24">
        <v>0</v>
      </c>
      <c r="J680" s="24">
        <v>12233856.119999999</v>
      </c>
      <c r="K680" s="23" t="s">
        <v>42</v>
      </c>
      <c r="L680" s="23"/>
    </row>
    <row r="681" spans="1:12" x14ac:dyDescent="0.35">
      <c r="A681" s="23" t="s">
        <v>73</v>
      </c>
      <c r="B681" s="23" t="s">
        <v>718</v>
      </c>
      <c r="C681" s="24">
        <v>0</v>
      </c>
      <c r="D681" s="24">
        <v>0</v>
      </c>
      <c r="E681" s="24">
        <v>0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3"/>
      <c r="L681" s="23"/>
    </row>
    <row r="682" spans="1:12" x14ac:dyDescent="0.35">
      <c r="A682" s="23" t="s">
        <v>73</v>
      </c>
      <c r="B682" s="23" t="s">
        <v>719</v>
      </c>
      <c r="C682" s="24">
        <v>0</v>
      </c>
      <c r="D682" s="24">
        <v>0</v>
      </c>
      <c r="E682" s="24">
        <v>0</v>
      </c>
      <c r="F682" s="24">
        <v>0</v>
      </c>
      <c r="G682" s="24">
        <v>17062694.960000001</v>
      </c>
      <c r="H682" s="24">
        <v>18386552.949999999</v>
      </c>
      <c r="I682" s="24">
        <v>0</v>
      </c>
      <c r="J682" s="24">
        <v>-1323857.99</v>
      </c>
      <c r="K682" s="23"/>
      <c r="L682" s="23"/>
    </row>
    <row r="683" spans="1:12" x14ac:dyDescent="0.35">
      <c r="A683" s="23" t="s">
        <v>73</v>
      </c>
      <c r="B683" s="23" t="s">
        <v>720</v>
      </c>
      <c r="C683" s="24">
        <v>29025189.800000001</v>
      </c>
      <c r="D683" s="24">
        <v>24794917.239999998</v>
      </c>
      <c r="E683" s="24">
        <v>0</v>
      </c>
      <c r="F683" s="24">
        <v>4230272.5599999996</v>
      </c>
      <c r="G683" s="24">
        <v>0</v>
      </c>
      <c r="H683" s="24">
        <v>0</v>
      </c>
      <c r="I683" s="24">
        <v>0</v>
      </c>
      <c r="J683" s="24">
        <v>0</v>
      </c>
      <c r="K683" s="23"/>
      <c r="L683" s="23"/>
    </row>
    <row r="684" spans="1:12" x14ac:dyDescent="0.35">
      <c r="A684" s="23" t="s">
        <v>73</v>
      </c>
      <c r="B684" s="23" t="s">
        <v>721</v>
      </c>
      <c r="C684" s="24">
        <v>0</v>
      </c>
      <c r="D684" s="24">
        <v>0</v>
      </c>
      <c r="E684" s="24">
        <v>0</v>
      </c>
      <c r="F684" s="24">
        <v>0</v>
      </c>
      <c r="G684" s="24">
        <v>2402.5100000000002</v>
      </c>
      <c r="H684" s="24">
        <v>18498840.940000001</v>
      </c>
      <c r="I684" s="24">
        <v>0</v>
      </c>
      <c r="J684" s="24">
        <v>-18496438.43</v>
      </c>
      <c r="K684" s="23"/>
      <c r="L684" s="23"/>
    </row>
    <row r="685" spans="1:12" x14ac:dyDescent="0.35">
      <c r="A685" s="23" t="s">
        <v>73</v>
      </c>
      <c r="B685" s="23" t="s">
        <v>722</v>
      </c>
      <c r="C685" s="24">
        <v>9234375.1699999999</v>
      </c>
      <c r="D685" s="24">
        <v>6834500.7400000002</v>
      </c>
      <c r="E685" s="24">
        <v>0</v>
      </c>
      <c r="F685" s="24">
        <v>2399874.4300000002</v>
      </c>
      <c r="G685" s="24">
        <v>0</v>
      </c>
      <c r="H685" s="24">
        <v>0</v>
      </c>
      <c r="I685" s="24">
        <v>0</v>
      </c>
      <c r="J685" s="24">
        <v>0</v>
      </c>
      <c r="K685" s="23"/>
      <c r="L685" s="23"/>
    </row>
    <row r="686" spans="1:12" x14ac:dyDescent="0.35">
      <c r="A686" s="23" t="s">
        <v>73</v>
      </c>
      <c r="B686" s="23" t="s">
        <v>723</v>
      </c>
      <c r="C686" s="24">
        <v>0</v>
      </c>
      <c r="D686" s="24">
        <v>0</v>
      </c>
      <c r="E686" s="24">
        <v>0</v>
      </c>
      <c r="F686" s="24">
        <v>0</v>
      </c>
      <c r="G686" s="24">
        <v>7719273.2400000002</v>
      </c>
      <c r="H686" s="24">
        <v>10978531.23</v>
      </c>
      <c r="I686" s="24">
        <v>0</v>
      </c>
      <c r="J686" s="24">
        <v>-3259257.99</v>
      </c>
      <c r="K686" s="23"/>
      <c r="L686" s="23"/>
    </row>
    <row r="687" spans="1:12" x14ac:dyDescent="0.35">
      <c r="A687" s="23" t="s">
        <v>227</v>
      </c>
      <c r="B687" s="23" t="s">
        <v>724</v>
      </c>
      <c r="C687" s="24">
        <v>904677403</v>
      </c>
      <c r="D687" s="24">
        <v>854011393.79999995</v>
      </c>
      <c r="E687" s="24">
        <v>391808078.89999998</v>
      </c>
      <c r="F687" s="24">
        <v>50666009.200000003</v>
      </c>
      <c r="G687" s="24">
        <v>2397312</v>
      </c>
      <c r="H687" s="24">
        <v>3606558.8</v>
      </c>
      <c r="I687" s="24">
        <v>1887634.4</v>
      </c>
      <c r="J687" s="24">
        <v>-1209246.8</v>
      </c>
      <c r="K687" s="23"/>
      <c r="L687" s="23"/>
    </row>
    <row r="688" spans="1:12" x14ac:dyDescent="0.35">
      <c r="A688" s="23" t="s">
        <v>77</v>
      </c>
      <c r="B688" s="23" t="s">
        <v>725</v>
      </c>
      <c r="C688" s="24">
        <v>31096639.170000002</v>
      </c>
      <c r="D688" s="24">
        <v>53840909.200000003</v>
      </c>
      <c r="E688" s="24">
        <v>8217475.4400000004</v>
      </c>
      <c r="F688" s="24">
        <v>-22744270.030000001</v>
      </c>
      <c r="G688" s="24">
        <v>0</v>
      </c>
      <c r="H688" s="24">
        <v>0</v>
      </c>
      <c r="I688" s="24">
        <v>0</v>
      </c>
      <c r="J688" s="24">
        <v>0</v>
      </c>
      <c r="K688" s="23" t="s">
        <v>42</v>
      </c>
      <c r="L688" s="23"/>
    </row>
    <row r="689" spans="1:12" x14ac:dyDescent="0.35">
      <c r="A689" s="23" t="s">
        <v>81</v>
      </c>
      <c r="B689" s="23" t="s">
        <v>726</v>
      </c>
      <c r="C689" s="24">
        <v>78175035</v>
      </c>
      <c r="D689" s="24">
        <v>192342</v>
      </c>
      <c r="E689" s="24">
        <v>0</v>
      </c>
      <c r="F689" s="24">
        <v>77982693</v>
      </c>
      <c r="G689" s="24">
        <v>0</v>
      </c>
      <c r="H689" s="24">
        <v>0</v>
      </c>
      <c r="I689" s="24">
        <v>0</v>
      </c>
      <c r="J689" s="24">
        <v>0</v>
      </c>
      <c r="K689" s="23"/>
      <c r="L689" s="23"/>
    </row>
    <row r="690" spans="1:12" x14ac:dyDescent="0.35">
      <c r="A690" s="23" t="s">
        <v>81</v>
      </c>
      <c r="B690" s="23" t="s">
        <v>727</v>
      </c>
      <c r="C690" s="24">
        <v>0</v>
      </c>
      <c r="D690" s="24">
        <v>0</v>
      </c>
      <c r="E690" s="24">
        <v>0</v>
      </c>
      <c r="F690" s="24">
        <v>0</v>
      </c>
      <c r="G690" s="24">
        <v>168016169</v>
      </c>
      <c r="H690" s="24">
        <v>191104819</v>
      </c>
      <c r="I690" s="24">
        <v>79506310</v>
      </c>
      <c r="J690" s="24">
        <v>-23088650</v>
      </c>
      <c r="K690" s="23" t="s">
        <v>42</v>
      </c>
      <c r="L690" s="23"/>
    </row>
    <row r="691" spans="1:12" x14ac:dyDescent="0.35">
      <c r="A691" s="23" t="s">
        <v>81</v>
      </c>
      <c r="B691" s="23" t="s">
        <v>728</v>
      </c>
      <c r="C691" s="24">
        <v>0</v>
      </c>
      <c r="D691" s="24">
        <v>0</v>
      </c>
      <c r="E691" s="24">
        <v>0</v>
      </c>
      <c r="F691" s="24">
        <v>0</v>
      </c>
      <c r="G691" s="24">
        <v>120421743</v>
      </c>
      <c r="H691" s="24">
        <v>94998788</v>
      </c>
      <c r="I691" s="24">
        <v>32020493</v>
      </c>
      <c r="J691" s="24">
        <v>25422955</v>
      </c>
      <c r="K691" s="23" t="s">
        <v>42</v>
      </c>
      <c r="L691" s="23"/>
    </row>
    <row r="692" spans="1:12" x14ac:dyDescent="0.35">
      <c r="A692" s="23" t="s">
        <v>81</v>
      </c>
      <c r="B692" s="23" t="s">
        <v>729</v>
      </c>
      <c r="C692" s="24">
        <v>0</v>
      </c>
      <c r="D692" s="24">
        <v>0</v>
      </c>
      <c r="E692" s="24">
        <v>0</v>
      </c>
      <c r="F692" s="24">
        <v>0</v>
      </c>
      <c r="G692" s="24">
        <v>8074421</v>
      </c>
      <c r="H692" s="24">
        <v>1392352</v>
      </c>
      <c r="I692" s="24">
        <v>1830934</v>
      </c>
      <c r="J692" s="24">
        <v>6682069</v>
      </c>
      <c r="K692" s="23" t="s">
        <v>42</v>
      </c>
      <c r="L692" s="23"/>
    </row>
    <row r="693" spans="1:12" x14ac:dyDescent="0.35">
      <c r="A693" s="23" t="s">
        <v>81</v>
      </c>
      <c r="B693" s="23" t="s">
        <v>730</v>
      </c>
      <c r="C693" s="24">
        <v>0</v>
      </c>
      <c r="D693" s="24">
        <v>0</v>
      </c>
      <c r="E693" s="24">
        <v>0</v>
      </c>
      <c r="F693" s="24">
        <v>0</v>
      </c>
      <c r="G693" s="24">
        <v>11107611</v>
      </c>
      <c r="H693" s="24">
        <v>4294598</v>
      </c>
      <c r="I693" s="24">
        <v>2775472</v>
      </c>
      <c r="J693" s="24">
        <v>6813013</v>
      </c>
      <c r="K693" s="23" t="s">
        <v>42</v>
      </c>
      <c r="L693" s="23"/>
    </row>
    <row r="694" spans="1:12" x14ac:dyDescent="0.35">
      <c r="A694" s="23" t="s">
        <v>84</v>
      </c>
      <c r="B694" s="23" t="s">
        <v>731</v>
      </c>
      <c r="C694" s="24">
        <v>417433678.94</v>
      </c>
      <c r="D694" s="24">
        <v>347104522.93000001</v>
      </c>
      <c r="E694" s="24">
        <v>137347082.47999999</v>
      </c>
      <c r="F694" s="24">
        <v>70329156.010000005</v>
      </c>
      <c r="G694" s="24">
        <v>115757518.56999999</v>
      </c>
      <c r="H694" s="24">
        <v>98602702.579999998</v>
      </c>
      <c r="I694" s="24">
        <v>29606719.309999999</v>
      </c>
      <c r="J694" s="24">
        <v>17154815.989999998</v>
      </c>
      <c r="K694" s="23"/>
      <c r="L694" s="23"/>
    </row>
    <row r="695" spans="1:12" x14ac:dyDescent="0.35">
      <c r="A695" s="23" t="s">
        <v>84</v>
      </c>
      <c r="B695" s="23" t="s">
        <v>732</v>
      </c>
      <c r="C695" s="24">
        <v>117847486.09999999</v>
      </c>
      <c r="D695" s="24">
        <v>98560553.430000007</v>
      </c>
      <c r="E695" s="24">
        <v>2.35</v>
      </c>
      <c r="F695" s="24">
        <v>19286932.670000002</v>
      </c>
      <c r="G695" s="24">
        <v>0</v>
      </c>
      <c r="H695" s="24">
        <v>0</v>
      </c>
      <c r="I695" s="24">
        <v>0</v>
      </c>
      <c r="J695" s="24">
        <v>0</v>
      </c>
      <c r="K695" s="23"/>
      <c r="L695" s="23"/>
    </row>
    <row r="696" spans="1:12" x14ac:dyDescent="0.35">
      <c r="A696" s="23" t="s">
        <v>84</v>
      </c>
      <c r="B696" s="23" t="s">
        <v>733</v>
      </c>
      <c r="C696" s="24">
        <v>226704691.28</v>
      </c>
      <c r="D696" s="24">
        <v>185009181.97999999</v>
      </c>
      <c r="E696" s="24">
        <v>51964849.859999999</v>
      </c>
      <c r="F696" s="24">
        <v>41695509.299999997</v>
      </c>
      <c r="G696" s="24">
        <v>1412075041.77</v>
      </c>
      <c r="H696" s="24">
        <v>789281837.38999999</v>
      </c>
      <c r="I696" s="24">
        <v>320487688.87</v>
      </c>
      <c r="J696" s="24">
        <v>622793204.38</v>
      </c>
      <c r="K696" s="23"/>
      <c r="L696" s="23"/>
    </row>
    <row r="697" spans="1:12" x14ac:dyDescent="0.35">
      <c r="A697" s="23" t="s">
        <v>84</v>
      </c>
      <c r="B697" s="23" t="s">
        <v>734</v>
      </c>
      <c r="C697" s="24">
        <v>10012927.550000001</v>
      </c>
      <c r="D697" s="24">
        <v>18062719.399999999</v>
      </c>
      <c r="E697" s="24">
        <v>6916890.71</v>
      </c>
      <c r="F697" s="24">
        <v>-8049791.8499999996</v>
      </c>
      <c r="G697" s="24">
        <v>52179213.780000001</v>
      </c>
      <c r="H697" s="24">
        <v>38800247.829999998</v>
      </c>
      <c r="I697" s="24">
        <v>16959090.07</v>
      </c>
      <c r="J697" s="24">
        <v>13378965.949999999</v>
      </c>
      <c r="K697" s="23"/>
      <c r="L697" s="23"/>
    </row>
    <row r="698" spans="1:12" x14ac:dyDescent="0.35">
      <c r="A698" s="23" t="s">
        <v>84</v>
      </c>
      <c r="B698" s="23" t="s">
        <v>735</v>
      </c>
      <c r="C698" s="24">
        <v>0</v>
      </c>
      <c r="D698" s="24">
        <v>0</v>
      </c>
      <c r="E698" s="24">
        <v>0</v>
      </c>
      <c r="F698" s="24">
        <v>0</v>
      </c>
      <c r="G698" s="24">
        <v>2980138.58</v>
      </c>
      <c r="H698" s="24">
        <v>7392258.4100000001</v>
      </c>
      <c r="I698" s="24">
        <v>847581.21</v>
      </c>
      <c r="J698" s="24">
        <v>-4412119.83</v>
      </c>
      <c r="K698" s="23"/>
      <c r="L698" s="23"/>
    </row>
    <row r="699" spans="1:12" x14ac:dyDescent="0.35">
      <c r="A699" s="23" t="s">
        <v>84</v>
      </c>
      <c r="B699" s="23" t="s">
        <v>736</v>
      </c>
      <c r="C699" s="24">
        <v>0</v>
      </c>
      <c r="D699" s="24">
        <v>0</v>
      </c>
      <c r="E699" s="24">
        <v>0</v>
      </c>
      <c r="F699" s="24">
        <v>0</v>
      </c>
      <c r="G699" s="24">
        <v>133552754.38</v>
      </c>
      <c r="H699" s="24">
        <v>73953345.409999996</v>
      </c>
      <c r="I699" s="24">
        <v>14250425.09</v>
      </c>
      <c r="J699" s="24">
        <v>59599408.969999999</v>
      </c>
      <c r="K699" s="23" t="s">
        <v>42</v>
      </c>
      <c r="L699" s="23"/>
    </row>
    <row r="700" spans="1:12" x14ac:dyDescent="0.35">
      <c r="A700" s="23" t="s">
        <v>84</v>
      </c>
      <c r="B700" s="23" t="s">
        <v>737</v>
      </c>
      <c r="C700" s="24">
        <v>0</v>
      </c>
      <c r="D700" s="24">
        <v>0</v>
      </c>
      <c r="E700" s="24">
        <v>0</v>
      </c>
      <c r="F700" s="24">
        <v>0</v>
      </c>
      <c r="G700" s="24">
        <v>116041668.62</v>
      </c>
      <c r="H700" s="24">
        <v>265987876.27000001</v>
      </c>
      <c r="I700" s="24">
        <v>53889757.670000002</v>
      </c>
      <c r="J700" s="24">
        <v>-149946207.65000001</v>
      </c>
      <c r="K700" s="23" t="s">
        <v>42</v>
      </c>
      <c r="L700" s="23"/>
    </row>
    <row r="701" spans="1:12" x14ac:dyDescent="0.35">
      <c r="A701" s="23" t="s">
        <v>240</v>
      </c>
      <c r="B701" s="23" t="s">
        <v>738</v>
      </c>
      <c r="C701" s="24">
        <v>738015872.24000001</v>
      </c>
      <c r="D701" s="24">
        <v>1168376176.21</v>
      </c>
      <c r="E701" s="24">
        <v>14894712.42</v>
      </c>
      <c r="F701" s="24">
        <v>-430360303.97000003</v>
      </c>
      <c r="G701" s="24">
        <v>41760057.189999998</v>
      </c>
      <c r="H701" s="24">
        <v>68079231.870000005</v>
      </c>
      <c r="I701" s="24">
        <v>0</v>
      </c>
      <c r="J701" s="24">
        <v>-26319174.68</v>
      </c>
      <c r="K701" s="23"/>
      <c r="L701" s="23"/>
    </row>
    <row r="702" spans="1:12" x14ac:dyDescent="0.35">
      <c r="A702" s="23" t="s">
        <v>240</v>
      </c>
      <c r="B702" s="23" t="s">
        <v>739</v>
      </c>
      <c r="C702" s="24">
        <v>2342932557.1399999</v>
      </c>
      <c r="D702" s="24">
        <v>2260491574.6999998</v>
      </c>
      <c r="E702" s="24">
        <v>11203577.5</v>
      </c>
      <c r="F702" s="24">
        <v>82440982.439999998</v>
      </c>
      <c r="G702" s="24">
        <v>240781580.06</v>
      </c>
      <c r="H702" s="24">
        <v>428553686.06</v>
      </c>
      <c r="I702" s="24">
        <v>0</v>
      </c>
      <c r="J702" s="24">
        <v>-187772106</v>
      </c>
      <c r="K702" s="23"/>
      <c r="L702" s="23"/>
    </row>
    <row r="703" spans="1:12" x14ac:dyDescent="0.35">
      <c r="A703" s="23" t="s">
        <v>245</v>
      </c>
      <c r="B703" s="23" t="s">
        <v>740</v>
      </c>
      <c r="C703" s="24">
        <v>2332891.41</v>
      </c>
      <c r="D703" s="24">
        <v>5270785.3899999997</v>
      </c>
      <c r="E703" s="24">
        <v>879637.99</v>
      </c>
      <c r="F703" s="24">
        <v>-2937893.98</v>
      </c>
      <c r="G703" s="24">
        <v>13552667.15</v>
      </c>
      <c r="H703" s="24">
        <v>17084400.07</v>
      </c>
      <c r="I703" s="24">
        <v>5360782.67</v>
      </c>
      <c r="J703" s="24">
        <v>-3531732.92</v>
      </c>
      <c r="K703" s="23"/>
      <c r="L703" s="23"/>
    </row>
    <row r="704" spans="1:12" x14ac:dyDescent="0.35">
      <c r="A704" s="23" t="s">
        <v>245</v>
      </c>
      <c r="B704" s="23" t="s">
        <v>741</v>
      </c>
      <c r="C704" s="24">
        <v>8868486.7400000002</v>
      </c>
      <c r="D704" s="24">
        <v>3010778.68</v>
      </c>
      <c r="E704" s="24">
        <v>799125.91</v>
      </c>
      <c r="F704" s="24">
        <v>5857708.0599999996</v>
      </c>
      <c r="G704" s="24">
        <v>3865680.97</v>
      </c>
      <c r="H704" s="24">
        <v>23898020.449999999</v>
      </c>
      <c r="I704" s="24">
        <v>367760.51</v>
      </c>
      <c r="J704" s="24">
        <v>-20032339.48</v>
      </c>
      <c r="K704" s="23" t="s">
        <v>42</v>
      </c>
      <c r="L704" s="23"/>
    </row>
    <row r="705" spans="1:12" x14ac:dyDescent="0.35">
      <c r="A705" s="23" t="s">
        <v>87</v>
      </c>
      <c r="B705" s="23" t="s">
        <v>742</v>
      </c>
      <c r="C705" s="24">
        <v>0</v>
      </c>
      <c r="D705" s="24">
        <v>0</v>
      </c>
      <c r="E705" s="24">
        <v>0</v>
      </c>
      <c r="F705" s="24">
        <v>0</v>
      </c>
      <c r="G705" s="24">
        <v>103015607.7</v>
      </c>
      <c r="H705" s="24">
        <v>112898988.90000001</v>
      </c>
      <c r="I705" s="24">
        <v>0</v>
      </c>
      <c r="J705" s="24">
        <v>-9883381.1999999993</v>
      </c>
      <c r="K705" s="23" t="s">
        <v>42</v>
      </c>
      <c r="L705" s="23"/>
    </row>
    <row r="706" spans="1:12" x14ac:dyDescent="0.35">
      <c r="A706" s="23" t="s">
        <v>87</v>
      </c>
      <c r="B706" s="23" t="s">
        <v>743</v>
      </c>
      <c r="C706" s="24">
        <v>105203332.40000001</v>
      </c>
      <c r="D706" s="24">
        <v>110924686.90000001</v>
      </c>
      <c r="E706" s="24">
        <v>13826236.15</v>
      </c>
      <c r="F706" s="24">
        <v>-5721354.5</v>
      </c>
      <c r="G706" s="24">
        <v>867866072.79999995</v>
      </c>
      <c r="H706" s="24">
        <v>802106660.10000002</v>
      </c>
      <c r="I706" s="24">
        <v>0</v>
      </c>
      <c r="J706" s="24">
        <v>65759412.700000003</v>
      </c>
      <c r="K706" s="23"/>
      <c r="L706" s="23"/>
    </row>
    <row r="707" spans="1:12" x14ac:dyDescent="0.35">
      <c r="A707" s="23" t="s">
        <v>87</v>
      </c>
      <c r="B707" s="23" t="s">
        <v>744</v>
      </c>
      <c r="C707" s="24">
        <v>51000758.530000001</v>
      </c>
      <c r="D707" s="24">
        <v>12481286.43</v>
      </c>
      <c r="E707" s="24">
        <v>1330338.25</v>
      </c>
      <c r="F707" s="24">
        <v>38519472.100000001</v>
      </c>
      <c r="G707" s="24">
        <v>200124952.19999999</v>
      </c>
      <c r="H707" s="24">
        <v>48344644.549999997</v>
      </c>
      <c r="I707" s="24">
        <v>0</v>
      </c>
      <c r="J707" s="24">
        <v>151780307.65000001</v>
      </c>
      <c r="K707" s="23"/>
      <c r="L707" s="23"/>
    </row>
    <row r="708" spans="1:12" x14ac:dyDescent="0.35">
      <c r="A708" s="23" t="s">
        <v>87</v>
      </c>
      <c r="B708" s="23" t="s">
        <v>745</v>
      </c>
      <c r="C708" s="24">
        <v>15502355.67</v>
      </c>
      <c r="D708" s="24">
        <v>9352826.5500000007</v>
      </c>
      <c r="E708" s="24">
        <v>509319.57</v>
      </c>
      <c r="F708" s="24">
        <v>6149529.1200000001</v>
      </c>
      <c r="G708" s="24">
        <v>73164220.540000007</v>
      </c>
      <c r="H708" s="24">
        <v>42495258.039999999</v>
      </c>
      <c r="I708" s="24">
        <v>0</v>
      </c>
      <c r="J708" s="24">
        <v>30668962.5</v>
      </c>
      <c r="K708" s="23" t="s">
        <v>42</v>
      </c>
      <c r="L708" s="23"/>
    </row>
    <row r="709" spans="1:12" x14ac:dyDescent="0.35">
      <c r="A709" s="23" t="s">
        <v>87</v>
      </c>
      <c r="B709" s="23" t="s">
        <v>746</v>
      </c>
      <c r="C709" s="24">
        <v>28952181.550000001</v>
      </c>
      <c r="D709" s="24">
        <v>41728227.039999999</v>
      </c>
      <c r="E709" s="24">
        <v>4601869.1900000004</v>
      </c>
      <c r="F709" s="24">
        <v>-12776045.49</v>
      </c>
      <c r="G709" s="24">
        <v>234359770.19999999</v>
      </c>
      <c r="H709" s="24">
        <v>530167421.30000001</v>
      </c>
      <c r="I709" s="24">
        <v>0</v>
      </c>
      <c r="J709" s="24">
        <v>-295807651.10000002</v>
      </c>
      <c r="K709" s="23" t="s">
        <v>42</v>
      </c>
      <c r="L709" s="23"/>
    </row>
    <row r="710" spans="1:12" x14ac:dyDescent="0.35">
      <c r="A710" s="23" t="s">
        <v>87</v>
      </c>
      <c r="B710" s="23" t="s">
        <v>747</v>
      </c>
      <c r="C710" s="24">
        <v>0</v>
      </c>
      <c r="D710" s="24">
        <v>0</v>
      </c>
      <c r="E710" s="24">
        <v>0</v>
      </c>
      <c r="F710" s="24">
        <v>0</v>
      </c>
      <c r="G710" s="24">
        <v>6739061.9000000004</v>
      </c>
      <c r="H710" s="24">
        <v>3945418.15</v>
      </c>
      <c r="I710" s="24">
        <v>0</v>
      </c>
      <c r="J710" s="24">
        <v>2793643.75</v>
      </c>
      <c r="K710" s="23"/>
      <c r="L710" s="23"/>
    </row>
    <row r="711" spans="1:12" x14ac:dyDescent="0.35">
      <c r="A711" s="23" t="s">
        <v>87</v>
      </c>
      <c r="B711" s="23" t="s">
        <v>748</v>
      </c>
      <c r="C711" s="24">
        <v>0</v>
      </c>
      <c r="D711" s="24">
        <v>0</v>
      </c>
      <c r="E711" s="24">
        <v>0</v>
      </c>
      <c r="F711" s="24">
        <v>0</v>
      </c>
      <c r="G711" s="24">
        <v>3589271.99</v>
      </c>
      <c r="H711" s="24">
        <v>4014188.91</v>
      </c>
      <c r="I711" s="24">
        <v>0</v>
      </c>
      <c r="J711" s="24">
        <v>-424916.92</v>
      </c>
      <c r="K711" s="23"/>
      <c r="L711" s="23"/>
    </row>
    <row r="712" spans="1:12" x14ac:dyDescent="0.35">
      <c r="A712" s="23" t="s">
        <v>87</v>
      </c>
      <c r="B712" s="23" t="s">
        <v>749</v>
      </c>
      <c r="C712" s="24">
        <v>0</v>
      </c>
      <c r="D712" s="24">
        <v>0</v>
      </c>
      <c r="E712" s="24">
        <v>0</v>
      </c>
      <c r="F712" s="24">
        <v>0</v>
      </c>
      <c r="G712" s="24">
        <v>1797526.79</v>
      </c>
      <c r="H712" s="24">
        <v>1184296.1299999999</v>
      </c>
      <c r="I712" s="24">
        <v>0</v>
      </c>
      <c r="J712" s="24">
        <v>613230.66</v>
      </c>
      <c r="K712" s="23"/>
      <c r="L712" s="23"/>
    </row>
    <row r="713" spans="1:12" x14ac:dyDescent="0.35">
      <c r="A713" s="23" t="s">
        <v>254</v>
      </c>
      <c r="B713" s="23" t="s">
        <v>750</v>
      </c>
      <c r="C713" s="24">
        <v>59937400.810000002</v>
      </c>
      <c r="D713" s="24">
        <v>20547049.34</v>
      </c>
      <c r="E713" s="24">
        <v>10579510</v>
      </c>
      <c r="F713" s="24">
        <v>39390351.469999999</v>
      </c>
      <c r="G713" s="24">
        <v>43755412.159999996</v>
      </c>
      <c r="H713" s="24">
        <v>18177556.640000001</v>
      </c>
      <c r="I713" s="24">
        <v>11642359</v>
      </c>
      <c r="J713" s="24">
        <v>25577855.52</v>
      </c>
      <c r="K713" s="23"/>
      <c r="L713" s="23"/>
    </row>
    <row r="714" spans="1:12" x14ac:dyDescent="0.35">
      <c r="A714" s="23" t="s">
        <v>254</v>
      </c>
      <c r="B714" s="23" t="s">
        <v>751</v>
      </c>
      <c r="C714" s="24">
        <v>22429869.309999999</v>
      </c>
      <c r="D714" s="24">
        <v>11082317.050000001</v>
      </c>
      <c r="E714" s="24">
        <v>8131528</v>
      </c>
      <c r="F714" s="24">
        <v>11347552.26</v>
      </c>
      <c r="G714" s="24">
        <v>16460852.18</v>
      </c>
      <c r="H714" s="24">
        <v>16330429.210000001</v>
      </c>
      <c r="I714" s="24">
        <v>8730815</v>
      </c>
      <c r="J714" s="24">
        <v>130422.97</v>
      </c>
      <c r="K714" s="23" t="s">
        <v>42</v>
      </c>
      <c r="L714" s="23"/>
    </row>
    <row r="715" spans="1:12" x14ac:dyDescent="0.35">
      <c r="A715" s="23" t="s">
        <v>256</v>
      </c>
      <c r="B715" s="23" t="s">
        <v>752</v>
      </c>
      <c r="C715" s="24">
        <v>388846380.38999999</v>
      </c>
      <c r="D715" s="24">
        <v>197679473.15000001</v>
      </c>
      <c r="E715" s="24">
        <v>756608.62</v>
      </c>
      <c r="F715" s="24">
        <v>191166907.24000001</v>
      </c>
      <c r="G715" s="24">
        <v>48430230.280000001</v>
      </c>
      <c r="H715" s="24">
        <v>34356636.100000001</v>
      </c>
      <c r="I715" s="24">
        <v>21655945.48</v>
      </c>
      <c r="J715" s="24">
        <v>14073594.18</v>
      </c>
      <c r="K715" s="23" t="s">
        <v>42</v>
      </c>
      <c r="L715" s="23"/>
    </row>
    <row r="716" spans="1:12" x14ac:dyDescent="0.35">
      <c r="A716" s="23" t="s">
        <v>256</v>
      </c>
      <c r="B716" s="23" t="s">
        <v>753</v>
      </c>
      <c r="C716" s="24">
        <v>45764890.859999999</v>
      </c>
      <c r="D716" s="24">
        <v>41973040.229999997</v>
      </c>
      <c r="E716" s="24">
        <v>0</v>
      </c>
      <c r="F716" s="24">
        <v>3791850.63</v>
      </c>
      <c r="G716" s="24">
        <v>1829470.69</v>
      </c>
      <c r="H716" s="24">
        <v>53218551.479999997</v>
      </c>
      <c r="I716" s="24">
        <v>0</v>
      </c>
      <c r="J716" s="24">
        <v>-51389080.789999999</v>
      </c>
      <c r="K716" s="23"/>
      <c r="L716" s="23"/>
    </row>
    <row r="717" spans="1:12" x14ac:dyDescent="0.35">
      <c r="A717" s="23" t="s">
        <v>256</v>
      </c>
      <c r="B717" s="23" t="s">
        <v>754</v>
      </c>
      <c r="C717" s="24">
        <v>425023982.87</v>
      </c>
      <c r="D717" s="24">
        <v>136680882.71000001</v>
      </c>
      <c r="E717" s="24">
        <v>74496281.069999993</v>
      </c>
      <c r="F717" s="24">
        <v>288343100.16000003</v>
      </c>
      <c r="G717" s="24">
        <v>36029168.710000001</v>
      </c>
      <c r="H717" s="24">
        <v>9652500</v>
      </c>
      <c r="I717" s="24">
        <v>5076168.71</v>
      </c>
      <c r="J717" s="24">
        <v>26376668.710000001</v>
      </c>
      <c r="K717" s="23"/>
      <c r="L717" s="23"/>
    </row>
    <row r="718" spans="1:12" x14ac:dyDescent="0.35">
      <c r="A718" s="23" t="s">
        <v>90</v>
      </c>
      <c r="B718" s="23" t="s">
        <v>755</v>
      </c>
      <c r="C718" s="24">
        <v>244561428.22</v>
      </c>
      <c r="D718" s="24">
        <v>35294443.369999997</v>
      </c>
      <c r="E718" s="24">
        <v>0</v>
      </c>
      <c r="F718" s="24">
        <v>209266984.84999999</v>
      </c>
      <c r="G718" s="24">
        <v>22316871.699999999</v>
      </c>
      <c r="H718" s="24">
        <v>455503.4</v>
      </c>
      <c r="I718" s="24">
        <v>0</v>
      </c>
      <c r="J718" s="24">
        <v>21861368.300000001</v>
      </c>
      <c r="K718" s="23"/>
      <c r="L718" s="23"/>
    </row>
    <row r="719" spans="1:12" x14ac:dyDescent="0.35">
      <c r="A719" s="23" t="s">
        <v>90</v>
      </c>
      <c r="B719" s="23" t="s">
        <v>756</v>
      </c>
      <c r="C719" s="24">
        <v>380101657.35000002</v>
      </c>
      <c r="D719" s="24">
        <v>87190031.969999999</v>
      </c>
      <c r="E719" s="24">
        <v>0</v>
      </c>
      <c r="F719" s="24">
        <v>292911625.38</v>
      </c>
      <c r="G719" s="24">
        <v>157706279.19</v>
      </c>
      <c r="H719" s="24">
        <v>199020178.59999999</v>
      </c>
      <c r="I719" s="24">
        <v>0</v>
      </c>
      <c r="J719" s="24">
        <v>-41313899.409999996</v>
      </c>
      <c r="K719" s="23"/>
      <c r="L719" s="23"/>
    </row>
    <row r="720" spans="1:12" x14ac:dyDescent="0.35">
      <c r="A720" s="23" t="s">
        <v>90</v>
      </c>
      <c r="B720" s="23" t="s">
        <v>757</v>
      </c>
      <c r="C720" s="24">
        <v>834320.59</v>
      </c>
      <c r="D720" s="24">
        <v>1437158.47</v>
      </c>
      <c r="E720" s="24">
        <v>0</v>
      </c>
      <c r="F720" s="24">
        <v>-602837.88</v>
      </c>
      <c r="G720" s="24">
        <v>6973085.1600000001</v>
      </c>
      <c r="H720" s="24">
        <v>2091609.5</v>
      </c>
      <c r="I720" s="24">
        <v>0</v>
      </c>
      <c r="J720" s="24">
        <v>4881475.66</v>
      </c>
      <c r="K720" s="23" t="s">
        <v>42</v>
      </c>
      <c r="L720" s="23"/>
    </row>
    <row r="721" spans="1:12" x14ac:dyDescent="0.35">
      <c r="A721" s="23" t="s">
        <v>90</v>
      </c>
      <c r="B721" s="23" t="s">
        <v>758</v>
      </c>
      <c r="C721" s="24">
        <v>246207315.87</v>
      </c>
      <c r="D721" s="24">
        <v>266609527.77000001</v>
      </c>
      <c r="E721" s="24">
        <v>0</v>
      </c>
      <c r="F721" s="24">
        <v>-20402211.899999999</v>
      </c>
      <c r="G721" s="24">
        <v>48756579.93</v>
      </c>
      <c r="H721" s="24">
        <v>68646112.609999999</v>
      </c>
      <c r="I721" s="24">
        <v>0</v>
      </c>
      <c r="J721" s="24">
        <v>-19889532.68</v>
      </c>
      <c r="K721" s="23"/>
      <c r="L721" s="23"/>
    </row>
    <row r="722" spans="1:12" x14ac:dyDescent="0.35">
      <c r="A722" s="23" t="s">
        <v>90</v>
      </c>
      <c r="B722" s="23" t="s">
        <v>759</v>
      </c>
      <c r="C722" s="24">
        <v>0</v>
      </c>
      <c r="D722" s="24">
        <v>0</v>
      </c>
      <c r="E722" s="24">
        <v>0</v>
      </c>
      <c r="F722" s="24">
        <v>0</v>
      </c>
      <c r="G722" s="24">
        <v>2000000</v>
      </c>
      <c r="H722" s="24">
        <v>3814.17</v>
      </c>
      <c r="I722" s="24">
        <v>0</v>
      </c>
      <c r="J722" s="24">
        <v>1996185.83</v>
      </c>
      <c r="K722" s="23"/>
      <c r="L722" s="23"/>
    </row>
    <row r="723" spans="1:12" x14ac:dyDescent="0.35">
      <c r="A723" s="23" t="s">
        <v>90</v>
      </c>
      <c r="B723" s="23" t="s">
        <v>760</v>
      </c>
      <c r="C723" s="24">
        <v>5104883.5</v>
      </c>
      <c r="D723" s="24">
        <v>330140.57</v>
      </c>
      <c r="E723" s="24">
        <v>0</v>
      </c>
      <c r="F723" s="24">
        <v>4774742.93</v>
      </c>
      <c r="G723" s="24">
        <v>4095570.42</v>
      </c>
      <c r="H723" s="24">
        <v>466590.82</v>
      </c>
      <c r="I723" s="24">
        <v>0</v>
      </c>
      <c r="J723" s="24">
        <v>3628979.6</v>
      </c>
      <c r="K723" s="23" t="s">
        <v>42</v>
      </c>
      <c r="L723" s="23"/>
    </row>
    <row r="724" spans="1:12" x14ac:dyDescent="0.35">
      <c r="A724" s="23" t="s">
        <v>90</v>
      </c>
      <c r="B724" s="23" t="s">
        <v>761</v>
      </c>
      <c r="C724" s="24">
        <v>0</v>
      </c>
      <c r="D724" s="24">
        <v>110903.1</v>
      </c>
      <c r="E724" s="24">
        <v>0</v>
      </c>
      <c r="F724" s="24">
        <v>-110903.1</v>
      </c>
      <c r="G724" s="24">
        <v>234112.11</v>
      </c>
      <c r="H724" s="24">
        <v>184362.56</v>
      </c>
      <c r="I724" s="24">
        <v>0</v>
      </c>
      <c r="J724" s="24">
        <v>49749.55</v>
      </c>
      <c r="K724" s="23" t="s">
        <v>42</v>
      </c>
      <c r="L724" s="23"/>
    </row>
    <row r="725" spans="1:12" x14ac:dyDescent="0.35">
      <c r="A725" s="23" t="s">
        <v>90</v>
      </c>
      <c r="B725" s="23" t="s">
        <v>762</v>
      </c>
      <c r="C725" s="24">
        <v>972156.01</v>
      </c>
      <c r="D725" s="24">
        <v>3474739.25</v>
      </c>
      <c r="E725" s="24">
        <v>0</v>
      </c>
      <c r="F725" s="24">
        <v>-2502583.2400000002</v>
      </c>
      <c r="G725" s="24">
        <v>3256121.06</v>
      </c>
      <c r="H725" s="24">
        <v>2452073.58</v>
      </c>
      <c r="I725" s="24">
        <v>0</v>
      </c>
      <c r="J725" s="24">
        <v>804047.48</v>
      </c>
      <c r="K725" s="23" t="s">
        <v>42</v>
      </c>
      <c r="L725" s="23"/>
    </row>
    <row r="726" spans="1:12" x14ac:dyDescent="0.35">
      <c r="A726" s="23" t="s">
        <v>90</v>
      </c>
      <c r="B726" s="23" t="s">
        <v>763</v>
      </c>
      <c r="C726" s="24">
        <v>384474914.39999998</v>
      </c>
      <c r="D726" s="24">
        <v>0</v>
      </c>
      <c r="E726" s="24">
        <v>0</v>
      </c>
      <c r="F726" s="24">
        <v>384474914.39999998</v>
      </c>
      <c r="G726" s="24">
        <v>0</v>
      </c>
      <c r="H726" s="24">
        <v>0</v>
      </c>
      <c r="I726" s="24">
        <v>0</v>
      </c>
      <c r="J726" s="24">
        <v>0</v>
      </c>
      <c r="K726" s="23"/>
      <c r="L726" s="23"/>
    </row>
    <row r="727" spans="1:12" x14ac:dyDescent="0.35">
      <c r="A727" s="23" t="s">
        <v>90</v>
      </c>
      <c r="B727" s="23" t="s">
        <v>764</v>
      </c>
      <c r="C727" s="24">
        <v>177391739.37</v>
      </c>
      <c r="D727" s="24">
        <v>109772910.48</v>
      </c>
      <c r="E727" s="24">
        <v>0</v>
      </c>
      <c r="F727" s="24">
        <v>67618828.890000001</v>
      </c>
      <c r="G727" s="24">
        <v>199611669.30000001</v>
      </c>
      <c r="H727" s="24">
        <v>82484679.090000004</v>
      </c>
      <c r="I727" s="24">
        <v>0</v>
      </c>
      <c r="J727" s="24">
        <v>117126990.20999999</v>
      </c>
      <c r="K727" s="23"/>
      <c r="L727" s="23"/>
    </row>
    <row r="728" spans="1:12" x14ac:dyDescent="0.35">
      <c r="A728" s="23" t="s">
        <v>90</v>
      </c>
      <c r="B728" s="23" t="s">
        <v>765</v>
      </c>
      <c r="C728" s="24">
        <v>29163056.609999999</v>
      </c>
      <c r="D728" s="24">
        <v>8416837.0600000005</v>
      </c>
      <c r="E728" s="24">
        <v>0</v>
      </c>
      <c r="F728" s="24">
        <v>20746219.550000001</v>
      </c>
      <c r="G728" s="24">
        <v>2750421.5</v>
      </c>
      <c r="H728" s="24">
        <v>10937403.27</v>
      </c>
      <c r="I728" s="24">
        <v>0</v>
      </c>
      <c r="J728" s="24">
        <v>-8186981.7699999996</v>
      </c>
      <c r="K728" s="23"/>
      <c r="L728" s="23"/>
    </row>
    <row r="729" spans="1:12" x14ac:dyDescent="0.35">
      <c r="A729" s="23" t="s">
        <v>90</v>
      </c>
      <c r="B729" s="23" t="s">
        <v>766</v>
      </c>
      <c r="C729" s="24">
        <v>65777398.950000003</v>
      </c>
      <c r="D729" s="24">
        <v>73280461.450000003</v>
      </c>
      <c r="E729" s="24">
        <v>0</v>
      </c>
      <c r="F729" s="24">
        <v>-7503062.5</v>
      </c>
      <c r="G729" s="24">
        <v>13155232.1</v>
      </c>
      <c r="H729" s="24">
        <v>88312.15</v>
      </c>
      <c r="I729" s="24">
        <v>0</v>
      </c>
      <c r="J729" s="24">
        <v>13066919.949999999</v>
      </c>
      <c r="K729" s="23"/>
      <c r="L729" s="23"/>
    </row>
    <row r="730" spans="1:12" x14ac:dyDescent="0.35">
      <c r="A730" s="23" t="s">
        <v>90</v>
      </c>
      <c r="B730" s="23" t="s">
        <v>767</v>
      </c>
      <c r="C730" s="24">
        <v>23377722.120000001</v>
      </c>
      <c r="D730" s="24">
        <v>9954921.0099999998</v>
      </c>
      <c r="E730" s="24">
        <v>0</v>
      </c>
      <c r="F730" s="24">
        <v>13422801.109999999</v>
      </c>
      <c r="G730" s="24">
        <v>12644946.130000001</v>
      </c>
      <c r="H730" s="24">
        <v>527523.83999999997</v>
      </c>
      <c r="I730" s="24">
        <v>0</v>
      </c>
      <c r="J730" s="24">
        <v>12117422.289999999</v>
      </c>
      <c r="K730" s="23" t="s">
        <v>42</v>
      </c>
      <c r="L730" s="23"/>
    </row>
    <row r="731" spans="1:12" x14ac:dyDescent="0.35">
      <c r="A731" s="23" t="s">
        <v>90</v>
      </c>
      <c r="B731" s="23" t="s">
        <v>768</v>
      </c>
      <c r="C731" s="24">
        <v>1175470.07</v>
      </c>
      <c r="D731" s="24">
        <v>1030133.98</v>
      </c>
      <c r="E731" s="24">
        <v>0</v>
      </c>
      <c r="F731" s="24">
        <v>145336.09</v>
      </c>
      <c r="G731" s="24">
        <v>7541115.3799999999</v>
      </c>
      <c r="H731" s="24">
        <v>4335845.37</v>
      </c>
      <c r="I731" s="24">
        <v>0</v>
      </c>
      <c r="J731" s="24">
        <v>3205270.01</v>
      </c>
      <c r="K731" s="23"/>
      <c r="L731" s="23"/>
    </row>
    <row r="732" spans="1:12" x14ac:dyDescent="0.35">
      <c r="A732" s="23" t="s">
        <v>90</v>
      </c>
      <c r="B732" s="23" t="s">
        <v>769</v>
      </c>
      <c r="C732" s="24">
        <v>3600707.85</v>
      </c>
      <c r="D732" s="24">
        <v>880927.83</v>
      </c>
      <c r="E732" s="24">
        <v>0</v>
      </c>
      <c r="F732" s="24">
        <v>2719780.02</v>
      </c>
      <c r="G732" s="24">
        <v>20754795.440000001</v>
      </c>
      <c r="H732" s="24">
        <v>1587667.13</v>
      </c>
      <c r="I732" s="24">
        <v>0</v>
      </c>
      <c r="J732" s="24">
        <v>19167128.309999999</v>
      </c>
      <c r="K732" s="23"/>
      <c r="L732" s="23"/>
    </row>
    <row r="733" spans="1:12" x14ac:dyDescent="0.35">
      <c r="A733" s="23" t="s">
        <v>90</v>
      </c>
      <c r="B733" s="23" t="s">
        <v>770</v>
      </c>
      <c r="C733" s="24">
        <v>186600000</v>
      </c>
      <c r="D733" s="24">
        <v>588666854.57000005</v>
      </c>
      <c r="E733" s="24">
        <v>0</v>
      </c>
      <c r="F733" s="24">
        <v>-402066854.56999999</v>
      </c>
      <c r="G733" s="24">
        <v>2879950000</v>
      </c>
      <c r="H733" s="24">
        <v>1000000</v>
      </c>
      <c r="I733" s="24">
        <v>0</v>
      </c>
      <c r="J733" s="24">
        <v>2878950000</v>
      </c>
      <c r="K733" s="23"/>
      <c r="L733" s="23"/>
    </row>
    <row r="734" spans="1:12" x14ac:dyDescent="0.35">
      <c r="A734" s="23" t="s">
        <v>90</v>
      </c>
      <c r="B734" s="23" t="s">
        <v>771</v>
      </c>
      <c r="C734" s="24">
        <v>182196.15</v>
      </c>
      <c r="D734" s="24">
        <v>184721</v>
      </c>
      <c r="E734" s="24">
        <v>0</v>
      </c>
      <c r="F734" s="24">
        <v>-2524.85</v>
      </c>
      <c r="G734" s="24">
        <v>1000800.71</v>
      </c>
      <c r="H734" s="24">
        <v>772390.38</v>
      </c>
      <c r="I734" s="24">
        <v>0</v>
      </c>
      <c r="J734" s="24">
        <v>228410.33</v>
      </c>
      <c r="K734" s="23" t="s">
        <v>42</v>
      </c>
      <c r="L734" s="23"/>
    </row>
    <row r="735" spans="1:12" x14ac:dyDescent="0.35">
      <c r="A735" s="23" t="s">
        <v>90</v>
      </c>
      <c r="B735" s="23" t="s">
        <v>772</v>
      </c>
      <c r="C735" s="24">
        <v>5350018.43</v>
      </c>
      <c r="D735" s="24">
        <v>15178667.51</v>
      </c>
      <c r="E735" s="24">
        <v>0</v>
      </c>
      <c r="F735" s="24">
        <v>-9828649.0800000001</v>
      </c>
      <c r="G735" s="24">
        <v>0</v>
      </c>
      <c r="H735" s="24">
        <v>0</v>
      </c>
      <c r="I735" s="24">
        <v>0</v>
      </c>
      <c r="J735" s="24">
        <v>0</v>
      </c>
      <c r="K735" s="23" t="s">
        <v>42</v>
      </c>
      <c r="L735" s="23"/>
    </row>
    <row r="736" spans="1:12" x14ac:dyDescent="0.35">
      <c r="A736" s="23" t="s">
        <v>90</v>
      </c>
      <c r="B736" s="23" t="s">
        <v>773</v>
      </c>
      <c r="C736" s="24">
        <v>171541516.22999999</v>
      </c>
      <c r="D736" s="24">
        <v>86789649.790000007</v>
      </c>
      <c r="E736" s="24">
        <v>0</v>
      </c>
      <c r="F736" s="24">
        <v>84751866.439999998</v>
      </c>
      <c r="G736" s="24">
        <v>230268068.27000001</v>
      </c>
      <c r="H736" s="24">
        <v>145528417.66999999</v>
      </c>
      <c r="I736" s="24">
        <v>0</v>
      </c>
      <c r="J736" s="24">
        <v>84739650.599999994</v>
      </c>
      <c r="K736" s="23"/>
      <c r="L736" s="23"/>
    </row>
    <row r="737" spans="1:12" x14ac:dyDescent="0.35">
      <c r="A737" s="23" t="s">
        <v>90</v>
      </c>
      <c r="B737" s="23" t="s">
        <v>774</v>
      </c>
      <c r="C737" s="24">
        <v>48359270.469999999</v>
      </c>
      <c r="D737" s="24">
        <v>14813243.470000001</v>
      </c>
      <c r="E737" s="24">
        <v>0</v>
      </c>
      <c r="F737" s="24">
        <v>33546027</v>
      </c>
      <c r="G737" s="24">
        <v>199023994.71000001</v>
      </c>
      <c r="H737" s="24">
        <v>59402707.810000002</v>
      </c>
      <c r="I737" s="24">
        <v>0</v>
      </c>
      <c r="J737" s="24">
        <v>139621286.90000001</v>
      </c>
      <c r="K737" s="23" t="s">
        <v>42</v>
      </c>
      <c r="L737" s="23"/>
    </row>
    <row r="738" spans="1:12" x14ac:dyDescent="0.35">
      <c r="A738" s="23" t="s">
        <v>90</v>
      </c>
      <c r="B738" s="23" t="s">
        <v>775</v>
      </c>
      <c r="C738" s="24">
        <v>56423.23</v>
      </c>
      <c r="D738" s="24">
        <v>22113.87</v>
      </c>
      <c r="E738" s="24">
        <v>0</v>
      </c>
      <c r="F738" s="24">
        <v>34309.360000000001</v>
      </c>
      <c r="G738" s="24">
        <v>191775.82</v>
      </c>
      <c r="H738" s="24">
        <v>5323160.45</v>
      </c>
      <c r="I738" s="24">
        <v>0</v>
      </c>
      <c r="J738" s="24">
        <v>-5131384.63</v>
      </c>
      <c r="K738" s="23" t="s">
        <v>42</v>
      </c>
      <c r="L738" s="23"/>
    </row>
    <row r="739" spans="1:12" x14ac:dyDescent="0.35">
      <c r="A739" s="23" t="s">
        <v>90</v>
      </c>
      <c r="B739" s="23" t="s">
        <v>776</v>
      </c>
      <c r="C739" s="24">
        <v>8023653.8200000003</v>
      </c>
      <c r="D739" s="24">
        <v>7206693.0899999999</v>
      </c>
      <c r="E739" s="24">
        <v>0</v>
      </c>
      <c r="F739" s="24">
        <v>816960.73</v>
      </c>
      <c r="G739" s="24">
        <v>42324314.850000001</v>
      </c>
      <c r="H739" s="24">
        <v>33830912.149999999</v>
      </c>
      <c r="I739" s="24">
        <v>0</v>
      </c>
      <c r="J739" s="24">
        <v>8493402.6999999993</v>
      </c>
      <c r="K739" s="23"/>
      <c r="L739" s="23"/>
    </row>
    <row r="740" spans="1:12" x14ac:dyDescent="0.35">
      <c r="A740" s="23" t="s">
        <v>90</v>
      </c>
      <c r="B740" s="23" t="s">
        <v>777</v>
      </c>
      <c r="C740" s="24">
        <v>33315090.52</v>
      </c>
      <c r="D740" s="24">
        <v>675893.97</v>
      </c>
      <c r="E740" s="24">
        <v>0</v>
      </c>
      <c r="F740" s="24">
        <v>32639196.550000001</v>
      </c>
      <c r="G740" s="24">
        <v>8169550.3300000001</v>
      </c>
      <c r="H740" s="24">
        <v>1100000</v>
      </c>
      <c r="I740" s="24">
        <v>0</v>
      </c>
      <c r="J740" s="24">
        <v>7069550.3300000001</v>
      </c>
      <c r="K740" s="23"/>
      <c r="L740" s="23"/>
    </row>
    <row r="741" spans="1:12" x14ac:dyDescent="0.35">
      <c r="A741" s="23" t="s">
        <v>90</v>
      </c>
      <c r="B741" s="23" t="s">
        <v>778</v>
      </c>
      <c r="C741" s="24">
        <v>55701652.75</v>
      </c>
      <c r="D741" s="24">
        <v>10199267.859999999</v>
      </c>
      <c r="E741" s="24">
        <v>0</v>
      </c>
      <c r="F741" s="24">
        <v>45502384.890000001</v>
      </c>
      <c r="G741" s="24">
        <v>6358289.5599999996</v>
      </c>
      <c r="H741" s="24">
        <v>4539086.68</v>
      </c>
      <c r="I741" s="24">
        <v>0</v>
      </c>
      <c r="J741" s="24">
        <v>1819202.88</v>
      </c>
      <c r="K741" s="23" t="s">
        <v>42</v>
      </c>
      <c r="L741" s="23"/>
    </row>
    <row r="742" spans="1:12" x14ac:dyDescent="0.35">
      <c r="A742" s="23" t="s">
        <v>90</v>
      </c>
      <c r="B742" s="23" t="s">
        <v>779</v>
      </c>
      <c r="C742" s="24">
        <v>127291018.84</v>
      </c>
      <c r="D742" s="24">
        <v>57318821.43</v>
      </c>
      <c r="E742" s="24">
        <v>0</v>
      </c>
      <c r="F742" s="24">
        <v>69972197.409999996</v>
      </c>
      <c r="G742" s="24">
        <v>7097739.6299999999</v>
      </c>
      <c r="H742" s="24">
        <v>7813.45</v>
      </c>
      <c r="I742" s="24">
        <v>0</v>
      </c>
      <c r="J742" s="24">
        <v>7089926.1799999997</v>
      </c>
      <c r="K742" s="23" t="s">
        <v>42</v>
      </c>
      <c r="L742" s="23"/>
    </row>
    <row r="743" spans="1:12" x14ac:dyDescent="0.35">
      <c r="A743" s="23" t="s">
        <v>105</v>
      </c>
      <c r="B743" s="23" t="s">
        <v>780</v>
      </c>
      <c r="C743" s="24">
        <v>20668089.620000001</v>
      </c>
      <c r="D743" s="24">
        <v>20079275.890000001</v>
      </c>
      <c r="E743" s="24">
        <v>2017054.12</v>
      </c>
      <c r="F743" s="24">
        <v>588813.73</v>
      </c>
      <c r="G743" s="24">
        <v>546155.44999999995</v>
      </c>
      <c r="H743" s="24">
        <v>234359.1</v>
      </c>
      <c r="I743" s="24">
        <v>120835.5</v>
      </c>
      <c r="J743" s="24">
        <v>311796.34999999998</v>
      </c>
      <c r="K743" s="23"/>
      <c r="L743" s="23"/>
    </row>
    <row r="744" spans="1:12" x14ac:dyDescent="0.35">
      <c r="A744" s="23" t="s">
        <v>105</v>
      </c>
      <c r="B744" s="23" t="s">
        <v>781</v>
      </c>
      <c r="C744" s="24">
        <v>12471771.52</v>
      </c>
      <c r="D744" s="24">
        <v>11372555.300000001</v>
      </c>
      <c r="E744" s="24">
        <v>2236038.81</v>
      </c>
      <c r="F744" s="24">
        <v>1099216.22</v>
      </c>
      <c r="G744" s="24">
        <v>39420672.25</v>
      </c>
      <c r="H744" s="24">
        <v>10736805.300000001</v>
      </c>
      <c r="I744" s="24">
        <v>1250672.25</v>
      </c>
      <c r="J744" s="24">
        <v>28683866.949999999</v>
      </c>
      <c r="K744" s="23"/>
      <c r="L744" s="23"/>
    </row>
    <row r="745" spans="1:12" x14ac:dyDescent="0.35">
      <c r="A745" s="23" t="s">
        <v>105</v>
      </c>
      <c r="B745" s="23" t="s">
        <v>782</v>
      </c>
      <c r="C745" s="24">
        <v>315116.42</v>
      </c>
      <c r="D745" s="24">
        <v>669232.61</v>
      </c>
      <c r="E745" s="24">
        <v>46136.68</v>
      </c>
      <c r="F745" s="24">
        <v>-354116.19</v>
      </c>
      <c r="G745" s="24">
        <v>6080.23</v>
      </c>
      <c r="H745" s="24">
        <v>611211.9</v>
      </c>
      <c r="I745" s="24">
        <v>6080.23</v>
      </c>
      <c r="J745" s="24">
        <v>-605131.67000000004</v>
      </c>
      <c r="K745" s="23"/>
      <c r="L745" s="23"/>
    </row>
    <row r="746" spans="1:12" x14ac:dyDescent="0.35">
      <c r="A746" s="23" t="s">
        <v>105</v>
      </c>
      <c r="B746" s="23" t="s">
        <v>783</v>
      </c>
      <c r="C746" s="24">
        <v>26215208.57</v>
      </c>
      <c r="D746" s="24">
        <v>24113807.399999999</v>
      </c>
      <c r="E746" s="24">
        <v>10126319.220000001</v>
      </c>
      <c r="F746" s="24">
        <v>2101401.17</v>
      </c>
      <c r="G746" s="24">
        <v>317181.34999999998</v>
      </c>
      <c r="H746" s="24">
        <v>54860.86</v>
      </c>
      <c r="I746" s="24">
        <v>186533.57</v>
      </c>
      <c r="J746" s="24">
        <v>262320.49</v>
      </c>
      <c r="K746" s="23" t="s">
        <v>42</v>
      </c>
      <c r="L746" s="23"/>
    </row>
    <row r="747" spans="1:12" x14ac:dyDescent="0.35">
      <c r="A747" s="23" t="s">
        <v>105</v>
      </c>
      <c r="B747" s="23" t="s">
        <v>784</v>
      </c>
      <c r="C747" s="24">
        <v>1093.3699999999999</v>
      </c>
      <c r="D747" s="24">
        <v>213.52</v>
      </c>
      <c r="E747" s="24">
        <v>875.95</v>
      </c>
      <c r="F747" s="24">
        <v>879.85</v>
      </c>
      <c r="G747" s="24">
        <v>44455409.479999997</v>
      </c>
      <c r="H747" s="24">
        <v>5906665.3399999999</v>
      </c>
      <c r="I747" s="24">
        <v>43463188.960000001</v>
      </c>
      <c r="J747" s="24">
        <v>38548744.140000001</v>
      </c>
      <c r="K747" s="23"/>
      <c r="L747" s="23"/>
    </row>
    <row r="748" spans="1:12" x14ac:dyDescent="0.35">
      <c r="A748" s="23" t="s">
        <v>105</v>
      </c>
      <c r="B748" s="23" t="s">
        <v>785</v>
      </c>
      <c r="C748" s="24">
        <v>10741839.83</v>
      </c>
      <c r="D748" s="24">
        <v>7399223.6900000004</v>
      </c>
      <c r="E748" s="24">
        <v>5407143.1299999999</v>
      </c>
      <c r="F748" s="24">
        <v>3342616.14</v>
      </c>
      <c r="G748" s="24">
        <v>945649.28</v>
      </c>
      <c r="H748" s="24">
        <v>525796.93000000005</v>
      </c>
      <c r="I748" s="24">
        <v>580011.94999999995</v>
      </c>
      <c r="J748" s="24">
        <v>419852.35</v>
      </c>
      <c r="K748" s="23" t="s">
        <v>42</v>
      </c>
      <c r="L748" s="23"/>
    </row>
    <row r="749" spans="1:12" x14ac:dyDescent="0.35">
      <c r="A749" s="23" t="s">
        <v>105</v>
      </c>
      <c r="B749" s="23" t="s">
        <v>786</v>
      </c>
      <c r="C749" s="24">
        <v>18466753.640000001</v>
      </c>
      <c r="D749" s="24">
        <v>8440860.1099999994</v>
      </c>
      <c r="E749" s="24">
        <v>2940614.31</v>
      </c>
      <c r="F749" s="24">
        <v>10025893.529999999</v>
      </c>
      <c r="G749" s="24">
        <v>1282767.19</v>
      </c>
      <c r="H749" s="24">
        <v>14947.99</v>
      </c>
      <c r="I749" s="24">
        <v>232847.98</v>
      </c>
      <c r="J749" s="24">
        <v>1267819.2</v>
      </c>
      <c r="K749" s="23" t="s">
        <v>42</v>
      </c>
      <c r="L749" s="23"/>
    </row>
    <row r="750" spans="1:12" x14ac:dyDescent="0.35">
      <c r="A750" s="23" t="s">
        <v>105</v>
      </c>
      <c r="B750" s="23" t="s">
        <v>787</v>
      </c>
      <c r="C750" s="24">
        <v>9696330.9199999999</v>
      </c>
      <c r="D750" s="24">
        <v>7621239.2300000004</v>
      </c>
      <c r="E750" s="24">
        <v>4243260.42</v>
      </c>
      <c r="F750" s="24">
        <v>2075091.69</v>
      </c>
      <c r="G750" s="24">
        <v>482494.46</v>
      </c>
      <c r="H750" s="24">
        <v>804100.49</v>
      </c>
      <c r="I750" s="24">
        <v>116975.95</v>
      </c>
      <c r="J750" s="24">
        <v>-321606.03000000003</v>
      </c>
      <c r="K750" s="23" t="s">
        <v>42</v>
      </c>
      <c r="L750" s="23"/>
    </row>
    <row r="751" spans="1:12" x14ac:dyDescent="0.35">
      <c r="A751" s="23" t="s">
        <v>105</v>
      </c>
      <c r="B751" s="23" t="s">
        <v>788</v>
      </c>
      <c r="C751" s="24">
        <v>6771725.3300000001</v>
      </c>
      <c r="D751" s="24">
        <v>2370557.94</v>
      </c>
      <c r="E751" s="24">
        <v>2021079.09</v>
      </c>
      <c r="F751" s="24">
        <v>4401167.3899999997</v>
      </c>
      <c r="G751" s="24">
        <v>88138.17</v>
      </c>
      <c r="H751" s="24">
        <v>287788.09000000003</v>
      </c>
      <c r="I751" s="24">
        <v>88138.17</v>
      </c>
      <c r="J751" s="24">
        <v>-199649.92000000001</v>
      </c>
      <c r="K751" s="23" t="s">
        <v>42</v>
      </c>
      <c r="L751" s="23"/>
    </row>
    <row r="752" spans="1:12" x14ac:dyDescent="0.35">
      <c r="A752" s="23" t="s">
        <v>437</v>
      </c>
      <c r="B752" s="23" t="s">
        <v>789</v>
      </c>
      <c r="C752" s="24">
        <v>18415136.149999999</v>
      </c>
      <c r="D752" s="24">
        <v>31004699.190000001</v>
      </c>
      <c r="E752" s="24">
        <v>11305735.59</v>
      </c>
      <c r="F752" s="24">
        <v>-12589563.039999999</v>
      </c>
      <c r="G752" s="24">
        <v>0</v>
      </c>
      <c r="H752" s="24">
        <v>0</v>
      </c>
      <c r="I752" s="24">
        <v>0</v>
      </c>
      <c r="J752" s="24">
        <v>0</v>
      </c>
      <c r="K752" s="23"/>
      <c r="L752" s="23"/>
    </row>
    <row r="753" spans="1:12" x14ac:dyDescent="0.35">
      <c r="A753" s="23" t="s">
        <v>437</v>
      </c>
      <c r="B753" s="23" t="s">
        <v>790</v>
      </c>
      <c r="C753" s="24">
        <v>274488133.60000002</v>
      </c>
      <c r="D753" s="24">
        <v>1011392311.66</v>
      </c>
      <c r="E753" s="24">
        <v>167783200.59999999</v>
      </c>
      <c r="F753" s="24">
        <v>-736904178.05999994</v>
      </c>
      <c r="G753" s="24">
        <v>0</v>
      </c>
      <c r="H753" s="24">
        <v>0</v>
      </c>
      <c r="I753" s="24">
        <v>0</v>
      </c>
      <c r="J753" s="24">
        <v>0</v>
      </c>
      <c r="K753" s="23"/>
      <c r="L753" s="23"/>
    </row>
    <row r="754" spans="1:12" x14ac:dyDescent="0.35">
      <c r="A754" s="23" t="s">
        <v>109</v>
      </c>
      <c r="B754" s="23" t="s">
        <v>791</v>
      </c>
      <c r="C754" s="24">
        <v>51017059.75</v>
      </c>
      <c r="D754" s="24">
        <v>72614665.090000004</v>
      </c>
      <c r="E754" s="24">
        <v>14403384.16</v>
      </c>
      <c r="F754" s="24">
        <v>-21597605.34</v>
      </c>
      <c r="G754" s="24">
        <v>196560.05</v>
      </c>
      <c r="H754" s="24">
        <v>286104.76</v>
      </c>
      <c r="I754" s="24">
        <v>36525.03</v>
      </c>
      <c r="J754" s="24">
        <v>-89544.71</v>
      </c>
      <c r="K754" s="23" t="s">
        <v>42</v>
      </c>
      <c r="L754" s="23"/>
    </row>
    <row r="755" spans="1:12" x14ac:dyDescent="0.35">
      <c r="A755" s="23" t="s">
        <v>109</v>
      </c>
      <c r="B755" s="23" t="s">
        <v>792</v>
      </c>
      <c r="C755" s="24">
        <v>6822938.1500000004</v>
      </c>
      <c r="D755" s="24">
        <v>8288203.5099999998</v>
      </c>
      <c r="E755" s="24">
        <v>3692595.54</v>
      </c>
      <c r="F755" s="24">
        <v>-1465265.36</v>
      </c>
      <c r="G755" s="24">
        <v>7022.25</v>
      </c>
      <c r="H755" s="24">
        <v>0</v>
      </c>
      <c r="I755" s="24">
        <v>4623.57</v>
      </c>
      <c r="J755" s="24">
        <v>7022.25</v>
      </c>
      <c r="K755" s="23" t="s">
        <v>42</v>
      </c>
      <c r="L755" s="23"/>
    </row>
    <row r="756" spans="1:12" x14ac:dyDescent="0.35">
      <c r="A756" s="23" t="s">
        <v>109</v>
      </c>
      <c r="B756" s="23" t="s">
        <v>793</v>
      </c>
      <c r="C756" s="24">
        <v>62039942.579999998</v>
      </c>
      <c r="D756" s="24">
        <v>65970927.700000003</v>
      </c>
      <c r="E756" s="24">
        <v>15366893.9</v>
      </c>
      <c r="F756" s="24">
        <v>-3930985.12</v>
      </c>
      <c r="G756" s="24">
        <v>727900.86</v>
      </c>
      <c r="H756" s="24">
        <v>2515549.04</v>
      </c>
      <c r="I756" s="24">
        <v>352298.01</v>
      </c>
      <c r="J756" s="24">
        <v>-1787648.18</v>
      </c>
      <c r="K756" s="23"/>
      <c r="L756" s="23"/>
    </row>
    <row r="757" spans="1:12" x14ac:dyDescent="0.35">
      <c r="A757" s="23" t="s">
        <v>109</v>
      </c>
      <c r="B757" s="23" t="s">
        <v>794</v>
      </c>
      <c r="C757" s="24">
        <v>1190830.26</v>
      </c>
      <c r="D757" s="24">
        <v>4696083.43</v>
      </c>
      <c r="E757" s="24">
        <v>1139738.79</v>
      </c>
      <c r="F757" s="24">
        <v>-3505253.17</v>
      </c>
      <c r="G757" s="24">
        <v>0</v>
      </c>
      <c r="H757" s="24">
        <v>0</v>
      </c>
      <c r="I757" s="24">
        <v>0</v>
      </c>
      <c r="J757" s="24">
        <v>0</v>
      </c>
      <c r="K757" s="23"/>
      <c r="L757" s="23"/>
    </row>
    <row r="758" spans="1:12" x14ac:dyDescent="0.35">
      <c r="A758" s="23" t="s">
        <v>109</v>
      </c>
      <c r="B758" s="23" t="s">
        <v>795</v>
      </c>
      <c r="C758" s="24">
        <v>138893574.19999999</v>
      </c>
      <c r="D758" s="24">
        <v>23409112.210000001</v>
      </c>
      <c r="E758" s="24">
        <v>13478434.48</v>
      </c>
      <c r="F758" s="24">
        <v>115484461.98999999</v>
      </c>
      <c r="G758" s="24">
        <v>4565883.04</v>
      </c>
      <c r="H758" s="24">
        <v>11509875.720000001</v>
      </c>
      <c r="I758" s="24">
        <v>3092658.07</v>
      </c>
      <c r="J758" s="24">
        <v>-6943992.6799999997</v>
      </c>
      <c r="K758" s="23"/>
      <c r="L758" s="23"/>
    </row>
    <row r="759" spans="1:12" x14ac:dyDescent="0.35">
      <c r="A759" s="23" t="s">
        <v>109</v>
      </c>
      <c r="B759" s="23" t="s">
        <v>796</v>
      </c>
      <c r="C759" s="24">
        <v>187233322</v>
      </c>
      <c r="D759" s="24">
        <v>96275434.569999993</v>
      </c>
      <c r="E759" s="24">
        <v>31584885.25</v>
      </c>
      <c r="F759" s="24">
        <v>90957887.430000007</v>
      </c>
      <c r="G759" s="24">
        <v>66923854.140000001</v>
      </c>
      <c r="H759" s="24">
        <v>203521716.5</v>
      </c>
      <c r="I759" s="24">
        <v>56313999.210000001</v>
      </c>
      <c r="J759" s="24">
        <v>-136597862.36000001</v>
      </c>
      <c r="K759" s="23"/>
      <c r="L759" s="23"/>
    </row>
    <row r="760" spans="1:12" x14ac:dyDescent="0.35">
      <c r="A760" s="23" t="s">
        <v>109</v>
      </c>
      <c r="B760" s="23" t="s">
        <v>797</v>
      </c>
      <c r="C760" s="24">
        <v>368580774.69999999</v>
      </c>
      <c r="D760" s="24">
        <v>73867549.650000006</v>
      </c>
      <c r="E760" s="24">
        <v>35597186.390000001</v>
      </c>
      <c r="F760" s="24">
        <v>294713225.05000001</v>
      </c>
      <c r="G760" s="24">
        <v>2092446.38</v>
      </c>
      <c r="H760" s="24">
        <v>591405.27</v>
      </c>
      <c r="I760" s="24">
        <v>908180</v>
      </c>
      <c r="J760" s="24">
        <v>1501041.11</v>
      </c>
      <c r="K760" s="23" t="s">
        <v>42</v>
      </c>
      <c r="L760" s="23"/>
    </row>
    <row r="761" spans="1:12" x14ac:dyDescent="0.35">
      <c r="A761" s="23" t="s">
        <v>109</v>
      </c>
      <c r="B761" s="23" t="s">
        <v>798</v>
      </c>
      <c r="C761" s="24">
        <v>116143503.7</v>
      </c>
      <c r="D761" s="24">
        <v>17041229.890000001</v>
      </c>
      <c r="E761" s="24">
        <v>12001084.34</v>
      </c>
      <c r="F761" s="24">
        <v>99102273.810000002</v>
      </c>
      <c r="G761" s="24">
        <v>6918926.7699999996</v>
      </c>
      <c r="H761" s="24">
        <v>1081463.54</v>
      </c>
      <c r="I761" s="24">
        <v>1664803.9</v>
      </c>
      <c r="J761" s="24">
        <v>5837463.2300000004</v>
      </c>
      <c r="K761" s="23"/>
      <c r="L761" s="23"/>
    </row>
    <row r="762" spans="1:12" x14ac:dyDescent="0.35">
      <c r="A762" s="23" t="s">
        <v>109</v>
      </c>
      <c r="B762" s="23" t="s">
        <v>799</v>
      </c>
      <c r="C762" s="24">
        <v>2765402.31</v>
      </c>
      <c r="D762" s="24">
        <v>2129680.19</v>
      </c>
      <c r="E762" s="24">
        <v>2124165.96</v>
      </c>
      <c r="F762" s="24">
        <v>635722.12</v>
      </c>
      <c r="G762" s="24">
        <v>0</v>
      </c>
      <c r="H762" s="24">
        <v>0</v>
      </c>
      <c r="I762" s="24">
        <v>0</v>
      </c>
      <c r="J762" s="24">
        <v>0</v>
      </c>
      <c r="K762" s="23"/>
      <c r="L762" s="23"/>
    </row>
    <row r="763" spans="1:12" x14ac:dyDescent="0.35">
      <c r="A763" s="23" t="s">
        <v>109</v>
      </c>
      <c r="B763" s="23" t="s">
        <v>800</v>
      </c>
      <c r="C763" s="24">
        <v>2421690.3199999998</v>
      </c>
      <c r="D763" s="24">
        <v>4278623.3099999996</v>
      </c>
      <c r="E763" s="24">
        <v>1586747.17</v>
      </c>
      <c r="F763" s="24">
        <v>-1856932.99</v>
      </c>
      <c r="G763" s="24">
        <v>0</v>
      </c>
      <c r="H763" s="24">
        <v>0</v>
      </c>
      <c r="I763" s="24">
        <v>0</v>
      </c>
      <c r="J763" s="24">
        <v>0</v>
      </c>
      <c r="K763" s="23"/>
      <c r="L763" s="23"/>
    </row>
    <row r="764" spans="1:12" x14ac:dyDescent="0.35">
      <c r="A764" s="23" t="s">
        <v>109</v>
      </c>
      <c r="B764" s="23" t="s">
        <v>801</v>
      </c>
      <c r="C764" s="24">
        <v>5610799.25</v>
      </c>
      <c r="D764" s="24">
        <v>25020889.609999999</v>
      </c>
      <c r="E764" s="24">
        <v>3828892.69</v>
      </c>
      <c r="F764" s="24">
        <v>-19410090.359999999</v>
      </c>
      <c r="G764" s="24">
        <v>0</v>
      </c>
      <c r="H764" s="24">
        <v>0</v>
      </c>
      <c r="I764" s="24">
        <v>0</v>
      </c>
      <c r="J764" s="24">
        <v>0</v>
      </c>
      <c r="K764" s="23" t="s">
        <v>42</v>
      </c>
      <c r="L764" s="23"/>
    </row>
    <row r="765" spans="1:12" x14ac:dyDescent="0.35">
      <c r="A765" s="23" t="s">
        <v>109</v>
      </c>
      <c r="B765" s="23" t="s">
        <v>802</v>
      </c>
      <c r="C765" s="24">
        <v>29712508.629999999</v>
      </c>
      <c r="D765" s="24">
        <v>2012567.34</v>
      </c>
      <c r="E765" s="24">
        <v>2614652.69</v>
      </c>
      <c r="F765" s="24">
        <v>27699941.289999999</v>
      </c>
      <c r="G765" s="24">
        <v>0</v>
      </c>
      <c r="H765" s="24">
        <v>0</v>
      </c>
      <c r="I765" s="24">
        <v>0</v>
      </c>
      <c r="J765" s="24">
        <v>0</v>
      </c>
      <c r="K765" s="23" t="s">
        <v>42</v>
      </c>
      <c r="L765" s="23"/>
    </row>
    <row r="766" spans="1:12" x14ac:dyDescent="0.35">
      <c r="A766" s="23" t="s">
        <v>109</v>
      </c>
      <c r="B766" s="23" t="s">
        <v>803</v>
      </c>
      <c r="C766" s="24">
        <v>29498754.670000002</v>
      </c>
      <c r="D766" s="24">
        <v>22145133.23</v>
      </c>
      <c r="E766" s="24">
        <v>8320057.3499999996</v>
      </c>
      <c r="F766" s="24">
        <v>7353621.4400000004</v>
      </c>
      <c r="G766" s="24">
        <v>0</v>
      </c>
      <c r="H766" s="24">
        <v>0</v>
      </c>
      <c r="I766" s="24">
        <v>0</v>
      </c>
      <c r="J766" s="24">
        <v>0</v>
      </c>
      <c r="K766" s="23" t="s">
        <v>42</v>
      </c>
      <c r="L766" s="23"/>
    </row>
    <row r="767" spans="1:12" x14ac:dyDescent="0.35">
      <c r="A767" s="23" t="s">
        <v>109</v>
      </c>
      <c r="B767" s="23" t="s">
        <v>804</v>
      </c>
      <c r="C767" s="24">
        <v>6374626.9299999997</v>
      </c>
      <c r="D767" s="24">
        <v>8164763.0700000003</v>
      </c>
      <c r="E767" s="24">
        <v>771088.15</v>
      </c>
      <c r="F767" s="24">
        <v>-1790136.14</v>
      </c>
      <c r="G767" s="24">
        <v>0</v>
      </c>
      <c r="H767" s="24">
        <v>0</v>
      </c>
      <c r="I767" s="24">
        <v>0</v>
      </c>
      <c r="J767" s="24">
        <v>0</v>
      </c>
      <c r="K767" s="23" t="s">
        <v>42</v>
      </c>
      <c r="L767" s="23"/>
    </row>
    <row r="768" spans="1:12" x14ac:dyDescent="0.35">
      <c r="A768" s="23" t="s">
        <v>109</v>
      </c>
      <c r="B768" s="23" t="s">
        <v>805</v>
      </c>
      <c r="C768" s="24">
        <v>28961991.850000001</v>
      </c>
      <c r="D768" s="24">
        <v>33057163.300000001</v>
      </c>
      <c r="E768" s="24">
        <v>13331559.77</v>
      </c>
      <c r="F768" s="24">
        <v>-4095171.45</v>
      </c>
      <c r="G768" s="24">
        <v>21428885.789999999</v>
      </c>
      <c r="H768" s="24">
        <v>2988875.41</v>
      </c>
      <c r="I768" s="24">
        <v>10261791.449999999</v>
      </c>
      <c r="J768" s="24">
        <v>18440010.379999999</v>
      </c>
      <c r="K768" s="23"/>
      <c r="L768" s="23"/>
    </row>
    <row r="769" spans="1:12" x14ac:dyDescent="0.35">
      <c r="A769" s="23" t="s">
        <v>109</v>
      </c>
      <c r="B769" s="23" t="s">
        <v>806</v>
      </c>
      <c r="C769" s="24">
        <v>12224170.060000001</v>
      </c>
      <c r="D769" s="24">
        <v>5139263.2699999996</v>
      </c>
      <c r="E769" s="24">
        <v>3986774.22</v>
      </c>
      <c r="F769" s="24">
        <v>7084906.79</v>
      </c>
      <c r="G769" s="24">
        <v>0</v>
      </c>
      <c r="H769" s="24">
        <v>0</v>
      </c>
      <c r="I769" s="24">
        <v>0</v>
      </c>
      <c r="J769" s="24">
        <v>0</v>
      </c>
      <c r="K769" s="23" t="s">
        <v>42</v>
      </c>
      <c r="L769" s="23"/>
    </row>
    <row r="770" spans="1:12" x14ac:dyDescent="0.35">
      <c r="A770" s="23" t="s">
        <v>109</v>
      </c>
      <c r="B770" s="23" t="s">
        <v>807</v>
      </c>
      <c r="C770" s="24">
        <v>407589.75</v>
      </c>
      <c r="D770" s="24">
        <v>69217.72</v>
      </c>
      <c r="E770" s="24">
        <v>404589.75</v>
      </c>
      <c r="F770" s="24">
        <v>338372.03</v>
      </c>
      <c r="G770" s="24">
        <v>0</v>
      </c>
      <c r="H770" s="24">
        <v>0</v>
      </c>
      <c r="I770" s="24">
        <v>0</v>
      </c>
      <c r="J770" s="24">
        <v>0</v>
      </c>
      <c r="K770" s="23"/>
      <c r="L770" s="23"/>
    </row>
    <row r="771" spans="1:12" x14ac:dyDescent="0.35">
      <c r="A771" s="23" t="s">
        <v>109</v>
      </c>
      <c r="B771" s="23" t="s">
        <v>808</v>
      </c>
      <c r="C771" s="24">
        <v>39263089.340000004</v>
      </c>
      <c r="D771" s="24">
        <v>46367567.909999996</v>
      </c>
      <c r="E771" s="24">
        <v>23789142.699999999</v>
      </c>
      <c r="F771" s="24">
        <v>-7104478.5700000003</v>
      </c>
      <c r="G771" s="24">
        <v>0</v>
      </c>
      <c r="H771" s="24">
        <v>0</v>
      </c>
      <c r="I771" s="24">
        <v>0</v>
      </c>
      <c r="J771" s="24">
        <v>0</v>
      </c>
      <c r="K771" s="23" t="s">
        <v>42</v>
      </c>
      <c r="L771" s="23"/>
    </row>
    <row r="772" spans="1:12" x14ac:dyDescent="0.35">
      <c r="A772" s="23" t="s">
        <v>109</v>
      </c>
      <c r="B772" s="23" t="s">
        <v>809</v>
      </c>
      <c r="C772" s="24">
        <v>2092385.51</v>
      </c>
      <c r="D772" s="24">
        <v>768442.51</v>
      </c>
      <c r="E772" s="24">
        <v>2009060.39</v>
      </c>
      <c r="F772" s="24">
        <v>1323943</v>
      </c>
      <c r="G772" s="24">
        <v>0</v>
      </c>
      <c r="H772" s="24">
        <v>0</v>
      </c>
      <c r="I772" s="24">
        <v>0</v>
      </c>
      <c r="J772" s="24">
        <v>0</v>
      </c>
      <c r="K772" s="23"/>
      <c r="L772" s="23"/>
    </row>
    <row r="773" spans="1:12" x14ac:dyDescent="0.35">
      <c r="A773" s="23" t="s">
        <v>109</v>
      </c>
      <c r="B773" s="23" t="s">
        <v>810</v>
      </c>
      <c r="C773" s="24">
        <v>6575551.7000000002</v>
      </c>
      <c r="D773" s="24">
        <v>17652529.379999999</v>
      </c>
      <c r="E773" s="24">
        <v>3729743.81</v>
      </c>
      <c r="F773" s="24">
        <v>-11076977.68</v>
      </c>
      <c r="G773" s="24">
        <v>1518219.81</v>
      </c>
      <c r="H773" s="24">
        <v>16218204.16</v>
      </c>
      <c r="I773" s="24">
        <v>1151657.72</v>
      </c>
      <c r="J773" s="24">
        <v>-14699984.35</v>
      </c>
      <c r="K773" s="23"/>
      <c r="L773" s="23"/>
    </row>
    <row r="774" spans="1:12" x14ac:dyDescent="0.35">
      <c r="A774" s="23" t="s">
        <v>109</v>
      </c>
      <c r="B774" s="23" t="s">
        <v>811</v>
      </c>
      <c r="C774" s="24">
        <v>31641752.780000001</v>
      </c>
      <c r="D774" s="24">
        <v>38348655.710000001</v>
      </c>
      <c r="E774" s="24">
        <v>18434770.120000001</v>
      </c>
      <c r="F774" s="24">
        <v>-6706902.9299999997</v>
      </c>
      <c r="G774" s="24">
        <v>11158436.6</v>
      </c>
      <c r="H774" s="24">
        <v>13115842.210000001</v>
      </c>
      <c r="I774" s="24">
        <v>5265640.6500000004</v>
      </c>
      <c r="J774" s="24">
        <v>-1957405.61</v>
      </c>
      <c r="K774" s="23"/>
      <c r="L774" s="23"/>
    </row>
    <row r="775" spans="1:12" x14ac:dyDescent="0.35">
      <c r="A775" s="23" t="s">
        <v>109</v>
      </c>
      <c r="B775" s="23" t="s">
        <v>812</v>
      </c>
      <c r="C775" s="24">
        <v>47910278.93</v>
      </c>
      <c r="D775" s="24">
        <v>43202718.479999997</v>
      </c>
      <c r="E775" s="24">
        <v>10130318.039999999</v>
      </c>
      <c r="F775" s="24">
        <v>4707560.45</v>
      </c>
      <c r="G775" s="24">
        <v>8027348.0099999998</v>
      </c>
      <c r="H775" s="24">
        <v>4790348.5599999996</v>
      </c>
      <c r="I775" s="24">
        <v>3393921.09</v>
      </c>
      <c r="J775" s="24">
        <v>3236999.45</v>
      </c>
      <c r="K775" s="23"/>
      <c r="L775" s="23"/>
    </row>
    <row r="776" spans="1:12" x14ac:dyDescent="0.35">
      <c r="A776" s="23" t="s">
        <v>109</v>
      </c>
      <c r="B776" s="23" t="s">
        <v>813</v>
      </c>
      <c r="C776" s="24">
        <v>42444167.310000002</v>
      </c>
      <c r="D776" s="24">
        <v>27756769.449999999</v>
      </c>
      <c r="E776" s="24">
        <v>5850935.7400000002</v>
      </c>
      <c r="F776" s="24">
        <v>14687397.859999999</v>
      </c>
      <c r="G776" s="24">
        <v>0</v>
      </c>
      <c r="H776" s="24">
        <v>0</v>
      </c>
      <c r="I776" s="24">
        <v>0</v>
      </c>
      <c r="J776" s="24">
        <v>0</v>
      </c>
      <c r="K776" s="23" t="s">
        <v>42</v>
      </c>
      <c r="L776" s="23"/>
    </row>
    <row r="777" spans="1:12" x14ac:dyDescent="0.35">
      <c r="A777" s="23" t="s">
        <v>109</v>
      </c>
      <c r="B777" s="23" t="s">
        <v>814</v>
      </c>
      <c r="C777" s="24">
        <v>3790603.53</v>
      </c>
      <c r="D777" s="24">
        <v>1040528.33</v>
      </c>
      <c r="E777" s="24">
        <v>3094180.42</v>
      </c>
      <c r="F777" s="24">
        <v>2750075.2</v>
      </c>
      <c r="G777" s="24">
        <v>2362635.9500000002</v>
      </c>
      <c r="H777" s="24">
        <v>772860</v>
      </c>
      <c r="I777" s="24">
        <v>1925235.95</v>
      </c>
      <c r="J777" s="24">
        <v>1589775.95</v>
      </c>
      <c r="K777" s="23"/>
      <c r="L777" s="23"/>
    </row>
    <row r="778" spans="1:12" x14ac:dyDescent="0.35">
      <c r="A778" s="23" t="s">
        <v>109</v>
      </c>
      <c r="B778" s="23" t="s">
        <v>815</v>
      </c>
      <c r="C778" s="24">
        <v>21038761.949999999</v>
      </c>
      <c r="D778" s="24">
        <v>924487.79</v>
      </c>
      <c r="E778" s="24">
        <v>20316513.859999999</v>
      </c>
      <c r="F778" s="24">
        <v>20114274.16</v>
      </c>
      <c r="G778" s="24">
        <v>86768.53</v>
      </c>
      <c r="H778" s="24">
        <v>3160.01</v>
      </c>
      <c r="I778" s="24">
        <v>9488.27</v>
      </c>
      <c r="J778" s="24">
        <v>83608.52</v>
      </c>
      <c r="K778" s="23"/>
      <c r="L778" s="23"/>
    </row>
    <row r="779" spans="1:12" x14ac:dyDescent="0.35">
      <c r="A779" s="23" t="s">
        <v>109</v>
      </c>
      <c r="B779" s="23" t="s">
        <v>816</v>
      </c>
      <c r="C779" s="24">
        <v>1705581.69</v>
      </c>
      <c r="D779" s="24">
        <v>3420263.65</v>
      </c>
      <c r="E779" s="24">
        <v>473277.03</v>
      </c>
      <c r="F779" s="24">
        <v>-1714681.96</v>
      </c>
      <c r="G779" s="24">
        <v>0</v>
      </c>
      <c r="H779" s="24">
        <v>0</v>
      </c>
      <c r="I779" s="24">
        <v>0</v>
      </c>
      <c r="J779" s="24">
        <v>0</v>
      </c>
      <c r="K779" s="23" t="s">
        <v>42</v>
      </c>
      <c r="L779" s="23"/>
    </row>
    <row r="780" spans="1:12" x14ac:dyDescent="0.35">
      <c r="A780" s="23" t="s">
        <v>109</v>
      </c>
      <c r="B780" s="23" t="s">
        <v>817</v>
      </c>
      <c r="C780" s="24">
        <v>11397878.18</v>
      </c>
      <c r="D780" s="24">
        <v>14851164.289999999</v>
      </c>
      <c r="E780" s="24">
        <v>5009471</v>
      </c>
      <c r="F780" s="24">
        <v>-3453286.11</v>
      </c>
      <c r="G780" s="24">
        <v>117996.68</v>
      </c>
      <c r="H780" s="24">
        <v>0</v>
      </c>
      <c r="I780" s="24">
        <v>117996.68</v>
      </c>
      <c r="J780" s="24">
        <v>117996.68</v>
      </c>
      <c r="K780" s="23" t="s">
        <v>42</v>
      </c>
      <c r="L780" s="23"/>
    </row>
    <row r="781" spans="1:12" x14ac:dyDescent="0.35">
      <c r="A781" s="23" t="s">
        <v>109</v>
      </c>
      <c r="B781" s="23" t="s">
        <v>818</v>
      </c>
      <c r="C781" s="24">
        <v>0</v>
      </c>
      <c r="D781" s="24">
        <v>0</v>
      </c>
      <c r="E781" s="24">
        <v>0</v>
      </c>
      <c r="F781" s="24">
        <v>0</v>
      </c>
      <c r="G781" s="24">
        <v>25177385.940000001</v>
      </c>
      <c r="H781" s="24">
        <v>538728.56000000006</v>
      </c>
      <c r="I781" s="24">
        <v>24337748.809999999</v>
      </c>
      <c r="J781" s="24">
        <v>24638657.379999999</v>
      </c>
      <c r="K781" s="23"/>
      <c r="L781" s="23"/>
    </row>
    <row r="782" spans="1:12" x14ac:dyDescent="0.35">
      <c r="A782" s="23" t="s">
        <v>109</v>
      </c>
      <c r="B782" s="23" t="s">
        <v>819</v>
      </c>
      <c r="C782" s="24">
        <v>0</v>
      </c>
      <c r="D782" s="24">
        <v>0</v>
      </c>
      <c r="E782" s="24">
        <v>0</v>
      </c>
      <c r="F782" s="24">
        <v>0</v>
      </c>
      <c r="G782" s="24">
        <v>4401804.5199999996</v>
      </c>
      <c r="H782" s="24">
        <v>0</v>
      </c>
      <c r="I782" s="24">
        <v>4400804.5199999996</v>
      </c>
      <c r="J782" s="24">
        <v>4401804.5199999996</v>
      </c>
      <c r="K782" s="23"/>
      <c r="L782" s="23"/>
    </row>
    <row r="783" spans="1:12" x14ac:dyDescent="0.35">
      <c r="A783" s="23" t="s">
        <v>109</v>
      </c>
      <c r="B783" s="23" t="s">
        <v>820</v>
      </c>
      <c r="C783" s="24">
        <v>0</v>
      </c>
      <c r="D783" s="24">
        <v>0</v>
      </c>
      <c r="E783" s="24">
        <v>0</v>
      </c>
      <c r="F783" s="24">
        <v>0</v>
      </c>
      <c r="G783" s="24">
        <v>33102361.140000001</v>
      </c>
      <c r="H783" s="24">
        <v>3712534.23</v>
      </c>
      <c r="I783" s="24">
        <v>24819504.640000001</v>
      </c>
      <c r="J783" s="24">
        <v>29389826.91</v>
      </c>
      <c r="K783" s="23"/>
      <c r="L783" s="23"/>
    </row>
    <row r="784" spans="1:12" x14ac:dyDescent="0.35">
      <c r="A784" s="23" t="s">
        <v>109</v>
      </c>
      <c r="B784" s="23" t="s">
        <v>821</v>
      </c>
      <c r="C784" s="24">
        <v>29476036.09</v>
      </c>
      <c r="D784" s="24">
        <v>30869107.239999998</v>
      </c>
      <c r="E784" s="24">
        <v>17848942.07</v>
      </c>
      <c r="F784" s="24">
        <v>-1393071.15</v>
      </c>
      <c r="G784" s="24">
        <v>11123513.109999999</v>
      </c>
      <c r="H784" s="24">
        <v>232361335.30000001</v>
      </c>
      <c r="I784" s="24">
        <v>11038735.59</v>
      </c>
      <c r="J784" s="24">
        <v>-221237822.19</v>
      </c>
      <c r="K784" s="23"/>
      <c r="L784" s="23"/>
    </row>
    <row r="785" spans="1:12" x14ac:dyDescent="0.35">
      <c r="A785" s="23" t="s">
        <v>109</v>
      </c>
      <c r="B785" s="23" t="s">
        <v>822</v>
      </c>
      <c r="C785" s="24">
        <v>12526464.130000001</v>
      </c>
      <c r="D785" s="24">
        <v>16464838.82</v>
      </c>
      <c r="E785" s="24">
        <v>5976330.2999999998</v>
      </c>
      <c r="F785" s="24">
        <v>-3938374.69</v>
      </c>
      <c r="G785" s="24">
        <v>15848988.52</v>
      </c>
      <c r="H785" s="24">
        <v>5263110.8899999997</v>
      </c>
      <c r="I785" s="24">
        <v>4038195.45</v>
      </c>
      <c r="J785" s="24">
        <v>10585877.630000001</v>
      </c>
      <c r="K785" s="23" t="s">
        <v>42</v>
      </c>
      <c r="L785" s="23"/>
    </row>
    <row r="786" spans="1:12" x14ac:dyDescent="0.35">
      <c r="A786" s="23" t="s">
        <v>109</v>
      </c>
      <c r="B786" s="23" t="s">
        <v>823</v>
      </c>
      <c r="C786" s="24">
        <v>7582321.8099999996</v>
      </c>
      <c r="D786" s="24">
        <v>5704802.7599999998</v>
      </c>
      <c r="E786" s="24">
        <v>2363185.64</v>
      </c>
      <c r="F786" s="24">
        <v>1877519.05</v>
      </c>
      <c r="G786" s="24">
        <v>76561885.540000007</v>
      </c>
      <c r="H786" s="24">
        <v>29242017.02</v>
      </c>
      <c r="I786" s="24">
        <v>29258215.890000001</v>
      </c>
      <c r="J786" s="24">
        <v>47319868.520000003</v>
      </c>
      <c r="K786" s="23" t="s">
        <v>42</v>
      </c>
      <c r="L786" s="23"/>
    </row>
    <row r="787" spans="1:12" x14ac:dyDescent="0.35">
      <c r="A787" s="23" t="s">
        <v>109</v>
      </c>
      <c r="B787" s="23" t="s">
        <v>824</v>
      </c>
      <c r="C787" s="24">
        <v>42440595.880000003</v>
      </c>
      <c r="D787" s="24">
        <v>47276687.899999999</v>
      </c>
      <c r="E787" s="24">
        <v>10478507.35</v>
      </c>
      <c r="F787" s="24">
        <v>-4836092.0199999996</v>
      </c>
      <c r="G787" s="24">
        <v>1266250.76</v>
      </c>
      <c r="H787" s="24">
        <v>253050.7</v>
      </c>
      <c r="I787" s="24">
        <v>135682.62</v>
      </c>
      <c r="J787" s="24">
        <v>1013200.06</v>
      </c>
      <c r="K787" s="23"/>
      <c r="L787" s="23"/>
    </row>
    <row r="788" spans="1:12" x14ac:dyDescent="0.35">
      <c r="A788" s="23" t="s">
        <v>109</v>
      </c>
      <c r="B788" s="23" t="s">
        <v>825</v>
      </c>
      <c r="C788" s="24">
        <v>1650749.26</v>
      </c>
      <c r="D788" s="24">
        <v>1032.3399999999999</v>
      </c>
      <c r="E788" s="24">
        <v>1603428.84</v>
      </c>
      <c r="F788" s="24">
        <v>1649716.92</v>
      </c>
      <c r="G788" s="24">
        <v>1581295.7</v>
      </c>
      <c r="H788" s="24">
        <v>0</v>
      </c>
      <c r="I788" s="24">
        <v>1581295.7</v>
      </c>
      <c r="J788" s="24">
        <v>1581295.7</v>
      </c>
      <c r="K788" s="23"/>
      <c r="L788" s="23"/>
    </row>
    <row r="789" spans="1:12" x14ac:dyDescent="0.35">
      <c r="A789" s="23" t="s">
        <v>109</v>
      </c>
      <c r="B789" s="23" t="s">
        <v>826</v>
      </c>
      <c r="C789" s="24">
        <v>33795220.450000003</v>
      </c>
      <c r="D789" s="24">
        <v>14464775.58</v>
      </c>
      <c r="E789" s="24">
        <v>10975768.359999999</v>
      </c>
      <c r="F789" s="24">
        <v>19330444.870000001</v>
      </c>
      <c r="G789" s="24">
        <v>0</v>
      </c>
      <c r="H789" s="24">
        <v>0</v>
      </c>
      <c r="I789" s="24">
        <v>0</v>
      </c>
      <c r="J789" s="24">
        <v>0</v>
      </c>
      <c r="K789" s="23"/>
      <c r="L789" s="23"/>
    </row>
    <row r="790" spans="1:12" x14ac:dyDescent="0.35">
      <c r="A790" s="23" t="s">
        <v>109</v>
      </c>
      <c r="B790" s="23" t="s">
        <v>827</v>
      </c>
      <c r="C790" s="24">
        <v>489846709.60000002</v>
      </c>
      <c r="D790" s="24">
        <v>531738058.5</v>
      </c>
      <c r="E790" s="24">
        <v>58848278.759999998</v>
      </c>
      <c r="F790" s="24">
        <v>-41891348.899999999</v>
      </c>
      <c r="G790" s="24">
        <v>71162219.030000001</v>
      </c>
      <c r="H790" s="24">
        <v>472257002.10000002</v>
      </c>
      <c r="I790" s="24">
        <v>70472190.739999995</v>
      </c>
      <c r="J790" s="24">
        <v>-401094783.06999999</v>
      </c>
      <c r="K790" s="23"/>
      <c r="L790" s="23"/>
    </row>
    <row r="791" spans="1:12" x14ac:dyDescent="0.35">
      <c r="A791" s="23" t="s">
        <v>109</v>
      </c>
      <c r="B791" s="23" t="s">
        <v>828</v>
      </c>
      <c r="C791" s="24">
        <v>13030865.970000001</v>
      </c>
      <c r="D791" s="24">
        <v>15136335.99</v>
      </c>
      <c r="E791" s="24">
        <v>3649286.96</v>
      </c>
      <c r="F791" s="24">
        <v>-2105470.02</v>
      </c>
      <c r="G791" s="24">
        <v>1810234.93</v>
      </c>
      <c r="H791" s="24">
        <v>1021597.16</v>
      </c>
      <c r="I791" s="24">
        <v>472796.91</v>
      </c>
      <c r="J791" s="24">
        <v>788637.77</v>
      </c>
      <c r="K791" s="23" t="s">
        <v>42</v>
      </c>
      <c r="L791" s="23"/>
    </row>
    <row r="792" spans="1:12" x14ac:dyDescent="0.35">
      <c r="A792" s="23" t="s">
        <v>109</v>
      </c>
      <c r="B792" s="23" t="s">
        <v>829</v>
      </c>
      <c r="C792" s="24">
        <v>20722357.960000001</v>
      </c>
      <c r="D792" s="24">
        <v>18565964.609999999</v>
      </c>
      <c r="E792" s="24">
        <v>8980575.0500000007</v>
      </c>
      <c r="F792" s="24">
        <v>2156393.35</v>
      </c>
      <c r="G792" s="24">
        <v>2586761.27</v>
      </c>
      <c r="H792" s="24">
        <v>1810048.08</v>
      </c>
      <c r="I792" s="24">
        <v>690122.64</v>
      </c>
      <c r="J792" s="24">
        <v>776713.19</v>
      </c>
      <c r="K792" s="23" t="s">
        <v>42</v>
      </c>
      <c r="L792" s="23"/>
    </row>
    <row r="793" spans="1:12" x14ac:dyDescent="0.35">
      <c r="A793" s="23" t="s">
        <v>109</v>
      </c>
      <c r="B793" s="23" t="s">
        <v>830</v>
      </c>
      <c r="C793" s="24">
        <v>16827440.84</v>
      </c>
      <c r="D793" s="24">
        <v>6324487.54</v>
      </c>
      <c r="E793" s="24">
        <v>4501176.01</v>
      </c>
      <c r="F793" s="24">
        <v>10502953.300000001</v>
      </c>
      <c r="G793" s="24">
        <v>0</v>
      </c>
      <c r="H793" s="24">
        <v>0</v>
      </c>
      <c r="I793" s="24">
        <v>0</v>
      </c>
      <c r="J793" s="24">
        <v>0</v>
      </c>
      <c r="K793" s="23"/>
      <c r="L793" s="23"/>
    </row>
    <row r="794" spans="1:12" x14ac:dyDescent="0.35">
      <c r="A794" s="23" t="s">
        <v>109</v>
      </c>
      <c r="B794" s="23" t="s">
        <v>831</v>
      </c>
      <c r="C794" s="24">
        <v>29655858.48</v>
      </c>
      <c r="D794" s="24">
        <v>10343075.109999999</v>
      </c>
      <c r="E794" s="24">
        <v>7802071.1500000004</v>
      </c>
      <c r="F794" s="24">
        <v>19312783.370000001</v>
      </c>
      <c r="G794" s="24">
        <v>0</v>
      </c>
      <c r="H794" s="24">
        <v>0</v>
      </c>
      <c r="I794" s="24">
        <v>0</v>
      </c>
      <c r="J794" s="24">
        <v>0</v>
      </c>
      <c r="K794" s="23" t="s">
        <v>42</v>
      </c>
      <c r="L794" s="23"/>
    </row>
    <row r="795" spans="1:12" x14ac:dyDescent="0.35">
      <c r="A795" s="23" t="s">
        <v>123</v>
      </c>
      <c r="B795" s="23" t="s">
        <v>832</v>
      </c>
      <c r="C795" s="24">
        <v>0</v>
      </c>
      <c r="D795" s="24">
        <v>1052407.7</v>
      </c>
      <c r="E795" s="24">
        <v>0</v>
      </c>
      <c r="F795" s="24">
        <v>-1052407.7</v>
      </c>
      <c r="G795" s="24">
        <v>0</v>
      </c>
      <c r="H795" s="24">
        <v>1071076.3899999999</v>
      </c>
      <c r="I795" s="24">
        <v>0</v>
      </c>
      <c r="J795" s="24">
        <v>-1071076.3899999999</v>
      </c>
      <c r="K795" s="23"/>
      <c r="L795" s="23"/>
    </row>
    <row r="796" spans="1:12" x14ac:dyDescent="0.35">
      <c r="A796" s="23" t="s">
        <v>467</v>
      </c>
      <c r="B796" s="23" t="s">
        <v>833</v>
      </c>
      <c r="C796" s="24">
        <v>766051464.39999998</v>
      </c>
      <c r="D796" s="24">
        <v>565573738.20000005</v>
      </c>
      <c r="E796" s="24">
        <v>177020986.5</v>
      </c>
      <c r="F796" s="24">
        <v>200477726.19999999</v>
      </c>
      <c r="G796" s="24">
        <v>130943350.5</v>
      </c>
      <c r="H796" s="24">
        <v>106036458.2</v>
      </c>
      <c r="I796" s="24">
        <v>38451537.600000001</v>
      </c>
      <c r="J796" s="24">
        <v>24906892.300000001</v>
      </c>
      <c r="K796" s="23"/>
      <c r="L796" s="23"/>
    </row>
    <row r="797" spans="1:12" x14ac:dyDescent="0.35">
      <c r="A797" s="23" t="s">
        <v>467</v>
      </c>
      <c r="B797" s="23" t="s">
        <v>834</v>
      </c>
      <c r="C797" s="24">
        <v>0</v>
      </c>
      <c r="D797" s="24">
        <v>0</v>
      </c>
      <c r="E797" s="24">
        <v>0</v>
      </c>
      <c r="F797" s="24">
        <v>0</v>
      </c>
      <c r="G797" s="24">
        <v>0</v>
      </c>
      <c r="H797" s="24">
        <v>0</v>
      </c>
      <c r="I797" s="24">
        <v>0</v>
      </c>
      <c r="J797" s="24">
        <v>0</v>
      </c>
      <c r="K797" s="23"/>
      <c r="L797" s="23"/>
    </row>
    <row r="798" spans="1:12" x14ac:dyDescent="0.35">
      <c r="A798" s="23" t="s">
        <v>126</v>
      </c>
      <c r="B798" s="23" t="s">
        <v>835</v>
      </c>
      <c r="C798" s="24">
        <v>0</v>
      </c>
      <c r="D798" s="24">
        <v>0</v>
      </c>
      <c r="E798" s="24">
        <v>0</v>
      </c>
      <c r="F798" s="24">
        <v>0</v>
      </c>
      <c r="G798" s="24">
        <v>517134654.19999999</v>
      </c>
      <c r="H798" s="24">
        <v>566059328.39999998</v>
      </c>
      <c r="I798" s="24">
        <v>728158.76</v>
      </c>
      <c r="J798" s="24">
        <v>-48924674.200000003</v>
      </c>
      <c r="K798" s="23" t="s">
        <v>42</v>
      </c>
      <c r="L798" s="23"/>
    </row>
    <row r="799" spans="1:12" x14ac:dyDescent="0.35">
      <c r="A799" s="23" t="s">
        <v>298</v>
      </c>
      <c r="B799" s="23" t="s">
        <v>836</v>
      </c>
      <c r="C799" s="24">
        <v>45880571.469999999</v>
      </c>
      <c r="D799" s="24">
        <v>42501191.079999998</v>
      </c>
      <c r="E799" s="24">
        <v>0</v>
      </c>
      <c r="F799" s="24">
        <v>3379380.39</v>
      </c>
      <c r="G799" s="24">
        <v>34779385.189999998</v>
      </c>
      <c r="H799" s="24">
        <v>58247025.200000003</v>
      </c>
      <c r="I799" s="24">
        <v>0</v>
      </c>
      <c r="J799" s="24">
        <v>-23467640.010000002</v>
      </c>
      <c r="K799" s="23"/>
      <c r="L799" s="23"/>
    </row>
    <row r="800" spans="1:12" x14ac:dyDescent="0.35">
      <c r="A800" s="23" t="s">
        <v>298</v>
      </c>
      <c r="B800" s="23" t="s">
        <v>837</v>
      </c>
      <c r="C800" s="24">
        <v>70018540.870000005</v>
      </c>
      <c r="D800" s="24">
        <v>39065188.899999999</v>
      </c>
      <c r="E800" s="24">
        <v>0</v>
      </c>
      <c r="F800" s="24">
        <v>30953351.969999999</v>
      </c>
      <c r="G800" s="24">
        <v>358200909.60000002</v>
      </c>
      <c r="H800" s="24">
        <v>126288593.09999999</v>
      </c>
      <c r="I800" s="24">
        <v>0</v>
      </c>
      <c r="J800" s="24">
        <v>231912316.5</v>
      </c>
      <c r="K800" s="23"/>
      <c r="L800" s="23"/>
    </row>
    <row r="805" spans="1:12" x14ac:dyDescent="0.35">
      <c r="A805" s="22"/>
      <c r="B805" s="22"/>
      <c r="C805" s="25" t="s">
        <v>28</v>
      </c>
      <c r="D805" s="25" t="s">
        <v>29</v>
      </c>
      <c r="E805" s="25" t="s">
        <v>30</v>
      </c>
      <c r="F805" s="25" t="s">
        <v>31</v>
      </c>
      <c r="G805" s="25" t="s">
        <v>24</v>
      </c>
      <c r="H805" s="25" t="s">
        <v>25</v>
      </c>
      <c r="I805" s="25" t="s">
        <v>26</v>
      </c>
      <c r="J805" s="25" t="s">
        <v>27</v>
      </c>
      <c r="K805" s="22"/>
    </row>
    <row r="806" spans="1:12" x14ac:dyDescent="0.35">
      <c r="A806" s="22"/>
      <c r="B806" s="22"/>
      <c r="C806" s="25"/>
      <c r="D806" s="25"/>
      <c r="E806" s="25"/>
      <c r="F806" s="25"/>
      <c r="G806" s="25"/>
      <c r="H806" s="25"/>
      <c r="I806" s="25"/>
      <c r="J806" s="25"/>
      <c r="K806" s="22"/>
    </row>
    <row r="807" spans="1:12" x14ac:dyDescent="0.35">
      <c r="A807" s="22"/>
      <c r="B807" s="22" t="s">
        <v>838</v>
      </c>
      <c r="C807" s="25">
        <v>299551464.44999999</v>
      </c>
      <c r="D807" s="25">
        <v>226873577.12</v>
      </c>
      <c r="E807" s="25">
        <v>130733582.67</v>
      </c>
      <c r="F807" s="25">
        <v>72677887.329999998</v>
      </c>
      <c r="G807" s="25">
        <v>442907217.01999998</v>
      </c>
      <c r="H807" s="25">
        <v>246426454</v>
      </c>
      <c r="I807" s="25">
        <v>221536803.40000001</v>
      </c>
      <c r="J807" s="25">
        <v>196480763.02000001</v>
      </c>
      <c r="K807" s="22"/>
    </row>
    <row r="809" spans="1:12" x14ac:dyDescent="0.35">
      <c r="A809" s="23" t="s">
        <v>33</v>
      </c>
      <c r="B809" s="23" t="s">
        <v>839</v>
      </c>
      <c r="C809" s="24">
        <v>58851050.310000002</v>
      </c>
      <c r="D809" s="24">
        <v>31976079.34</v>
      </c>
      <c r="E809" s="24">
        <v>12046625.470000001</v>
      </c>
      <c r="F809" s="24">
        <v>26874970.969999999</v>
      </c>
      <c r="G809" s="24">
        <v>0</v>
      </c>
      <c r="H809" s="24">
        <v>0</v>
      </c>
      <c r="I809" s="24">
        <v>0</v>
      </c>
      <c r="J809" s="24">
        <v>0</v>
      </c>
      <c r="K809" s="23"/>
      <c r="L809" s="23"/>
    </row>
    <row r="810" spans="1:12" x14ac:dyDescent="0.35">
      <c r="A810" s="23" t="s">
        <v>211</v>
      </c>
      <c r="B810" s="23" t="s">
        <v>840</v>
      </c>
      <c r="C810" s="24">
        <v>3072619.76</v>
      </c>
      <c r="D810" s="24">
        <v>1316385.56</v>
      </c>
      <c r="E810" s="24">
        <v>2178245.09</v>
      </c>
      <c r="F810" s="24">
        <v>1756234.2</v>
      </c>
      <c r="G810" s="24">
        <v>56397.21</v>
      </c>
      <c r="H810" s="24">
        <v>0</v>
      </c>
      <c r="I810" s="24">
        <v>56236.23</v>
      </c>
      <c r="J810" s="24">
        <v>56397.21</v>
      </c>
      <c r="K810" s="23"/>
      <c r="L810" s="23"/>
    </row>
    <row r="811" spans="1:12" x14ac:dyDescent="0.35">
      <c r="A811" s="23" t="s">
        <v>211</v>
      </c>
      <c r="B811" s="23" t="s">
        <v>841</v>
      </c>
      <c r="C811" s="24">
        <v>10351787.619999999</v>
      </c>
      <c r="D811" s="24">
        <v>5926171.21</v>
      </c>
      <c r="E811" s="24">
        <v>6966745.6399999997</v>
      </c>
      <c r="F811" s="24">
        <v>4425616.41</v>
      </c>
      <c r="G811" s="24">
        <v>6254443.7300000004</v>
      </c>
      <c r="H811" s="24">
        <v>2454918</v>
      </c>
      <c r="I811" s="24">
        <v>4881308.03</v>
      </c>
      <c r="J811" s="24">
        <v>3799525.73</v>
      </c>
      <c r="K811" s="23"/>
      <c r="L811" s="23"/>
    </row>
    <row r="812" spans="1:12" x14ac:dyDescent="0.35">
      <c r="A812" s="23" t="s">
        <v>211</v>
      </c>
      <c r="B812" s="23" t="s">
        <v>842</v>
      </c>
      <c r="C812" s="24">
        <v>30790238.43</v>
      </c>
      <c r="D812" s="24">
        <v>41491916.909999996</v>
      </c>
      <c r="E812" s="24">
        <v>19432736.949999999</v>
      </c>
      <c r="F812" s="24">
        <v>-10701678.48</v>
      </c>
      <c r="G812" s="24">
        <v>17946105.43</v>
      </c>
      <c r="H812" s="24">
        <v>11015550</v>
      </c>
      <c r="I812" s="24">
        <v>13486850.460000001</v>
      </c>
      <c r="J812" s="24">
        <v>6930555.4299999997</v>
      </c>
      <c r="K812" s="23"/>
      <c r="L812" s="23"/>
    </row>
    <row r="813" spans="1:12" x14ac:dyDescent="0.35">
      <c r="A813" s="23" t="s">
        <v>211</v>
      </c>
      <c r="B813" s="23" t="s">
        <v>843</v>
      </c>
      <c r="C813" s="24">
        <v>47248778.219999999</v>
      </c>
      <c r="D813" s="24">
        <v>46220465.270000003</v>
      </c>
      <c r="E813" s="24">
        <v>25081588.5</v>
      </c>
      <c r="F813" s="24">
        <v>1028312.95</v>
      </c>
      <c r="G813" s="24">
        <v>38548776.68</v>
      </c>
      <c r="H813" s="24">
        <v>12471074</v>
      </c>
      <c r="I813" s="24">
        <v>25368229.359999999</v>
      </c>
      <c r="J813" s="24">
        <v>26077702.68</v>
      </c>
      <c r="K813" s="23"/>
      <c r="L813" s="23"/>
    </row>
    <row r="814" spans="1:12" x14ac:dyDescent="0.35">
      <c r="A814" s="23" t="s">
        <v>211</v>
      </c>
      <c r="B814" s="23" t="s">
        <v>844</v>
      </c>
      <c r="C814" s="24">
        <v>46666944.609999999</v>
      </c>
      <c r="D814" s="24">
        <v>41492326.020000003</v>
      </c>
      <c r="E814" s="24">
        <v>23943408.800000001</v>
      </c>
      <c r="F814" s="24">
        <v>5174618.59</v>
      </c>
      <c r="G814" s="24">
        <v>52448572.840000004</v>
      </c>
      <c r="H814" s="24">
        <v>36172877</v>
      </c>
      <c r="I814" s="24">
        <v>33596507</v>
      </c>
      <c r="J814" s="24">
        <v>16275695.84</v>
      </c>
      <c r="K814" s="23"/>
      <c r="L814" s="23"/>
    </row>
    <row r="815" spans="1:12" x14ac:dyDescent="0.35">
      <c r="A815" s="23" t="s">
        <v>211</v>
      </c>
      <c r="B815" s="23" t="s">
        <v>845</v>
      </c>
      <c r="C815" s="24">
        <v>43409371.890000001</v>
      </c>
      <c r="D815" s="24">
        <v>30011944.57</v>
      </c>
      <c r="E815" s="24">
        <v>19653451.43</v>
      </c>
      <c r="F815" s="24">
        <v>13397427.32</v>
      </c>
      <c r="G815" s="24">
        <v>71373739.799999997</v>
      </c>
      <c r="H815" s="24">
        <v>36131102</v>
      </c>
      <c r="I815" s="24">
        <v>40101498.990000002</v>
      </c>
      <c r="J815" s="24">
        <v>35242637.799999997</v>
      </c>
      <c r="K815" s="23"/>
      <c r="L815" s="23"/>
    </row>
    <row r="816" spans="1:12" x14ac:dyDescent="0.35">
      <c r="A816" s="23" t="s">
        <v>211</v>
      </c>
      <c r="B816" s="23" t="s">
        <v>846</v>
      </c>
      <c r="C816" s="24">
        <v>33269735.27</v>
      </c>
      <c r="D816" s="24">
        <v>18177710.09</v>
      </c>
      <c r="E816" s="24">
        <v>13418759.18</v>
      </c>
      <c r="F816" s="24">
        <v>15092025.18</v>
      </c>
      <c r="G816" s="24">
        <v>71512037.280000001</v>
      </c>
      <c r="H816" s="24">
        <v>41036773</v>
      </c>
      <c r="I816" s="24">
        <v>36045188.450000003</v>
      </c>
      <c r="J816" s="24">
        <v>30475264.280000001</v>
      </c>
      <c r="K816" s="23"/>
      <c r="L816" s="23"/>
    </row>
    <row r="817" spans="1:12" x14ac:dyDescent="0.35">
      <c r="A817" s="23" t="s">
        <v>211</v>
      </c>
      <c r="B817" s="23" t="s">
        <v>847</v>
      </c>
      <c r="C817" s="24">
        <v>15153338.17</v>
      </c>
      <c r="D817" s="24">
        <v>5777027.6399999997</v>
      </c>
      <c r="E817" s="24">
        <v>4589315.5599999996</v>
      </c>
      <c r="F817" s="24">
        <v>9376310.5299999993</v>
      </c>
      <c r="G817" s="24">
        <v>76148468.189999998</v>
      </c>
      <c r="H817" s="24">
        <v>48983436</v>
      </c>
      <c r="I817" s="24">
        <v>33723033.439999998</v>
      </c>
      <c r="J817" s="24">
        <v>27165032.190000001</v>
      </c>
      <c r="K817" s="23"/>
      <c r="L817" s="23"/>
    </row>
    <row r="818" spans="1:12" x14ac:dyDescent="0.35">
      <c r="A818" s="23" t="s">
        <v>211</v>
      </c>
      <c r="B818" s="23" t="s">
        <v>848</v>
      </c>
      <c r="C818" s="24">
        <v>4645432.55</v>
      </c>
      <c r="D818" s="24">
        <v>1718965.27</v>
      </c>
      <c r="E818" s="24">
        <v>929661.29</v>
      </c>
      <c r="F818" s="24">
        <v>2926467.28</v>
      </c>
      <c r="G818" s="24">
        <v>62438427.890000001</v>
      </c>
      <c r="H818" s="24">
        <v>35798602</v>
      </c>
      <c r="I818" s="24">
        <v>21519350.309999999</v>
      </c>
      <c r="J818" s="24">
        <v>26639825.890000001</v>
      </c>
      <c r="K818" s="23"/>
      <c r="L818" s="23"/>
    </row>
    <row r="819" spans="1:12" x14ac:dyDescent="0.35">
      <c r="A819" s="23" t="s">
        <v>211</v>
      </c>
      <c r="B819" s="23" t="s">
        <v>849</v>
      </c>
      <c r="C819" s="24">
        <v>2258189.58</v>
      </c>
      <c r="D819" s="24">
        <v>383918.96</v>
      </c>
      <c r="E819" s="24">
        <v>676487.51</v>
      </c>
      <c r="F819" s="24">
        <v>1874270.62</v>
      </c>
      <c r="G819" s="24">
        <v>43960853.700000003</v>
      </c>
      <c r="H819" s="24">
        <v>22362122</v>
      </c>
      <c r="I819" s="24">
        <v>10539206.859999999</v>
      </c>
      <c r="J819" s="24">
        <v>21598731.699999999</v>
      </c>
      <c r="K819" s="23"/>
      <c r="L819" s="23"/>
    </row>
    <row r="820" spans="1:12" x14ac:dyDescent="0.35">
      <c r="A820" s="23" t="s">
        <v>109</v>
      </c>
      <c r="B820" s="23" t="s">
        <v>850</v>
      </c>
      <c r="C820" s="24">
        <v>3833978.04</v>
      </c>
      <c r="D820" s="24">
        <v>2380666.2799999998</v>
      </c>
      <c r="E820" s="24">
        <v>1816557.25</v>
      </c>
      <c r="F820" s="24">
        <v>1453311.76</v>
      </c>
      <c r="G820" s="24">
        <v>2219394.27</v>
      </c>
      <c r="H820" s="24">
        <v>0</v>
      </c>
      <c r="I820" s="24">
        <v>2219394.27</v>
      </c>
      <c r="J820" s="24">
        <v>2219394.27</v>
      </c>
      <c r="K820" s="23"/>
      <c r="L820" s="23"/>
    </row>
    <row r="825" spans="1:12" x14ac:dyDescent="0.35">
      <c r="A825" s="22"/>
      <c r="B825" s="22"/>
      <c r="C825" s="25" t="s">
        <v>28</v>
      </c>
      <c r="D825" s="25" t="s">
        <v>29</v>
      </c>
      <c r="E825" s="25" t="s">
        <v>30</v>
      </c>
      <c r="F825" s="25" t="s">
        <v>31</v>
      </c>
      <c r="G825" s="25" t="s">
        <v>24</v>
      </c>
      <c r="H825" s="25" t="s">
        <v>25</v>
      </c>
      <c r="I825" s="25" t="s">
        <v>26</v>
      </c>
      <c r="J825" s="25" t="s">
        <v>27</v>
      </c>
      <c r="K825" s="22"/>
    </row>
    <row r="826" spans="1:12" x14ac:dyDescent="0.35">
      <c r="A826" s="22"/>
      <c r="B826" s="22"/>
      <c r="C826" s="25"/>
      <c r="D826" s="25"/>
      <c r="E826" s="25"/>
      <c r="F826" s="25"/>
      <c r="G826" s="25"/>
      <c r="H826" s="25"/>
      <c r="I826" s="25"/>
      <c r="J826" s="25"/>
      <c r="K826" s="22"/>
    </row>
    <row r="827" spans="1:12" x14ac:dyDescent="0.35">
      <c r="A827" s="22"/>
      <c r="B827" s="22" t="s">
        <v>851</v>
      </c>
      <c r="C827" s="25">
        <v>1612418691.28</v>
      </c>
      <c r="D827" s="25">
        <v>1838606691.3299999</v>
      </c>
      <c r="E827" s="25">
        <v>273313839.24000001</v>
      </c>
      <c r="F827" s="25">
        <v>-226188000.05000001</v>
      </c>
      <c r="G827" s="25">
        <v>1945113891.4200001</v>
      </c>
      <c r="H827" s="25">
        <v>1841744915</v>
      </c>
      <c r="I827" s="25">
        <v>295027016.92000002</v>
      </c>
      <c r="J827" s="25">
        <v>103368976.42</v>
      </c>
      <c r="K827" s="22"/>
    </row>
    <row r="829" spans="1:12" x14ac:dyDescent="0.35">
      <c r="A829" s="23" t="s">
        <v>129</v>
      </c>
      <c r="B829" s="23" t="s">
        <v>852</v>
      </c>
      <c r="C829" s="24">
        <v>0</v>
      </c>
      <c r="D829" s="24">
        <v>7351077.6200000001</v>
      </c>
      <c r="E829" s="24">
        <v>0</v>
      </c>
      <c r="F829" s="24">
        <v>-7351077.6200000001</v>
      </c>
      <c r="G829" s="24">
        <v>0</v>
      </c>
      <c r="H829" s="24">
        <v>0</v>
      </c>
      <c r="I829" s="24">
        <v>0</v>
      </c>
      <c r="J829" s="24">
        <v>0</v>
      </c>
      <c r="K829" s="23"/>
      <c r="L829" s="23"/>
    </row>
    <row r="830" spans="1:12" x14ac:dyDescent="0.35">
      <c r="A830" s="23" t="s">
        <v>132</v>
      </c>
      <c r="B830" s="23" t="s">
        <v>853</v>
      </c>
      <c r="C830" s="24">
        <v>211670.88</v>
      </c>
      <c r="D830" s="24">
        <v>147066.95000000001</v>
      </c>
      <c r="E830" s="24">
        <v>0</v>
      </c>
      <c r="F830" s="24">
        <v>64603.93</v>
      </c>
      <c r="G830" s="24">
        <v>0</v>
      </c>
      <c r="H830" s="24">
        <v>14100000</v>
      </c>
      <c r="I830" s="24">
        <v>0</v>
      </c>
      <c r="J830" s="24">
        <v>-14100000</v>
      </c>
      <c r="K830" s="23"/>
      <c r="L830" s="23"/>
    </row>
    <row r="831" spans="1:12" x14ac:dyDescent="0.35">
      <c r="A831" s="23" t="s">
        <v>136</v>
      </c>
      <c r="B831" s="23" t="s">
        <v>854</v>
      </c>
      <c r="C831" s="24">
        <v>629261.23</v>
      </c>
      <c r="D831" s="24">
        <v>1346516.51</v>
      </c>
      <c r="E831" s="24">
        <v>563425.13</v>
      </c>
      <c r="F831" s="24">
        <v>-717255.28</v>
      </c>
      <c r="G831" s="24">
        <v>28366685.530000001</v>
      </c>
      <c r="H831" s="24">
        <v>45632260.299999997</v>
      </c>
      <c r="I831" s="24">
        <v>28290530.620000001</v>
      </c>
      <c r="J831" s="24">
        <v>-17265574.77</v>
      </c>
      <c r="K831" s="23"/>
      <c r="L831" s="23"/>
    </row>
    <row r="832" spans="1:12" x14ac:dyDescent="0.35">
      <c r="A832" s="23" t="s">
        <v>141</v>
      </c>
      <c r="B832" s="23" t="s">
        <v>855</v>
      </c>
      <c r="C832" s="24">
        <v>1112693</v>
      </c>
      <c r="D832" s="24">
        <v>134085</v>
      </c>
      <c r="E832" s="24">
        <v>53350</v>
      </c>
      <c r="F832" s="24">
        <v>978608</v>
      </c>
      <c r="G832" s="24">
        <v>31341416</v>
      </c>
      <c r="H832" s="24">
        <v>51911285</v>
      </c>
      <c r="I832" s="24">
        <v>5774429</v>
      </c>
      <c r="J832" s="24">
        <v>-20569869</v>
      </c>
      <c r="K832" s="23"/>
      <c r="L832" s="23"/>
    </row>
    <row r="833" spans="1:12" x14ac:dyDescent="0.35">
      <c r="A833" s="23" t="s">
        <v>33</v>
      </c>
      <c r="B833" s="23" t="s">
        <v>856</v>
      </c>
      <c r="C833" s="24">
        <v>169430650.5</v>
      </c>
      <c r="D833" s="24">
        <v>4598653.78</v>
      </c>
      <c r="E833" s="24">
        <v>0</v>
      </c>
      <c r="F833" s="24">
        <v>164831996.72</v>
      </c>
      <c r="G833" s="24">
        <v>0</v>
      </c>
      <c r="H833" s="24">
        <v>0</v>
      </c>
      <c r="I833" s="24">
        <v>0</v>
      </c>
      <c r="J833" s="24">
        <v>0</v>
      </c>
      <c r="K833" s="23"/>
      <c r="L833" s="23"/>
    </row>
    <row r="834" spans="1:12" x14ac:dyDescent="0.35">
      <c r="A834" s="23" t="s">
        <v>33</v>
      </c>
      <c r="B834" s="23" t="s">
        <v>857</v>
      </c>
      <c r="C834" s="24">
        <v>8398738.4399999995</v>
      </c>
      <c r="D834" s="24">
        <v>23505.93</v>
      </c>
      <c r="E834" s="24">
        <v>1498738.44</v>
      </c>
      <c r="F834" s="24">
        <v>8375232.5099999998</v>
      </c>
      <c r="G834" s="24">
        <v>0</v>
      </c>
      <c r="H834" s="24">
        <v>0</v>
      </c>
      <c r="I834" s="24">
        <v>0</v>
      </c>
      <c r="J834" s="24">
        <v>0</v>
      </c>
      <c r="K834" s="23"/>
      <c r="L834" s="23"/>
    </row>
    <row r="835" spans="1:12" x14ac:dyDescent="0.35">
      <c r="A835" s="23" t="s">
        <v>33</v>
      </c>
      <c r="B835" s="23" t="s">
        <v>858</v>
      </c>
      <c r="C835" s="24">
        <v>1136314.8799999999</v>
      </c>
      <c r="D835" s="24">
        <v>407604.78</v>
      </c>
      <c r="E835" s="24">
        <v>967428.42</v>
      </c>
      <c r="F835" s="24">
        <v>728710.1</v>
      </c>
      <c r="G835" s="24">
        <v>0</v>
      </c>
      <c r="H835" s="24">
        <v>0</v>
      </c>
      <c r="I835" s="24">
        <v>0</v>
      </c>
      <c r="J835" s="24">
        <v>0</v>
      </c>
      <c r="K835" s="23"/>
      <c r="L835" s="23"/>
    </row>
    <row r="836" spans="1:12" x14ac:dyDescent="0.35">
      <c r="A836" s="23" t="s">
        <v>33</v>
      </c>
      <c r="B836" s="23" t="s">
        <v>859</v>
      </c>
      <c r="C836" s="24">
        <v>14238381.529999999</v>
      </c>
      <c r="D836" s="24">
        <v>8792446.2100000009</v>
      </c>
      <c r="E836" s="24">
        <v>4818694.51</v>
      </c>
      <c r="F836" s="24">
        <v>5445935.3200000003</v>
      </c>
      <c r="G836" s="24">
        <v>0</v>
      </c>
      <c r="H836" s="24">
        <v>0</v>
      </c>
      <c r="I836" s="24">
        <v>0</v>
      </c>
      <c r="J836" s="24">
        <v>0</v>
      </c>
      <c r="K836" s="23"/>
      <c r="L836" s="23"/>
    </row>
    <row r="837" spans="1:12" x14ac:dyDescent="0.35">
      <c r="A837" s="23" t="s">
        <v>33</v>
      </c>
      <c r="B837" s="23" t="s">
        <v>860</v>
      </c>
      <c r="C837" s="24">
        <v>44774888.920000002</v>
      </c>
      <c r="D837" s="24">
        <v>3132359.53</v>
      </c>
      <c r="E837" s="24">
        <v>432658.5</v>
      </c>
      <c r="F837" s="24">
        <v>41642529.390000001</v>
      </c>
      <c r="G837" s="24">
        <v>667665.31999999995</v>
      </c>
      <c r="H837" s="24">
        <v>3950000</v>
      </c>
      <c r="I837" s="24">
        <v>667665.31999999995</v>
      </c>
      <c r="J837" s="24">
        <v>-3282334.68</v>
      </c>
      <c r="K837" s="23"/>
      <c r="L837" s="23"/>
    </row>
    <row r="838" spans="1:12" x14ac:dyDescent="0.35">
      <c r="A838" s="23" t="s">
        <v>33</v>
      </c>
      <c r="B838" s="23" t="s">
        <v>861</v>
      </c>
      <c r="C838" s="24">
        <v>110472218.8</v>
      </c>
      <c r="D838" s="24">
        <v>5891975.7400000002</v>
      </c>
      <c r="E838" s="24">
        <v>1897349.43</v>
      </c>
      <c r="F838" s="24">
        <v>104580243.06</v>
      </c>
      <c r="G838" s="24">
        <v>0</v>
      </c>
      <c r="H838" s="24">
        <v>0</v>
      </c>
      <c r="I838" s="24">
        <v>0</v>
      </c>
      <c r="J838" s="24">
        <v>0</v>
      </c>
      <c r="K838" s="23"/>
      <c r="L838" s="23"/>
    </row>
    <row r="839" spans="1:12" x14ac:dyDescent="0.35">
      <c r="A839" s="23" t="s">
        <v>33</v>
      </c>
      <c r="B839" s="23" t="s">
        <v>862</v>
      </c>
      <c r="C839" s="24">
        <v>19659207.359999999</v>
      </c>
      <c r="D839" s="24">
        <v>3057387.2</v>
      </c>
      <c r="E839" s="24">
        <v>634090.04</v>
      </c>
      <c r="F839" s="24">
        <v>16601820.16</v>
      </c>
      <c r="G839" s="24">
        <v>0</v>
      </c>
      <c r="H839" s="24">
        <v>0</v>
      </c>
      <c r="I839" s="24">
        <v>0</v>
      </c>
      <c r="J839" s="24">
        <v>0</v>
      </c>
      <c r="K839" s="23"/>
      <c r="L839" s="23"/>
    </row>
    <row r="840" spans="1:12" x14ac:dyDescent="0.35">
      <c r="A840" s="23" t="s">
        <v>33</v>
      </c>
      <c r="B840" s="23" t="s">
        <v>863</v>
      </c>
      <c r="C840" s="24">
        <v>34301459.719999999</v>
      </c>
      <c r="D840" s="24">
        <v>20498380.969999999</v>
      </c>
      <c r="E840" s="24">
        <v>6525943.8399999999</v>
      </c>
      <c r="F840" s="24">
        <v>13803078.75</v>
      </c>
      <c r="G840" s="24">
        <v>0</v>
      </c>
      <c r="H840" s="24">
        <v>0</v>
      </c>
      <c r="I840" s="24">
        <v>0</v>
      </c>
      <c r="J840" s="24">
        <v>0</v>
      </c>
      <c r="K840" s="23"/>
      <c r="L840" s="23"/>
    </row>
    <row r="841" spans="1:12" x14ac:dyDescent="0.35">
      <c r="A841" s="23" t="s">
        <v>33</v>
      </c>
      <c r="B841" s="23" t="s">
        <v>864</v>
      </c>
      <c r="C841" s="24">
        <v>8238636.3300000001</v>
      </c>
      <c r="D841" s="24">
        <v>7876830.6799999997</v>
      </c>
      <c r="E841" s="24">
        <v>6478282.2400000002</v>
      </c>
      <c r="F841" s="24">
        <v>361805.65</v>
      </c>
      <c r="G841" s="24">
        <v>0</v>
      </c>
      <c r="H841" s="24">
        <v>0</v>
      </c>
      <c r="I841" s="24">
        <v>0</v>
      </c>
      <c r="J841" s="24">
        <v>0</v>
      </c>
      <c r="K841" s="23"/>
      <c r="L841" s="23"/>
    </row>
    <row r="842" spans="1:12" x14ac:dyDescent="0.35">
      <c r="A842" s="23" t="s">
        <v>33</v>
      </c>
      <c r="B842" s="23" t="s">
        <v>865</v>
      </c>
      <c r="C842" s="24">
        <v>42272042.859999999</v>
      </c>
      <c r="D842" s="24">
        <v>30973276.789999999</v>
      </c>
      <c r="E842" s="24">
        <v>18343058.289999999</v>
      </c>
      <c r="F842" s="24">
        <v>11298766.07</v>
      </c>
      <c r="G842" s="24">
        <v>0</v>
      </c>
      <c r="H842" s="24">
        <v>0</v>
      </c>
      <c r="I842" s="24">
        <v>0</v>
      </c>
      <c r="J842" s="24">
        <v>0</v>
      </c>
      <c r="K842" s="23"/>
      <c r="L842" s="23"/>
    </row>
    <row r="843" spans="1:12" x14ac:dyDescent="0.35">
      <c r="A843" s="23" t="s">
        <v>33</v>
      </c>
      <c r="B843" s="23" t="s">
        <v>866</v>
      </c>
      <c r="C843" s="24">
        <v>323322824.10000002</v>
      </c>
      <c r="D843" s="24">
        <v>602727245.29999995</v>
      </c>
      <c r="E843" s="24">
        <v>65267152.840000004</v>
      </c>
      <c r="F843" s="24">
        <v>-279404421.19999999</v>
      </c>
      <c r="G843" s="24">
        <v>403127.31</v>
      </c>
      <c r="H843" s="24">
        <v>1900000</v>
      </c>
      <c r="I843" s="24">
        <v>403127.31</v>
      </c>
      <c r="J843" s="24">
        <v>-1496872.69</v>
      </c>
      <c r="K843" s="23"/>
      <c r="L843" s="23"/>
    </row>
    <row r="844" spans="1:12" x14ac:dyDescent="0.35">
      <c r="A844" s="23" t="s">
        <v>33</v>
      </c>
      <c r="B844" s="23" t="s">
        <v>867</v>
      </c>
      <c r="C844" s="24">
        <v>6487413.5899999999</v>
      </c>
      <c r="D844" s="24">
        <v>7233984.1500000004</v>
      </c>
      <c r="E844" s="24">
        <v>477860.67</v>
      </c>
      <c r="F844" s="24">
        <v>-746570.56</v>
      </c>
      <c r="G844" s="24">
        <v>0</v>
      </c>
      <c r="H844" s="24">
        <v>0</v>
      </c>
      <c r="I844" s="24">
        <v>0</v>
      </c>
      <c r="J844" s="24">
        <v>0</v>
      </c>
      <c r="K844" s="23" t="s">
        <v>42</v>
      </c>
      <c r="L844" s="23"/>
    </row>
    <row r="845" spans="1:12" x14ac:dyDescent="0.35">
      <c r="A845" s="23" t="s">
        <v>33</v>
      </c>
      <c r="B845" s="23" t="s">
        <v>868</v>
      </c>
      <c r="C845" s="24">
        <v>720107.37</v>
      </c>
      <c r="D845" s="24">
        <v>146031.9</v>
      </c>
      <c r="E845" s="24">
        <v>405642</v>
      </c>
      <c r="F845" s="24">
        <v>574075.47</v>
      </c>
      <c r="G845" s="24">
        <v>0</v>
      </c>
      <c r="H845" s="24">
        <v>0</v>
      </c>
      <c r="I845" s="24">
        <v>0</v>
      </c>
      <c r="J845" s="24">
        <v>0</v>
      </c>
      <c r="K845" s="23"/>
      <c r="L845" s="23"/>
    </row>
    <row r="846" spans="1:12" x14ac:dyDescent="0.35">
      <c r="A846" s="23" t="s">
        <v>33</v>
      </c>
      <c r="B846" s="23" t="s">
        <v>869</v>
      </c>
      <c r="C846" s="24">
        <v>23619088.809999999</v>
      </c>
      <c r="D846" s="24">
        <v>0</v>
      </c>
      <c r="E846" s="24">
        <v>1419088.81</v>
      </c>
      <c r="F846" s="24">
        <v>23619088.809999999</v>
      </c>
      <c r="G846" s="24">
        <v>0</v>
      </c>
      <c r="H846" s="24">
        <v>0</v>
      </c>
      <c r="I846" s="24">
        <v>0</v>
      </c>
      <c r="J846" s="24">
        <v>0</v>
      </c>
      <c r="K846" s="23"/>
      <c r="L846" s="23"/>
    </row>
    <row r="847" spans="1:12" x14ac:dyDescent="0.35">
      <c r="A847" s="23" t="s">
        <v>56</v>
      </c>
      <c r="B847" s="23" t="s">
        <v>870</v>
      </c>
      <c r="C847" s="24">
        <v>2537515.92</v>
      </c>
      <c r="D847" s="24">
        <v>0</v>
      </c>
      <c r="E847" s="24">
        <v>2537515.92</v>
      </c>
      <c r="F847" s="24">
        <v>2537515.92</v>
      </c>
      <c r="G847" s="24">
        <v>0</v>
      </c>
      <c r="H847" s="24">
        <v>0</v>
      </c>
      <c r="I847" s="24">
        <v>0</v>
      </c>
      <c r="J847" s="24">
        <v>0</v>
      </c>
      <c r="K847" s="23"/>
      <c r="L847" s="23"/>
    </row>
    <row r="848" spans="1:12" x14ac:dyDescent="0.35">
      <c r="A848" s="23" t="s">
        <v>208</v>
      </c>
      <c r="B848" s="23" t="s">
        <v>871</v>
      </c>
      <c r="C848" s="24">
        <v>61482106.079999998</v>
      </c>
      <c r="D848" s="24">
        <v>37408966.909999996</v>
      </c>
      <c r="E848" s="24">
        <v>11750408.57</v>
      </c>
      <c r="F848" s="24">
        <v>24073139.170000002</v>
      </c>
      <c r="G848" s="24">
        <v>10418674.32</v>
      </c>
      <c r="H848" s="24">
        <v>8213595.7300000004</v>
      </c>
      <c r="I848" s="24">
        <v>5738875.29</v>
      </c>
      <c r="J848" s="24">
        <v>2205078.59</v>
      </c>
      <c r="K848" s="23"/>
      <c r="L848" s="23"/>
    </row>
    <row r="849" spans="1:12" x14ac:dyDescent="0.35">
      <c r="A849" s="23" t="s">
        <v>211</v>
      </c>
      <c r="B849" s="23" t="s">
        <v>872</v>
      </c>
      <c r="C849" s="24">
        <v>87365809.689999998</v>
      </c>
      <c r="D849" s="24">
        <v>275479015.30000001</v>
      </c>
      <c r="E849" s="24">
        <v>459822.36</v>
      </c>
      <c r="F849" s="24">
        <v>-188113205.61000001</v>
      </c>
      <c r="G849" s="24">
        <v>0</v>
      </c>
      <c r="H849" s="24">
        <v>0</v>
      </c>
      <c r="I849" s="24">
        <v>0</v>
      </c>
      <c r="J849" s="24">
        <v>0</v>
      </c>
      <c r="K849" s="23"/>
      <c r="L849" s="23"/>
    </row>
    <row r="850" spans="1:12" x14ac:dyDescent="0.35">
      <c r="A850" s="23" t="s">
        <v>59</v>
      </c>
      <c r="B850" s="23" t="s">
        <v>873</v>
      </c>
      <c r="C850" s="24">
        <v>1643709</v>
      </c>
      <c r="D850" s="24">
        <v>2005823</v>
      </c>
      <c r="E850" s="24">
        <v>1043235</v>
      </c>
      <c r="F850" s="24">
        <v>-362114</v>
      </c>
      <c r="G850" s="24">
        <v>7175285</v>
      </c>
      <c r="H850" s="24">
        <v>54661738</v>
      </c>
      <c r="I850" s="24">
        <v>6874985</v>
      </c>
      <c r="J850" s="24">
        <v>-47486453</v>
      </c>
      <c r="K850" s="23"/>
      <c r="L850" s="23"/>
    </row>
    <row r="851" spans="1:12" x14ac:dyDescent="0.35">
      <c r="A851" s="23" t="s">
        <v>63</v>
      </c>
      <c r="B851" s="23" t="s">
        <v>874</v>
      </c>
      <c r="C851" s="24">
        <v>0</v>
      </c>
      <c r="D851" s="24">
        <v>0</v>
      </c>
      <c r="E851" s="24">
        <v>0</v>
      </c>
      <c r="F851" s="24">
        <v>0</v>
      </c>
      <c r="G851" s="24">
        <v>69713296.340000004</v>
      </c>
      <c r="H851" s="24">
        <v>85978065.549999997</v>
      </c>
      <c r="I851" s="24">
        <v>0</v>
      </c>
      <c r="J851" s="24">
        <v>-16264769.210000001</v>
      </c>
      <c r="K851" s="23"/>
      <c r="L851" s="23"/>
    </row>
    <row r="852" spans="1:12" x14ac:dyDescent="0.35">
      <c r="A852" s="23" t="s">
        <v>70</v>
      </c>
      <c r="B852" s="23" t="s">
        <v>875</v>
      </c>
      <c r="C852" s="24">
        <v>27280298.440000001</v>
      </c>
      <c r="D852" s="24">
        <v>176536153.19999999</v>
      </c>
      <c r="E852" s="24">
        <v>7589587.0199999996</v>
      </c>
      <c r="F852" s="24">
        <v>-149255854.75999999</v>
      </c>
      <c r="G852" s="24">
        <v>0</v>
      </c>
      <c r="H852" s="24">
        <v>0</v>
      </c>
      <c r="I852" s="24">
        <v>0</v>
      </c>
      <c r="J852" s="24">
        <v>0</v>
      </c>
      <c r="K852" s="23"/>
      <c r="L852" s="23"/>
    </row>
    <row r="853" spans="1:12" x14ac:dyDescent="0.35">
      <c r="A853" s="23" t="s">
        <v>227</v>
      </c>
      <c r="B853" s="23" t="s">
        <v>876</v>
      </c>
      <c r="C853" s="24">
        <v>28081612.199999999</v>
      </c>
      <c r="D853" s="24">
        <v>22943273.600000001</v>
      </c>
      <c r="E853" s="24">
        <v>5607018.4000000004</v>
      </c>
      <c r="F853" s="24">
        <v>5138338.5999999996</v>
      </c>
      <c r="G853" s="24">
        <v>18267196.399999999</v>
      </c>
      <c r="H853" s="24">
        <v>1974400</v>
      </c>
      <c r="I853" s="24">
        <v>2359596.4</v>
      </c>
      <c r="J853" s="24">
        <v>16292796.4</v>
      </c>
      <c r="K853" s="23"/>
      <c r="L853" s="23"/>
    </row>
    <row r="854" spans="1:12" x14ac:dyDescent="0.35">
      <c r="A854" s="23" t="s">
        <v>77</v>
      </c>
      <c r="B854" s="23" t="s">
        <v>877</v>
      </c>
      <c r="C854" s="24">
        <v>3597368.58</v>
      </c>
      <c r="D854" s="24">
        <v>3077177.83</v>
      </c>
      <c r="E854" s="24">
        <v>2062396.53</v>
      </c>
      <c r="F854" s="24">
        <v>520190.75</v>
      </c>
      <c r="G854" s="24">
        <v>94.4</v>
      </c>
      <c r="H854" s="24">
        <v>85</v>
      </c>
      <c r="I854" s="24">
        <v>94.4</v>
      </c>
      <c r="J854" s="24">
        <v>9.4</v>
      </c>
      <c r="K854" s="23"/>
      <c r="L854" s="23"/>
    </row>
    <row r="855" spans="1:12" x14ac:dyDescent="0.35">
      <c r="A855" s="23" t="s">
        <v>81</v>
      </c>
      <c r="B855" s="23" t="s">
        <v>878</v>
      </c>
      <c r="C855" s="24">
        <v>1582400</v>
      </c>
      <c r="D855" s="24">
        <v>577309</v>
      </c>
      <c r="E855" s="24">
        <v>0</v>
      </c>
      <c r="F855" s="24">
        <v>1005091</v>
      </c>
      <c r="G855" s="24">
        <v>0</v>
      </c>
      <c r="H855" s="24">
        <v>0</v>
      </c>
      <c r="I855" s="24">
        <v>0</v>
      </c>
      <c r="J855" s="24">
        <v>0</v>
      </c>
      <c r="K855" s="23"/>
      <c r="L855" s="23"/>
    </row>
    <row r="856" spans="1:12" x14ac:dyDescent="0.35">
      <c r="A856" s="23" t="s">
        <v>81</v>
      </c>
      <c r="B856" s="23" t="s">
        <v>879</v>
      </c>
      <c r="C856" s="24">
        <v>0</v>
      </c>
      <c r="D856" s="24">
        <v>0</v>
      </c>
      <c r="E856" s="24">
        <v>0</v>
      </c>
      <c r="F856" s="24">
        <v>0</v>
      </c>
      <c r="G856" s="24">
        <v>35487242</v>
      </c>
      <c r="H856" s="24">
        <v>9234157</v>
      </c>
      <c r="I856" s="24">
        <v>24246897</v>
      </c>
      <c r="J856" s="24">
        <v>26253085</v>
      </c>
      <c r="K856" s="23"/>
      <c r="L856" s="23"/>
    </row>
    <row r="857" spans="1:12" x14ac:dyDescent="0.35">
      <c r="A857" s="23" t="s">
        <v>81</v>
      </c>
      <c r="B857" s="23" t="s">
        <v>880</v>
      </c>
      <c r="C857" s="24">
        <v>0</v>
      </c>
      <c r="D857" s="24">
        <v>0</v>
      </c>
      <c r="E857" s="24">
        <v>0</v>
      </c>
      <c r="F857" s="24">
        <v>0</v>
      </c>
      <c r="G857" s="24">
        <v>41277401</v>
      </c>
      <c r="H857" s="24">
        <v>45974418</v>
      </c>
      <c r="I857" s="24">
        <v>32028798</v>
      </c>
      <c r="J857" s="24">
        <v>-4697017</v>
      </c>
      <c r="K857" s="23"/>
      <c r="L857" s="23"/>
    </row>
    <row r="858" spans="1:12" x14ac:dyDescent="0.35">
      <c r="A858" s="23" t="s">
        <v>81</v>
      </c>
      <c r="B858" s="23" t="s">
        <v>881</v>
      </c>
      <c r="C858" s="24">
        <v>0</v>
      </c>
      <c r="D858" s="24">
        <v>0</v>
      </c>
      <c r="E858" s="24">
        <v>0</v>
      </c>
      <c r="F858" s="24">
        <v>0</v>
      </c>
      <c r="G858" s="24">
        <v>7090002</v>
      </c>
      <c r="H858" s="24">
        <v>116191508</v>
      </c>
      <c r="I858" s="24">
        <v>6135858</v>
      </c>
      <c r="J858" s="24">
        <v>-109101506</v>
      </c>
      <c r="K858" s="23"/>
      <c r="L858" s="23"/>
    </row>
    <row r="859" spans="1:12" x14ac:dyDescent="0.35">
      <c r="A859" s="23" t="s">
        <v>81</v>
      </c>
      <c r="B859" s="23" t="s">
        <v>882</v>
      </c>
      <c r="C859" s="24">
        <v>0</v>
      </c>
      <c r="D859" s="24">
        <v>0</v>
      </c>
      <c r="E859" s="24">
        <v>0</v>
      </c>
      <c r="F859" s="24">
        <v>0</v>
      </c>
      <c r="G859" s="24">
        <v>159199149</v>
      </c>
      <c r="H859" s="24">
        <v>1541168</v>
      </c>
      <c r="I859" s="24">
        <v>12794018</v>
      </c>
      <c r="J859" s="24">
        <v>157657981</v>
      </c>
      <c r="K859" s="23"/>
      <c r="L859" s="23"/>
    </row>
    <row r="860" spans="1:12" x14ac:dyDescent="0.35">
      <c r="A860" s="23" t="s">
        <v>84</v>
      </c>
      <c r="B860" s="23" t="s">
        <v>883</v>
      </c>
      <c r="C860" s="24">
        <v>0</v>
      </c>
      <c r="D860" s="24">
        <v>0</v>
      </c>
      <c r="E860" s="24">
        <v>0</v>
      </c>
      <c r="F860" s="24">
        <v>0</v>
      </c>
      <c r="G860" s="24">
        <v>6588820.8700000001</v>
      </c>
      <c r="H860" s="24">
        <v>3084667.8</v>
      </c>
      <c r="I860" s="24">
        <v>1119670.44</v>
      </c>
      <c r="J860" s="24">
        <v>3504153.07</v>
      </c>
      <c r="K860" s="23"/>
      <c r="L860" s="23"/>
    </row>
    <row r="861" spans="1:12" x14ac:dyDescent="0.35">
      <c r="A861" s="23" t="s">
        <v>84</v>
      </c>
      <c r="B861" s="23" t="s">
        <v>884</v>
      </c>
      <c r="C861" s="24">
        <v>51749947.840000004</v>
      </c>
      <c r="D861" s="24">
        <v>37026945.100000001</v>
      </c>
      <c r="E861" s="24">
        <v>29961211.07</v>
      </c>
      <c r="F861" s="24">
        <v>14723002.74</v>
      </c>
      <c r="G861" s="24">
        <v>0</v>
      </c>
      <c r="H861" s="24">
        <v>0</v>
      </c>
      <c r="I861" s="24">
        <v>0</v>
      </c>
      <c r="J861" s="24">
        <v>0</v>
      </c>
      <c r="K861" s="23"/>
      <c r="L861" s="23"/>
    </row>
    <row r="862" spans="1:12" x14ac:dyDescent="0.35">
      <c r="A862" s="23" t="s">
        <v>240</v>
      </c>
      <c r="B862" s="23" t="s">
        <v>885</v>
      </c>
      <c r="C862" s="24">
        <v>76420465.359999999</v>
      </c>
      <c r="D862" s="24">
        <v>40420648.789999999</v>
      </c>
      <c r="E862" s="24">
        <v>27992525.600000001</v>
      </c>
      <c r="F862" s="24">
        <v>35999816.57</v>
      </c>
      <c r="G862" s="24">
        <v>189732500.34999999</v>
      </c>
      <c r="H862" s="24">
        <v>233515253.88999999</v>
      </c>
      <c r="I862" s="24">
        <v>78330087.620000005</v>
      </c>
      <c r="J862" s="24">
        <v>-43782753.539999999</v>
      </c>
      <c r="K862" s="23"/>
      <c r="L862" s="23"/>
    </row>
    <row r="863" spans="1:12" x14ac:dyDescent="0.35">
      <c r="A863" s="23" t="s">
        <v>245</v>
      </c>
      <c r="B863" s="23" t="s">
        <v>886</v>
      </c>
      <c r="C863" s="24">
        <v>2165986.2200000002</v>
      </c>
      <c r="D863" s="24">
        <v>416713.06</v>
      </c>
      <c r="E863" s="24">
        <v>1031577.96</v>
      </c>
      <c r="F863" s="24">
        <v>1749273.16</v>
      </c>
      <c r="G863" s="24">
        <v>2087815.25</v>
      </c>
      <c r="H863" s="24">
        <v>5369698.4900000002</v>
      </c>
      <c r="I863" s="24">
        <v>2042431.9</v>
      </c>
      <c r="J863" s="24">
        <v>-3281883.24</v>
      </c>
      <c r="K863" s="23"/>
      <c r="L863" s="23"/>
    </row>
    <row r="864" spans="1:12" x14ac:dyDescent="0.35">
      <c r="A864" s="23" t="s">
        <v>87</v>
      </c>
      <c r="B864" s="23" t="s">
        <v>887</v>
      </c>
      <c r="C864" s="24">
        <v>0</v>
      </c>
      <c r="D864" s="24">
        <v>0</v>
      </c>
      <c r="E864" s="24">
        <v>0</v>
      </c>
      <c r="F864" s="24">
        <v>0</v>
      </c>
      <c r="G864" s="24">
        <v>373062647.39999998</v>
      </c>
      <c r="H864" s="24">
        <v>85965809.450000003</v>
      </c>
      <c r="I864" s="24">
        <v>0</v>
      </c>
      <c r="J864" s="24">
        <v>287096837.94999999</v>
      </c>
      <c r="K864" s="23"/>
      <c r="L864" s="23"/>
    </row>
    <row r="865" spans="1:12" x14ac:dyDescent="0.35">
      <c r="A865" s="23" t="s">
        <v>87</v>
      </c>
      <c r="B865" s="23" t="s">
        <v>888</v>
      </c>
      <c r="C865" s="24">
        <v>27588829.77</v>
      </c>
      <c r="D865" s="24">
        <v>24859991.5</v>
      </c>
      <c r="E865" s="24">
        <v>1549506.28</v>
      </c>
      <c r="F865" s="24">
        <v>2728838.27</v>
      </c>
      <c r="G865" s="24">
        <v>101458877.3</v>
      </c>
      <c r="H865" s="24">
        <v>195868366.90000001</v>
      </c>
      <c r="I865" s="24">
        <v>0</v>
      </c>
      <c r="J865" s="24">
        <v>-94409489.599999994</v>
      </c>
      <c r="K865" s="23"/>
      <c r="L865" s="23"/>
    </row>
    <row r="866" spans="1:12" x14ac:dyDescent="0.35">
      <c r="A866" s="23" t="s">
        <v>90</v>
      </c>
      <c r="B866" s="23" t="s">
        <v>889</v>
      </c>
      <c r="C866" s="24">
        <v>47120</v>
      </c>
      <c r="D866" s="24">
        <v>479.07</v>
      </c>
      <c r="E866" s="24">
        <v>38120</v>
      </c>
      <c r="F866" s="24">
        <v>46640.93</v>
      </c>
      <c r="G866" s="24">
        <v>995742.07</v>
      </c>
      <c r="H866" s="24">
        <v>0</v>
      </c>
      <c r="I866" s="24">
        <v>995742.07</v>
      </c>
      <c r="J866" s="24">
        <v>995742.07</v>
      </c>
      <c r="K866" s="23"/>
      <c r="L866" s="23"/>
    </row>
    <row r="867" spans="1:12" x14ac:dyDescent="0.35">
      <c r="A867" s="23" t="s">
        <v>90</v>
      </c>
      <c r="B867" s="23" t="s">
        <v>890</v>
      </c>
      <c r="C867" s="24">
        <v>2949301.79</v>
      </c>
      <c r="D867" s="24">
        <v>10722.18</v>
      </c>
      <c r="E867" s="24">
        <v>2909325.09</v>
      </c>
      <c r="F867" s="24">
        <v>2938579.61</v>
      </c>
      <c r="G867" s="24">
        <v>24703.82</v>
      </c>
      <c r="H867" s="24">
        <v>34241.86</v>
      </c>
      <c r="I867" s="24">
        <v>24703.82</v>
      </c>
      <c r="J867" s="24">
        <v>-9538.0400000000009</v>
      </c>
      <c r="K867" s="23"/>
      <c r="L867" s="23"/>
    </row>
    <row r="868" spans="1:12" x14ac:dyDescent="0.35">
      <c r="A868" s="23" t="s">
        <v>90</v>
      </c>
      <c r="B868" s="23" t="s">
        <v>891</v>
      </c>
      <c r="C868" s="24">
        <v>5719732.3099999996</v>
      </c>
      <c r="D868" s="24">
        <v>22973684.850000001</v>
      </c>
      <c r="E868" s="24">
        <v>0</v>
      </c>
      <c r="F868" s="24">
        <v>-17253952.539999999</v>
      </c>
      <c r="G868" s="24">
        <v>32356000</v>
      </c>
      <c r="H868" s="24">
        <v>15280338.189999999</v>
      </c>
      <c r="I868" s="24">
        <v>0</v>
      </c>
      <c r="J868" s="24">
        <v>17075661.809999999</v>
      </c>
      <c r="K868" s="23"/>
      <c r="L868" s="23"/>
    </row>
    <row r="869" spans="1:12" x14ac:dyDescent="0.35">
      <c r="A869" s="23" t="s">
        <v>105</v>
      </c>
      <c r="B869" s="23" t="s">
        <v>892</v>
      </c>
      <c r="C869" s="24">
        <v>365.84</v>
      </c>
      <c r="D869" s="24">
        <v>291.67</v>
      </c>
      <c r="E869" s="24">
        <v>70.25</v>
      </c>
      <c r="F869" s="24">
        <v>74.17</v>
      </c>
      <c r="G869" s="24">
        <v>10954231.66</v>
      </c>
      <c r="H869" s="24">
        <v>700701.55</v>
      </c>
      <c r="I869" s="24">
        <v>2953939.99</v>
      </c>
      <c r="J869" s="24">
        <v>10253530.109999999</v>
      </c>
      <c r="K869" s="23"/>
      <c r="L869" s="23"/>
    </row>
    <row r="870" spans="1:12" x14ac:dyDescent="0.35">
      <c r="A870" s="23" t="s">
        <v>109</v>
      </c>
      <c r="B870" s="23" t="s">
        <v>893</v>
      </c>
      <c r="C870" s="24">
        <v>23974369.199999999</v>
      </c>
      <c r="D870" s="24">
        <v>23415777.399999999</v>
      </c>
      <c r="E870" s="24">
        <v>9102897.3000000007</v>
      </c>
      <c r="F870" s="24">
        <v>558591.80000000005</v>
      </c>
      <c r="G870" s="24">
        <v>20896418.280000001</v>
      </c>
      <c r="H870" s="24">
        <v>6139285.96</v>
      </c>
      <c r="I870" s="24">
        <v>5729529.5099999998</v>
      </c>
      <c r="J870" s="24">
        <v>14757132.32</v>
      </c>
      <c r="K870" s="23"/>
      <c r="L870" s="23"/>
    </row>
    <row r="871" spans="1:12" x14ac:dyDescent="0.35">
      <c r="A871" s="23" t="s">
        <v>109</v>
      </c>
      <c r="B871" s="23" t="s">
        <v>894</v>
      </c>
      <c r="C871" s="24">
        <v>141944560.09999999</v>
      </c>
      <c r="D871" s="24">
        <v>178542933.69999999</v>
      </c>
      <c r="E871" s="24">
        <v>25543176.84</v>
      </c>
      <c r="F871" s="24">
        <v>-36598373.600000001</v>
      </c>
      <c r="G871" s="24">
        <v>223762178.40000001</v>
      </c>
      <c r="H871" s="24">
        <v>58400561.200000003</v>
      </c>
      <c r="I871" s="24">
        <v>4895339.84</v>
      </c>
      <c r="J871" s="24">
        <v>165361617.19999999</v>
      </c>
      <c r="K871" s="23"/>
      <c r="L871" s="23"/>
    </row>
    <row r="872" spans="1:12" x14ac:dyDescent="0.35">
      <c r="A872" s="23" t="s">
        <v>109</v>
      </c>
      <c r="B872" s="23" t="s">
        <v>895</v>
      </c>
      <c r="C872" s="24">
        <v>22825103.239999998</v>
      </c>
      <c r="D872" s="24">
        <v>82938838.290000007</v>
      </c>
      <c r="E872" s="24">
        <v>8471847.3900000006</v>
      </c>
      <c r="F872" s="24">
        <v>-60113735.049999997</v>
      </c>
      <c r="G872" s="24">
        <v>41163945.729999997</v>
      </c>
      <c r="H872" s="24">
        <v>12014776.15</v>
      </c>
      <c r="I872" s="24">
        <v>5464091.6299999999</v>
      </c>
      <c r="J872" s="24">
        <v>29149169.579999998</v>
      </c>
      <c r="K872" s="23"/>
      <c r="L872" s="23"/>
    </row>
    <row r="873" spans="1:12" x14ac:dyDescent="0.35">
      <c r="A873" s="23" t="s">
        <v>109</v>
      </c>
      <c r="B873" s="23" t="s">
        <v>896</v>
      </c>
      <c r="C873" s="24">
        <v>1611315.68</v>
      </c>
      <c r="D873" s="24">
        <v>617877.29</v>
      </c>
      <c r="E873" s="24">
        <v>965943.85</v>
      </c>
      <c r="F873" s="24">
        <v>993438.39</v>
      </c>
      <c r="G873" s="24">
        <v>222072047.09999999</v>
      </c>
      <c r="H873" s="24">
        <v>0</v>
      </c>
      <c r="I873" s="24">
        <v>18469436.940000001</v>
      </c>
      <c r="J873" s="24">
        <v>222072047.09999999</v>
      </c>
      <c r="K873" s="23"/>
      <c r="L873" s="23"/>
    </row>
    <row r="874" spans="1:12" x14ac:dyDescent="0.35">
      <c r="A874" s="23" t="s">
        <v>109</v>
      </c>
      <c r="B874" s="23" t="s">
        <v>897</v>
      </c>
      <c r="C874" s="24">
        <v>35089576.829999998</v>
      </c>
      <c r="D874" s="24">
        <v>167136739.30000001</v>
      </c>
      <c r="E874" s="24">
        <v>3961261.8</v>
      </c>
      <c r="F874" s="24">
        <v>-132047162.47</v>
      </c>
      <c r="G874" s="24">
        <v>15110040.199999999</v>
      </c>
      <c r="H874" s="24">
        <v>36068636.329999998</v>
      </c>
      <c r="I874" s="24">
        <v>9681614.1999999993</v>
      </c>
      <c r="J874" s="24">
        <v>-20958596.129999999</v>
      </c>
      <c r="K874" s="23"/>
      <c r="L874" s="23"/>
    </row>
    <row r="875" spans="1:12" x14ac:dyDescent="0.35">
      <c r="A875" s="23" t="s">
        <v>109</v>
      </c>
      <c r="B875" s="23" t="s">
        <v>898</v>
      </c>
      <c r="C875" s="24">
        <v>0</v>
      </c>
      <c r="D875" s="24">
        <v>0</v>
      </c>
      <c r="E875" s="24">
        <v>0</v>
      </c>
      <c r="F875" s="24">
        <v>0</v>
      </c>
      <c r="G875" s="24">
        <v>14637632.199999999</v>
      </c>
      <c r="H875" s="24">
        <v>0</v>
      </c>
      <c r="I875" s="24">
        <v>14637632.199999999</v>
      </c>
      <c r="J875" s="24">
        <v>14637632.199999999</v>
      </c>
      <c r="K875" s="23"/>
      <c r="L875" s="23"/>
    </row>
    <row r="876" spans="1:12" x14ac:dyDescent="0.35">
      <c r="A876" s="23" t="s">
        <v>467</v>
      </c>
      <c r="B876" s="23" t="s">
        <v>899</v>
      </c>
      <c r="C876" s="24">
        <v>84298569.799999997</v>
      </c>
      <c r="D876" s="24">
        <v>0</v>
      </c>
      <c r="E876" s="24">
        <v>0</v>
      </c>
      <c r="F876" s="24">
        <v>84298569.799999997</v>
      </c>
      <c r="G876" s="24">
        <v>0</v>
      </c>
      <c r="H876" s="24">
        <v>0</v>
      </c>
      <c r="I876" s="24">
        <v>0</v>
      </c>
      <c r="J876" s="24">
        <v>0</v>
      </c>
      <c r="K876" s="23"/>
      <c r="L876" s="23"/>
    </row>
    <row r="877" spans="1:12" x14ac:dyDescent="0.35">
      <c r="A877" s="23" t="s">
        <v>467</v>
      </c>
      <c r="B877" s="23" t="s">
        <v>900</v>
      </c>
      <c r="C877" s="24">
        <v>109275069.09999999</v>
      </c>
      <c r="D877" s="24">
        <v>33687429.649999999</v>
      </c>
      <c r="E877" s="24">
        <v>20953628.850000001</v>
      </c>
      <c r="F877" s="24">
        <v>75587639.450000003</v>
      </c>
      <c r="G877" s="24">
        <v>23754078.550000001</v>
      </c>
      <c r="H877" s="24">
        <v>654575341.20000005</v>
      </c>
      <c r="I877" s="24">
        <v>20711629.260000002</v>
      </c>
      <c r="J877" s="24">
        <v>-630821262.64999998</v>
      </c>
      <c r="K877" s="23"/>
      <c r="L877" s="23"/>
    </row>
    <row r="878" spans="1:12" x14ac:dyDescent="0.35">
      <c r="A878" s="23" t="s">
        <v>126</v>
      </c>
      <c r="B878" s="23" t="s">
        <v>901</v>
      </c>
      <c r="C878" s="24">
        <v>0</v>
      </c>
      <c r="D878" s="24">
        <v>0</v>
      </c>
      <c r="E878" s="24">
        <v>0</v>
      </c>
      <c r="F878" s="24">
        <v>0</v>
      </c>
      <c r="G878" s="24">
        <v>236651564.19999999</v>
      </c>
      <c r="H878" s="24">
        <v>59019066.920000002</v>
      </c>
      <c r="I878" s="24">
        <v>4656293.16</v>
      </c>
      <c r="J878" s="24">
        <v>177632497.28</v>
      </c>
      <c r="K878" s="23"/>
      <c r="L878" s="23"/>
    </row>
    <row r="879" spans="1:12" x14ac:dyDescent="0.35">
      <c r="A879" s="23" t="s">
        <v>298</v>
      </c>
      <c r="B879" s="23" t="s">
        <v>902</v>
      </c>
      <c r="C879" s="24">
        <v>4161959.97</v>
      </c>
      <c r="D879" s="24">
        <v>4191471.6</v>
      </c>
      <c r="E879" s="24">
        <v>0</v>
      </c>
      <c r="F879" s="24">
        <v>-29511.63</v>
      </c>
      <c r="G879" s="24">
        <v>20397413.420000002</v>
      </c>
      <c r="H879" s="24">
        <v>34445488.530000001</v>
      </c>
      <c r="I879" s="24">
        <v>0</v>
      </c>
      <c r="J879" s="24">
        <v>-14048075.109999999</v>
      </c>
      <c r="K879" s="23"/>
      <c r="L879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2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8.7265625" style="24" bestFit="1" customWidth="1"/>
    <col min="9" max="9" width="16.1796875" style="24" bestFit="1" customWidth="1"/>
    <col min="10" max="10" width="18.453125" style="24" bestFit="1" customWidth="1"/>
  </cols>
  <sheetData>
    <row r="1" spans="1:12" x14ac:dyDescent="0.35">
      <c r="A1" t="s">
        <v>1183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1184</v>
      </c>
      <c r="C5" s="25">
        <v>7462852691.4799995</v>
      </c>
      <c r="D5" s="25">
        <v>6925514605.4200001</v>
      </c>
      <c r="E5" s="25">
        <v>1950686214.04</v>
      </c>
      <c r="F5" s="25">
        <v>537338086.05999994</v>
      </c>
      <c r="G5" s="25">
        <v>7781939266.6800003</v>
      </c>
      <c r="H5" s="25">
        <v>6253545212.9799995</v>
      </c>
      <c r="I5" s="25">
        <v>1875681746.6700001</v>
      </c>
      <c r="J5" s="25">
        <v>1528394053.7</v>
      </c>
      <c r="K5" s="22"/>
    </row>
    <row r="7" spans="1:12" x14ac:dyDescent="0.35">
      <c r="A7" s="23" t="s">
        <v>129</v>
      </c>
      <c r="B7" s="23" t="s">
        <v>1185</v>
      </c>
      <c r="C7" s="24">
        <v>1380918.34</v>
      </c>
      <c r="D7" s="24">
        <v>150072</v>
      </c>
      <c r="E7" s="24">
        <v>12944.74</v>
      </c>
      <c r="F7" s="24">
        <v>1230846.3400000001</v>
      </c>
      <c r="G7" s="24">
        <v>28031483.66</v>
      </c>
      <c r="H7" s="24">
        <v>502514882.54000002</v>
      </c>
      <c r="I7" s="24">
        <v>28031483.66</v>
      </c>
      <c r="J7" s="24">
        <v>-474483398.88</v>
      </c>
      <c r="K7" s="23"/>
      <c r="L7" s="23"/>
    </row>
    <row r="8" spans="1:12" x14ac:dyDescent="0.35">
      <c r="A8" s="23" t="s">
        <v>129</v>
      </c>
      <c r="B8" s="23" t="s">
        <v>1186</v>
      </c>
      <c r="C8" s="24">
        <v>162670771.93000001</v>
      </c>
      <c r="D8" s="24">
        <v>1497.39</v>
      </c>
      <c r="E8" s="24">
        <v>4488031.5999999996</v>
      </c>
      <c r="F8" s="24">
        <v>162669274.53999999</v>
      </c>
      <c r="G8" s="24">
        <v>774743345.70000005</v>
      </c>
      <c r="H8" s="24">
        <v>69537252.620000005</v>
      </c>
      <c r="I8" s="24">
        <v>20975823.91</v>
      </c>
      <c r="J8" s="24">
        <v>705206093.08000004</v>
      </c>
      <c r="K8" s="23"/>
      <c r="L8" s="23"/>
    </row>
    <row r="9" spans="1:12" x14ac:dyDescent="0.35">
      <c r="A9" s="23" t="s">
        <v>129</v>
      </c>
      <c r="B9" s="23" t="s">
        <v>1187</v>
      </c>
      <c r="C9" s="24">
        <v>75998319.079999998</v>
      </c>
      <c r="D9" s="24">
        <v>0</v>
      </c>
      <c r="E9" s="24">
        <v>0</v>
      </c>
      <c r="F9" s="24">
        <v>75998319.079999998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129</v>
      </c>
      <c r="B10" s="23" t="s">
        <v>1188</v>
      </c>
      <c r="C10" s="24">
        <v>19915284.09</v>
      </c>
      <c r="D10" s="24">
        <v>29150000</v>
      </c>
      <c r="E10" s="24">
        <v>9392284.0899999999</v>
      </c>
      <c r="F10" s="24">
        <v>-9234715.9100000001</v>
      </c>
      <c r="G10" s="24">
        <v>31054064.100000001</v>
      </c>
      <c r="H10" s="24">
        <v>1590789.35</v>
      </c>
      <c r="I10" s="24">
        <v>1907169.1</v>
      </c>
      <c r="J10" s="24">
        <v>29463274.75</v>
      </c>
      <c r="K10" s="23"/>
      <c r="L10" s="23"/>
    </row>
    <row r="11" spans="1:12" x14ac:dyDescent="0.35">
      <c r="A11" s="23" t="s">
        <v>132</v>
      </c>
      <c r="B11" s="23" t="s">
        <v>1189</v>
      </c>
      <c r="C11" s="24">
        <v>124500</v>
      </c>
      <c r="D11" s="24">
        <v>0</v>
      </c>
      <c r="E11" s="24">
        <v>0</v>
      </c>
      <c r="F11" s="24">
        <v>124500</v>
      </c>
      <c r="G11" s="24">
        <v>41697142</v>
      </c>
      <c r="H11" s="24">
        <v>510618</v>
      </c>
      <c r="I11" s="24">
        <v>0</v>
      </c>
      <c r="J11" s="24">
        <v>41186524</v>
      </c>
      <c r="K11" s="23"/>
      <c r="L11" s="23"/>
    </row>
    <row r="12" spans="1:12" x14ac:dyDescent="0.35">
      <c r="A12" s="23" t="s">
        <v>132</v>
      </c>
      <c r="B12" s="23" t="s">
        <v>1190</v>
      </c>
      <c r="C12" s="24">
        <v>33220.03</v>
      </c>
      <c r="D12" s="24">
        <v>21513.200000000001</v>
      </c>
      <c r="E12" s="24">
        <v>3368.89</v>
      </c>
      <c r="F12" s="24">
        <v>11706.83</v>
      </c>
      <c r="G12" s="24">
        <v>101484988.79000001</v>
      </c>
      <c r="H12" s="24">
        <v>0</v>
      </c>
      <c r="I12" s="24">
        <v>1484988.79</v>
      </c>
      <c r="J12" s="24">
        <v>101484988.79000001</v>
      </c>
      <c r="K12" s="23"/>
      <c r="L12" s="23"/>
    </row>
    <row r="13" spans="1:12" x14ac:dyDescent="0.35">
      <c r="A13" s="23" t="s">
        <v>132</v>
      </c>
      <c r="B13" s="23" t="s">
        <v>1191</v>
      </c>
      <c r="C13" s="24">
        <v>449.86</v>
      </c>
      <c r="D13" s="24">
        <v>0</v>
      </c>
      <c r="E13" s="24">
        <v>449.86</v>
      </c>
      <c r="F13" s="24">
        <v>449.86</v>
      </c>
      <c r="G13" s="24">
        <v>50024795.789999999</v>
      </c>
      <c r="H13" s="24">
        <v>55772471</v>
      </c>
      <c r="I13" s="24">
        <v>8411397.7899999991</v>
      </c>
      <c r="J13" s="24">
        <v>-5747675.21</v>
      </c>
      <c r="K13" s="23"/>
      <c r="L13" s="23"/>
    </row>
    <row r="14" spans="1:12" x14ac:dyDescent="0.35">
      <c r="A14" s="23" t="s">
        <v>132</v>
      </c>
      <c r="B14" s="23" t="s">
        <v>1192</v>
      </c>
      <c r="C14" s="24">
        <v>1471798.13</v>
      </c>
      <c r="D14" s="24">
        <v>0</v>
      </c>
      <c r="E14" s="24">
        <v>1471798.13</v>
      </c>
      <c r="F14" s="24">
        <v>1471798.13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136</v>
      </c>
      <c r="B15" s="23" t="s">
        <v>1193</v>
      </c>
      <c r="C15" s="24">
        <v>262138.03</v>
      </c>
      <c r="D15" s="24">
        <v>186344</v>
      </c>
      <c r="E15" s="24">
        <v>160945.45000000001</v>
      </c>
      <c r="F15" s="24">
        <v>75794.03</v>
      </c>
      <c r="G15" s="24">
        <v>55830068.689999998</v>
      </c>
      <c r="H15" s="24">
        <v>26211290.91</v>
      </c>
      <c r="I15" s="24">
        <v>54584882.420000002</v>
      </c>
      <c r="J15" s="24">
        <v>29618777.780000001</v>
      </c>
      <c r="K15" s="23"/>
      <c r="L15" s="23"/>
    </row>
    <row r="16" spans="1:12" x14ac:dyDescent="0.35">
      <c r="A16" s="23" t="s">
        <v>139</v>
      </c>
      <c r="B16" s="23" t="s">
        <v>1194</v>
      </c>
      <c r="C16" s="24">
        <v>629286851.91999996</v>
      </c>
      <c r="D16" s="24">
        <v>623061525.41999996</v>
      </c>
      <c r="E16" s="24">
        <v>167064119.86000001</v>
      </c>
      <c r="F16" s="24">
        <v>6225326.5</v>
      </c>
      <c r="G16" s="24">
        <v>75828023.409999996</v>
      </c>
      <c r="H16" s="24">
        <v>27594707.690000001</v>
      </c>
      <c r="I16" s="24">
        <v>44562111.119999997</v>
      </c>
      <c r="J16" s="24">
        <v>48233315.719999999</v>
      </c>
      <c r="K16" s="23"/>
      <c r="L16" s="23"/>
    </row>
    <row r="17" spans="1:12" x14ac:dyDescent="0.35">
      <c r="A17" s="23" t="s">
        <v>141</v>
      </c>
      <c r="B17" s="23" t="s">
        <v>1195</v>
      </c>
      <c r="C17" s="24">
        <v>11550312</v>
      </c>
      <c r="D17" s="24">
        <v>10901883</v>
      </c>
      <c r="E17" s="24">
        <v>641899</v>
      </c>
      <c r="F17" s="24">
        <v>648429</v>
      </c>
      <c r="G17" s="24">
        <v>61052223</v>
      </c>
      <c r="H17" s="24">
        <v>82333136</v>
      </c>
      <c r="I17" s="24">
        <v>55296223</v>
      </c>
      <c r="J17" s="24">
        <v>-21280913</v>
      </c>
      <c r="K17" s="23"/>
      <c r="L17" s="23"/>
    </row>
    <row r="18" spans="1:12" x14ac:dyDescent="0.35">
      <c r="A18" s="23" t="s">
        <v>141</v>
      </c>
      <c r="B18" s="23" t="s">
        <v>1196</v>
      </c>
      <c r="C18" s="24">
        <v>523643</v>
      </c>
      <c r="D18" s="24">
        <v>219597</v>
      </c>
      <c r="E18" s="24">
        <v>279105</v>
      </c>
      <c r="F18" s="24">
        <v>304046</v>
      </c>
      <c r="G18" s="24">
        <v>16765230</v>
      </c>
      <c r="H18" s="24">
        <v>27845550</v>
      </c>
      <c r="I18" s="24">
        <v>13054430</v>
      </c>
      <c r="J18" s="24">
        <v>-11080320</v>
      </c>
      <c r="K18" s="23"/>
      <c r="L18" s="23"/>
    </row>
    <row r="19" spans="1:12" x14ac:dyDescent="0.35">
      <c r="A19" s="23" t="s">
        <v>33</v>
      </c>
      <c r="B19" s="23" t="s">
        <v>1197</v>
      </c>
      <c r="C19" s="24">
        <v>14840462.15</v>
      </c>
      <c r="D19" s="24">
        <v>1001000</v>
      </c>
      <c r="E19" s="24">
        <v>2839462.15</v>
      </c>
      <c r="F19" s="24">
        <v>13839462.15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1198</v>
      </c>
      <c r="C20" s="24">
        <v>84870384.25</v>
      </c>
      <c r="D20" s="24">
        <v>15299057.51</v>
      </c>
      <c r="E20" s="24">
        <v>10199990.02</v>
      </c>
      <c r="F20" s="24">
        <v>69571326.739999995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1199</v>
      </c>
      <c r="C21" s="24">
        <v>201163037.40000001</v>
      </c>
      <c r="D21" s="24">
        <v>744699884.10000002</v>
      </c>
      <c r="E21" s="24">
        <v>50772978.560000002</v>
      </c>
      <c r="F21" s="24">
        <v>-543536846.70000005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1200</v>
      </c>
      <c r="C22" s="24">
        <v>7223955.5700000003</v>
      </c>
      <c r="D22" s="24">
        <v>530051.75</v>
      </c>
      <c r="E22" s="24">
        <v>6203341.0499999998</v>
      </c>
      <c r="F22" s="24">
        <v>6693903.8200000003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1201</v>
      </c>
      <c r="C23" s="24">
        <v>37639357.450000003</v>
      </c>
      <c r="D23" s="24">
        <v>26455819.91</v>
      </c>
      <c r="E23" s="24">
        <v>8930828.8000000007</v>
      </c>
      <c r="F23" s="24">
        <v>11183537.539999999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1202</v>
      </c>
      <c r="C24" s="24">
        <v>9539945.2400000002</v>
      </c>
      <c r="D24" s="24">
        <v>4994786.43</v>
      </c>
      <c r="E24" s="24">
        <v>350348.44</v>
      </c>
      <c r="F24" s="24">
        <v>4545158.8099999996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1203</v>
      </c>
      <c r="C25" s="24">
        <v>1877988.21</v>
      </c>
      <c r="D25" s="24">
        <v>1000.93</v>
      </c>
      <c r="E25" s="24">
        <v>876988.21</v>
      </c>
      <c r="F25" s="24">
        <v>1876987.28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1204</v>
      </c>
      <c r="C26" s="24">
        <v>532885220.80000001</v>
      </c>
      <c r="D26" s="24">
        <v>252840311.80000001</v>
      </c>
      <c r="E26" s="24">
        <v>317588324.60000002</v>
      </c>
      <c r="F26" s="24">
        <v>280044909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1205</v>
      </c>
      <c r="C27" s="24">
        <v>129828102.3</v>
      </c>
      <c r="D27" s="24">
        <v>333336045.30000001</v>
      </c>
      <c r="E27" s="24">
        <v>15552146.49</v>
      </c>
      <c r="F27" s="24">
        <v>-203507943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33</v>
      </c>
      <c r="B28" s="23" t="s">
        <v>1206</v>
      </c>
      <c r="C28" s="24">
        <v>5696454.8099999996</v>
      </c>
      <c r="D28" s="24">
        <v>757349.85</v>
      </c>
      <c r="E28" s="24">
        <v>4337509.13</v>
      </c>
      <c r="F28" s="24">
        <v>4939104.96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33</v>
      </c>
      <c r="B29" s="23" t="s">
        <v>1207</v>
      </c>
      <c r="C29" s="24">
        <v>156561338.59999999</v>
      </c>
      <c r="D29" s="24">
        <v>89223750.620000005</v>
      </c>
      <c r="E29" s="24">
        <v>39358417.880000003</v>
      </c>
      <c r="F29" s="24">
        <v>67337587.980000004</v>
      </c>
      <c r="G29" s="24">
        <v>1069048.8400000001</v>
      </c>
      <c r="H29" s="24">
        <v>0</v>
      </c>
      <c r="I29" s="24">
        <v>569048.84</v>
      </c>
      <c r="J29" s="24">
        <v>1069048.8400000001</v>
      </c>
      <c r="K29" s="23"/>
      <c r="L29" s="23"/>
    </row>
    <row r="30" spans="1:12" x14ac:dyDescent="0.35">
      <c r="A30" s="23" t="s">
        <v>992</v>
      </c>
      <c r="B30" s="23" t="s">
        <v>1208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992</v>
      </c>
      <c r="B31" s="23" t="s">
        <v>1208</v>
      </c>
      <c r="C31" s="24">
        <v>3245155.96</v>
      </c>
      <c r="D31" s="24">
        <v>3231848.52</v>
      </c>
      <c r="E31" s="24">
        <v>0</v>
      </c>
      <c r="F31" s="24">
        <v>13307.44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208</v>
      </c>
      <c r="B32" s="23" t="s">
        <v>1209</v>
      </c>
      <c r="C32" s="24">
        <v>213926238.34999999</v>
      </c>
      <c r="D32" s="24">
        <v>158534370.74000001</v>
      </c>
      <c r="E32" s="24">
        <v>0</v>
      </c>
      <c r="F32" s="24">
        <v>55391867.609999999</v>
      </c>
      <c r="G32" s="24">
        <v>56942016.259999998</v>
      </c>
      <c r="H32" s="24">
        <v>516678495.38999999</v>
      </c>
      <c r="I32" s="24">
        <v>0</v>
      </c>
      <c r="J32" s="24">
        <v>-459736479.13</v>
      </c>
      <c r="K32" s="23"/>
      <c r="L32" s="23"/>
    </row>
    <row r="33" spans="1:12" x14ac:dyDescent="0.35">
      <c r="A33" s="23" t="s">
        <v>211</v>
      </c>
      <c r="B33" s="23" t="s">
        <v>1210</v>
      </c>
      <c r="C33" s="24">
        <v>1162509192</v>
      </c>
      <c r="D33" s="24">
        <v>134801164.19999999</v>
      </c>
      <c r="E33" s="24">
        <v>181840806.59999999</v>
      </c>
      <c r="F33" s="24">
        <v>1027708027.8</v>
      </c>
      <c r="G33" s="24">
        <v>40179194.479999997</v>
      </c>
      <c r="H33" s="24">
        <v>40400000</v>
      </c>
      <c r="I33" s="24">
        <v>29379194.48</v>
      </c>
      <c r="J33" s="24">
        <v>-220805.52</v>
      </c>
      <c r="K33" s="23"/>
      <c r="L33" s="23"/>
    </row>
    <row r="34" spans="1:12" x14ac:dyDescent="0.35">
      <c r="A34" s="23" t="s">
        <v>59</v>
      </c>
      <c r="B34" s="23" t="s">
        <v>1211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59</v>
      </c>
      <c r="B35" s="23" t="s">
        <v>1212</v>
      </c>
      <c r="C35" s="24">
        <v>5329207</v>
      </c>
      <c r="D35" s="24">
        <v>5066150</v>
      </c>
      <c r="E35" s="24">
        <v>2545095</v>
      </c>
      <c r="F35" s="24">
        <v>263057</v>
      </c>
      <c r="G35" s="24">
        <v>5141713</v>
      </c>
      <c r="H35" s="24">
        <v>18827849</v>
      </c>
      <c r="I35" s="24">
        <v>3307668</v>
      </c>
      <c r="J35" s="24">
        <v>-13686136</v>
      </c>
      <c r="K35" s="23"/>
      <c r="L35" s="23"/>
    </row>
    <row r="36" spans="1:12" x14ac:dyDescent="0.35">
      <c r="A36" s="23" t="s">
        <v>63</v>
      </c>
      <c r="B36" s="23" t="s">
        <v>1213</v>
      </c>
      <c r="C36" s="24">
        <v>0</v>
      </c>
      <c r="D36" s="24">
        <v>0</v>
      </c>
      <c r="E36" s="24">
        <v>0</v>
      </c>
      <c r="F36" s="24">
        <v>0</v>
      </c>
      <c r="G36" s="24">
        <v>3483351.15</v>
      </c>
      <c r="H36" s="24">
        <v>2775423.67</v>
      </c>
      <c r="I36" s="24">
        <v>771448.17</v>
      </c>
      <c r="J36" s="24">
        <v>707927.48</v>
      </c>
      <c r="K36" s="23"/>
      <c r="L36" s="23"/>
    </row>
    <row r="37" spans="1:12" x14ac:dyDescent="0.35">
      <c r="A37" s="23" t="s">
        <v>63</v>
      </c>
      <c r="B37" s="23" t="s">
        <v>1214</v>
      </c>
      <c r="C37" s="24">
        <v>0</v>
      </c>
      <c r="D37" s="24">
        <v>0</v>
      </c>
      <c r="E37" s="24">
        <v>0</v>
      </c>
      <c r="F37" s="24">
        <v>0</v>
      </c>
      <c r="G37" s="24">
        <v>266541060.80000001</v>
      </c>
      <c r="H37" s="24">
        <v>282784403.10000002</v>
      </c>
      <c r="I37" s="24">
        <v>5519792.4900000002</v>
      </c>
      <c r="J37" s="24">
        <v>-16243342.300000001</v>
      </c>
      <c r="K37" s="23"/>
      <c r="L37" s="23"/>
    </row>
    <row r="38" spans="1:12" x14ac:dyDescent="0.35">
      <c r="A38" s="23" t="s">
        <v>63</v>
      </c>
      <c r="B38" s="23" t="s">
        <v>1215</v>
      </c>
      <c r="C38" s="24">
        <v>0</v>
      </c>
      <c r="D38" s="24">
        <v>0</v>
      </c>
      <c r="E38" s="24">
        <v>0</v>
      </c>
      <c r="F38" s="24">
        <v>0</v>
      </c>
      <c r="G38" s="24">
        <v>663804768.79999995</v>
      </c>
      <c r="H38" s="24">
        <v>697966749.89999998</v>
      </c>
      <c r="I38" s="24">
        <v>40675875.890000001</v>
      </c>
      <c r="J38" s="24">
        <v>-34161981.100000001</v>
      </c>
      <c r="K38" s="23"/>
      <c r="L38" s="23"/>
    </row>
    <row r="39" spans="1:12" x14ac:dyDescent="0.35">
      <c r="A39" s="23" t="s">
        <v>70</v>
      </c>
      <c r="B39" s="23" t="s">
        <v>1216</v>
      </c>
      <c r="C39" s="24">
        <v>196070934</v>
      </c>
      <c r="D39" s="24">
        <v>648075127.79999995</v>
      </c>
      <c r="E39" s="24">
        <v>0</v>
      </c>
      <c r="F39" s="24">
        <v>-452004193.80000001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225</v>
      </c>
      <c r="B40" s="23" t="s">
        <v>1217</v>
      </c>
      <c r="C40" s="24">
        <v>0</v>
      </c>
      <c r="D40" s="24">
        <v>0</v>
      </c>
      <c r="E40" s="24">
        <v>0</v>
      </c>
      <c r="F40" s="24">
        <v>0</v>
      </c>
      <c r="G40" s="24">
        <v>26253000</v>
      </c>
      <c r="H40" s="24">
        <v>152585000</v>
      </c>
      <c r="I40" s="24">
        <v>0</v>
      </c>
      <c r="J40" s="24">
        <v>-126332000</v>
      </c>
      <c r="K40" s="23"/>
      <c r="L40" s="23"/>
    </row>
    <row r="41" spans="1:12" x14ac:dyDescent="0.35">
      <c r="A41" s="23" t="s">
        <v>227</v>
      </c>
      <c r="B41" s="23" t="s">
        <v>1218</v>
      </c>
      <c r="C41" s="24">
        <v>99651656</v>
      </c>
      <c r="D41" s="24">
        <v>30632586.5</v>
      </c>
      <c r="E41" s="24">
        <v>9607490.4000000004</v>
      </c>
      <c r="F41" s="24">
        <v>69019069.5</v>
      </c>
      <c r="G41" s="24">
        <v>6213849.2999999998</v>
      </c>
      <c r="H41" s="24">
        <v>5000376.2</v>
      </c>
      <c r="I41" s="24">
        <v>6213849.2999999998</v>
      </c>
      <c r="J41" s="24">
        <v>1213473.1000000001</v>
      </c>
      <c r="K41" s="23"/>
      <c r="L41" s="23"/>
    </row>
    <row r="42" spans="1:12" x14ac:dyDescent="0.35">
      <c r="A42" s="23" t="s">
        <v>227</v>
      </c>
      <c r="B42" s="23" t="s">
        <v>1219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19261827.600000001</v>
      </c>
      <c r="I42" s="24">
        <v>0</v>
      </c>
      <c r="J42" s="24">
        <v>-19261827.600000001</v>
      </c>
      <c r="K42" s="23"/>
      <c r="L42" s="23"/>
    </row>
    <row r="43" spans="1:12" x14ac:dyDescent="0.35">
      <c r="A43" s="23" t="s">
        <v>227</v>
      </c>
      <c r="B43" s="23" t="s">
        <v>1220</v>
      </c>
      <c r="C43" s="24">
        <v>629249760.20000005</v>
      </c>
      <c r="D43" s="24">
        <v>1115720310</v>
      </c>
      <c r="E43" s="24">
        <v>629249760.20000005</v>
      </c>
      <c r="F43" s="24">
        <v>-486470549.80000001</v>
      </c>
      <c r="G43" s="24">
        <v>645.79999999999995</v>
      </c>
      <c r="H43" s="24">
        <v>0</v>
      </c>
      <c r="I43" s="24">
        <v>645.79999999999995</v>
      </c>
      <c r="J43" s="24">
        <v>645.79999999999995</v>
      </c>
      <c r="K43" s="23"/>
      <c r="L43" s="23"/>
    </row>
    <row r="44" spans="1:12" x14ac:dyDescent="0.35">
      <c r="A44" s="23" t="s">
        <v>81</v>
      </c>
      <c r="B44" s="23" t="s">
        <v>1221</v>
      </c>
      <c r="C44" s="24">
        <v>0</v>
      </c>
      <c r="D44" s="24">
        <v>0</v>
      </c>
      <c r="E44" s="24">
        <v>0</v>
      </c>
      <c r="F44" s="24">
        <v>0</v>
      </c>
      <c r="G44" s="24">
        <v>37096949</v>
      </c>
      <c r="H44" s="24">
        <v>51087918</v>
      </c>
      <c r="I44" s="24">
        <v>18167840</v>
      </c>
      <c r="J44" s="24">
        <v>-13990969</v>
      </c>
      <c r="K44" s="23"/>
      <c r="L44" s="23"/>
    </row>
    <row r="45" spans="1:12" x14ac:dyDescent="0.35">
      <c r="A45" s="23" t="s">
        <v>81</v>
      </c>
      <c r="B45" s="23" t="s">
        <v>1222</v>
      </c>
      <c r="C45" s="24">
        <v>0</v>
      </c>
      <c r="D45" s="24">
        <v>0</v>
      </c>
      <c r="E45" s="24">
        <v>0</v>
      </c>
      <c r="F45" s="24">
        <v>0</v>
      </c>
      <c r="G45" s="24">
        <v>717725030</v>
      </c>
      <c r="H45" s="24">
        <v>231382577</v>
      </c>
      <c r="I45" s="24">
        <v>162563264</v>
      </c>
      <c r="J45" s="24">
        <v>486342453</v>
      </c>
      <c r="K45" s="23"/>
      <c r="L45" s="23"/>
    </row>
    <row r="46" spans="1:12" x14ac:dyDescent="0.35">
      <c r="A46" s="23" t="s">
        <v>81</v>
      </c>
      <c r="B46" s="23" t="s">
        <v>1223</v>
      </c>
      <c r="C46" s="24">
        <v>0</v>
      </c>
      <c r="D46" s="24">
        <v>0</v>
      </c>
      <c r="E46" s="24">
        <v>0</v>
      </c>
      <c r="F46" s="24">
        <v>0</v>
      </c>
      <c r="G46" s="24">
        <v>37246366</v>
      </c>
      <c r="H46" s="24">
        <v>29584144</v>
      </c>
      <c r="I46" s="24">
        <v>17667239</v>
      </c>
      <c r="J46" s="24">
        <v>7662222</v>
      </c>
      <c r="K46" s="23"/>
      <c r="L46" s="23"/>
    </row>
    <row r="47" spans="1:12" x14ac:dyDescent="0.35">
      <c r="A47" s="23" t="s">
        <v>84</v>
      </c>
      <c r="B47" s="23" t="s">
        <v>1224</v>
      </c>
      <c r="C47" s="24">
        <v>117312232.73999999</v>
      </c>
      <c r="D47" s="24">
        <v>156668057.63</v>
      </c>
      <c r="E47" s="24">
        <v>46097351.460000001</v>
      </c>
      <c r="F47" s="24">
        <v>-39355824.890000001</v>
      </c>
      <c r="G47" s="24">
        <v>423816196.89999998</v>
      </c>
      <c r="H47" s="24">
        <v>197622709.37</v>
      </c>
      <c r="I47" s="24">
        <v>110412104.7</v>
      </c>
      <c r="J47" s="24">
        <v>226193487.53</v>
      </c>
      <c r="K47" s="23"/>
      <c r="L47" s="23"/>
    </row>
    <row r="48" spans="1:12" x14ac:dyDescent="0.35">
      <c r="A48" s="23" t="s">
        <v>84</v>
      </c>
      <c r="B48" s="23" t="s">
        <v>1225</v>
      </c>
      <c r="C48" s="24">
        <v>0</v>
      </c>
      <c r="D48" s="24">
        <v>0</v>
      </c>
      <c r="E48" s="24">
        <v>0</v>
      </c>
      <c r="F48" s="24">
        <v>0</v>
      </c>
      <c r="G48" s="24">
        <v>18747315.050000001</v>
      </c>
      <c r="H48" s="24">
        <v>4322080.26</v>
      </c>
      <c r="I48" s="24">
        <v>4171169.56</v>
      </c>
      <c r="J48" s="24">
        <v>14425234.789999999</v>
      </c>
      <c r="K48" s="23"/>
      <c r="L48" s="23"/>
    </row>
    <row r="49" spans="1:12" x14ac:dyDescent="0.35">
      <c r="A49" s="23" t="s">
        <v>240</v>
      </c>
      <c r="B49" s="23" t="s">
        <v>1226</v>
      </c>
      <c r="C49" s="24">
        <v>0</v>
      </c>
      <c r="D49" s="24">
        <v>0</v>
      </c>
      <c r="E49" s="24">
        <v>0</v>
      </c>
      <c r="F49" s="24">
        <v>0</v>
      </c>
      <c r="G49" s="24">
        <v>1039143782.4299999</v>
      </c>
      <c r="H49" s="24">
        <v>586013396.92999995</v>
      </c>
      <c r="I49" s="24">
        <v>552290426.27999997</v>
      </c>
      <c r="J49" s="24">
        <v>453130385.5</v>
      </c>
      <c r="K49" s="23"/>
      <c r="L49" s="23"/>
    </row>
    <row r="50" spans="1:12" x14ac:dyDescent="0.35">
      <c r="A50" s="23" t="s">
        <v>240</v>
      </c>
      <c r="B50" s="23" t="s">
        <v>1227</v>
      </c>
      <c r="C50" s="24">
        <v>284457028.22000003</v>
      </c>
      <c r="D50" s="24">
        <v>1465880900.9000001</v>
      </c>
      <c r="E50" s="24">
        <v>119632546.3</v>
      </c>
      <c r="F50" s="24">
        <v>-1181423872.6800001</v>
      </c>
      <c r="G50" s="24">
        <v>713682788.30999994</v>
      </c>
      <c r="H50" s="24">
        <v>533532977.24000001</v>
      </c>
      <c r="I50" s="24">
        <v>166424441.55000001</v>
      </c>
      <c r="J50" s="24">
        <v>180149811.06999999</v>
      </c>
      <c r="K50" s="23"/>
      <c r="L50" s="23"/>
    </row>
    <row r="51" spans="1:12" x14ac:dyDescent="0.35">
      <c r="A51" s="23" t="s">
        <v>245</v>
      </c>
      <c r="B51" s="23" t="s">
        <v>1228</v>
      </c>
      <c r="C51" s="24">
        <v>28.75</v>
      </c>
      <c r="D51" s="24">
        <v>0</v>
      </c>
      <c r="E51" s="24">
        <v>28.75</v>
      </c>
      <c r="F51" s="24">
        <v>28.75</v>
      </c>
      <c r="G51" s="24">
        <v>6664757.0300000003</v>
      </c>
      <c r="H51" s="24">
        <v>6431000</v>
      </c>
      <c r="I51" s="24">
        <v>6661757.0300000003</v>
      </c>
      <c r="J51" s="24">
        <v>233757.03</v>
      </c>
      <c r="K51" s="23"/>
      <c r="L51" s="23"/>
    </row>
    <row r="52" spans="1:12" x14ac:dyDescent="0.35">
      <c r="A52" s="23" t="s">
        <v>87</v>
      </c>
      <c r="B52" s="23" t="s">
        <v>1229</v>
      </c>
      <c r="C52" s="24">
        <v>1602977.12</v>
      </c>
      <c r="D52" s="24">
        <v>572355.29</v>
      </c>
      <c r="E52" s="24">
        <v>13152.85</v>
      </c>
      <c r="F52" s="24">
        <v>1030621.83</v>
      </c>
      <c r="G52" s="24">
        <v>121103982.8</v>
      </c>
      <c r="H52" s="24">
        <v>66720782.369999997</v>
      </c>
      <c r="I52" s="24">
        <v>0</v>
      </c>
      <c r="J52" s="24">
        <v>54383200.43</v>
      </c>
      <c r="K52" s="23"/>
      <c r="L52" s="23"/>
    </row>
    <row r="53" spans="1:12" x14ac:dyDescent="0.35">
      <c r="A53" s="23" t="s">
        <v>87</v>
      </c>
      <c r="B53" s="23" t="s">
        <v>1230</v>
      </c>
      <c r="C53" s="24">
        <v>29933265.059999999</v>
      </c>
      <c r="D53" s="24">
        <v>20076080.420000002</v>
      </c>
      <c r="E53" s="24">
        <v>324142.53000000003</v>
      </c>
      <c r="F53" s="24">
        <v>9857184.6400000006</v>
      </c>
      <c r="G53" s="24">
        <v>62047801.439999998</v>
      </c>
      <c r="H53" s="24">
        <v>133925048.09999999</v>
      </c>
      <c r="I53" s="24">
        <v>0</v>
      </c>
      <c r="J53" s="24">
        <v>-71877246.659999996</v>
      </c>
      <c r="K53" s="23"/>
      <c r="L53" s="23"/>
    </row>
    <row r="54" spans="1:12" x14ac:dyDescent="0.35">
      <c r="A54" s="23" t="s">
        <v>87</v>
      </c>
      <c r="B54" s="23" t="s">
        <v>1231</v>
      </c>
      <c r="C54" s="24">
        <v>0</v>
      </c>
      <c r="D54" s="24">
        <v>0</v>
      </c>
      <c r="E54" s="24">
        <v>0</v>
      </c>
      <c r="F54" s="24">
        <v>0</v>
      </c>
      <c r="G54" s="24">
        <v>2955548.89</v>
      </c>
      <c r="H54" s="24">
        <v>1162838.49</v>
      </c>
      <c r="I54" s="24">
        <v>0</v>
      </c>
      <c r="J54" s="24">
        <v>1792710.4</v>
      </c>
      <c r="K54" s="23"/>
      <c r="L54" s="23"/>
    </row>
    <row r="55" spans="1:12" x14ac:dyDescent="0.35">
      <c r="A55" s="23" t="s">
        <v>256</v>
      </c>
      <c r="B55" s="23" t="s">
        <v>1232</v>
      </c>
      <c r="C55" s="24">
        <v>38993556.119999997</v>
      </c>
      <c r="D55" s="24">
        <v>31422756.719999999</v>
      </c>
      <c r="E55" s="24">
        <v>0</v>
      </c>
      <c r="F55" s="24">
        <v>7570799.4000000004</v>
      </c>
      <c r="G55" s="24">
        <v>0</v>
      </c>
      <c r="H55" s="24">
        <v>85000000</v>
      </c>
      <c r="I55" s="24">
        <v>0</v>
      </c>
      <c r="J55" s="24">
        <v>-85000000</v>
      </c>
      <c r="K55" s="23"/>
      <c r="L55" s="23"/>
    </row>
    <row r="56" spans="1:12" x14ac:dyDescent="0.35">
      <c r="A56" s="23" t="s">
        <v>90</v>
      </c>
      <c r="B56" s="23" t="s">
        <v>1233</v>
      </c>
      <c r="C56" s="24">
        <v>13065843.77</v>
      </c>
      <c r="D56" s="24">
        <v>3052290.14</v>
      </c>
      <c r="E56" s="24">
        <v>1731284.56</v>
      </c>
      <c r="F56" s="24">
        <v>10013553.630000001</v>
      </c>
      <c r="G56" s="24">
        <v>6010153.3899999997</v>
      </c>
      <c r="H56" s="24">
        <v>12120970.050000001</v>
      </c>
      <c r="I56" s="24">
        <v>3149365.5</v>
      </c>
      <c r="J56" s="24">
        <v>-6110816.6600000001</v>
      </c>
      <c r="K56" s="23"/>
      <c r="L56" s="23"/>
    </row>
    <row r="57" spans="1:12" x14ac:dyDescent="0.35">
      <c r="A57" s="23" t="s">
        <v>90</v>
      </c>
      <c r="B57" s="23" t="s">
        <v>1234</v>
      </c>
      <c r="C57" s="24">
        <v>677106786.94000006</v>
      </c>
      <c r="D57" s="24">
        <v>25838868.809999999</v>
      </c>
      <c r="E57" s="24">
        <v>0</v>
      </c>
      <c r="F57" s="24">
        <v>651267918.13</v>
      </c>
      <c r="G57" s="24">
        <v>16591340.93</v>
      </c>
      <c r="H57" s="24">
        <v>14653587.449999999</v>
      </c>
      <c r="I57" s="24">
        <v>0</v>
      </c>
      <c r="J57" s="24">
        <v>1937753.48</v>
      </c>
      <c r="K57" s="23" t="s">
        <v>42</v>
      </c>
      <c r="L57" s="23"/>
    </row>
    <row r="58" spans="1:12" x14ac:dyDescent="0.35">
      <c r="A58" s="23" t="s">
        <v>90</v>
      </c>
      <c r="B58" s="23" t="s">
        <v>1235</v>
      </c>
      <c r="C58" s="24">
        <v>522597232.48000002</v>
      </c>
      <c r="D58" s="24">
        <v>184720530.41999999</v>
      </c>
      <c r="E58" s="24">
        <v>0</v>
      </c>
      <c r="F58" s="24">
        <v>337876702.06</v>
      </c>
      <c r="G58" s="24">
        <v>301602263.04000002</v>
      </c>
      <c r="H58" s="24">
        <v>132704448.68000001</v>
      </c>
      <c r="I58" s="24">
        <v>0</v>
      </c>
      <c r="J58" s="24">
        <v>168897814.36000001</v>
      </c>
      <c r="K58" s="23"/>
      <c r="L58" s="23"/>
    </row>
    <row r="59" spans="1:12" x14ac:dyDescent="0.35">
      <c r="A59" s="23" t="s">
        <v>90</v>
      </c>
      <c r="B59" s="23" t="s">
        <v>1236</v>
      </c>
      <c r="C59" s="24">
        <v>8911329.9199999999</v>
      </c>
      <c r="D59" s="24">
        <v>0</v>
      </c>
      <c r="E59" s="24">
        <v>0</v>
      </c>
      <c r="F59" s="24">
        <v>8911329.9199999999</v>
      </c>
      <c r="G59" s="24">
        <v>173685592.78999999</v>
      </c>
      <c r="H59" s="24">
        <v>0</v>
      </c>
      <c r="I59" s="24">
        <v>0</v>
      </c>
      <c r="J59" s="24">
        <v>173685592.78999999</v>
      </c>
      <c r="K59" s="23"/>
      <c r="L59" s="23"/>
    </row>
    <row r="60" spans="1:12" x14ac:dyDescent="0.35">
      <c r="A60" s="23" t="s">
        <v>90</v>
      </c>
      <c r="B60" s="23" t="s">
        <v>1237</v>
      </c>
      <c r="C60" s="24">
        <v>51094870.359999999</v>
      </c>
      <c r="D60" s="24">
        <v>0</v>
      </c>
      <c r="E60" s="24">
        <v>0</v>
      </c>
      <c r="F60" s="24">
        <v>51094870.359999999</v>
      </c>
      <c r="G60" s="24">
        <v>263111410.5</v>
      </c>
      <c r="H60" s="24">
        <v>2175000</v>
      </c>
      <c r="I60" s="24">
        <v>0</v>
      </c>
      <c r="J60" s="24">
        <v>260936410.5</v>
      </c>
      <c r="K60" s="23"/>
      <c r="L60" s="23"/>
    </row>
    <row r="61" spans="1:12" x14ac:dyDescent="0.35">
      <c r="A61" s="23" t="s">
        <v>90</v>
      </c>
      <c r="B61" s="23" t="s">
        <v>1238</v>
      </c>
      <c r="C61" s="24">
        <v>12030833.279999999</v>
      </c>
      <c r="D61" s="24">
        <v>0</v>
      </c>
      <c r="E61" s="24">
        <v>0</v>
      </c>
      <c r="F61" s="24">
        <v>12030833.279999999</v>
      </c>
      <c r="G61" s="24">
        <v>66299922.479999997</v>
      </c>
      <c r="H61" s="24">
        <v>0</v>
      </c>
      <c r="I61" s="24">
        <v>0</v>
      </c>
      <c r="J61" s="24">
        <v>66299922.479999997</v>
      </c>
      <c r="K61" s="23"/>
      <c r="L61" s="23"/>
    </row>
    <row r="62" spans="1:12" x14ac:dyDescent="0.35">
      <c r="A62" s="23" t="s">
        <v>90</v>
      </c>
      <c r="B62" s="23" t="s">
        <v>1239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109</v>
      </c>
      <c r="B63" s="23" t="s">
        <v>1240</v>
      </c>
      <c r="C63" s="24">
        <v>427978.01</v>
      </c>
      <c r="D63" s="24">
        <v>742479.11</v>
      </c>
      <c r="E63" s="24">
        <v>251674.13</v>
      </c>
      <c r="F63" s="24">
        <v>-314501.09999999998</v>
      </c>
      <c r="G63" s="24">
        <v>70035924.109999999</v>
      </c>
      <c r="H63" s="24">
        <v>50000000</v>
      </c>
      <c r="I63" s="24">
        <v>65032123.859999999</v>
      </c>
      <c r="J63" s="24">
        <v>20035924.109999999</v>
      </c>
      <c r="K63" s="23"/>
      <c r="L63" s="23"/>
    </row>
    <row r="64" spans="1:12" x14ac:dyDescent="0.35">
      <c r="A64" s="23" t="s">
        <v>109</v>
      </c>
      <c r="B64" s="23" t="s">
        <v>1241</v>
      </c>
      <c r="C64" s="24">
        <v>105941181.8</v>
      </c>
      <c r="D64" s="24">
        <v>8217471.8300000001</v>
      </c>
      <c r="E64" s="24">
        <v>1414245.02</v>
      </c>
      <c r="F64" s="24">
        <v>97723709.969999999</v>
      </c>
      <c r="G64" s="24">
        <v>47261074.439999998</v>
      </c>
      <c r="H64" s="24">
        <v>425045763.89999998</v>
      </c>
      <c r="I64" s="24">
        <v>44225542.060000002</v>
      </c>
      <c r="J64" s="24">
        <v>-377784689.45999998</v>
      </c>
      <c r="K64" s="23"/>
      <c r="L64" s="23"/>
    </row>
    <row r="65" spans="1:12" x14ac:dyDescent="0.35">
      <c r="A65" s="23" t="s">
        <v>109</v>
      </c>
      <c r="B65" s="23" t="s">
        <v>1242</v>
      </c>
      <c r="C65" s="24">
        <v>0</v>
      </c>
      <c r="D65" s="24">
        <v>0</v>
      </c>
      <c r="E65" s="24">
        <v>0</v>
      </c>
      <c r="F65" s="24">
        <v>0</v>
      </c>
      <c r="G65" s="24">
        <v>409899.3</v>
      </c>
      <c r="H65" s="24">
        <v>0</v>
      </c>
      <c r="I65" s="24">
        <v>409899.3</v>
      </c>
      <c r="J65" s="24">
        <v>409899.3</v>
      </c>
      <c r="K65" s="23"/>
      <c r="L65" s="23"/>
    </row>
    <row r="66" spans="1:12" x14ac:dyDescent="0.35">
      <c r="A66" s="23" t="s">
        <v>109</v>
      </c>
      <c r="B66" s="23" t="s">
        <v>1243</v>
      </c>
      <c r="C66" s="24">
        <v>2002420.07</v>
      </c>
      <c r="D66" s="24">
        <v>122493.15</v>
      </c>
      <c r="E66" s="24">
        <v>592318.66</v>
      </c>
      <c r="F66" s="24">
        <v>1879926.92</v>
      </c>
      <c r="G66" s="24">
        <v>248669744.19999999</v>
      </c>
      <c r="H66" s="24">
        <v>395795371.10000002</v>
      </c>
      <c r="I66" s="24">
        <v>109889959.90000001</v>
      </c>
      <c r="J66" s="24">
        <v>-147125626.90000001</v>
      </c>
      <c r="K66" s="23"/>
      <c r="L66" s="23"/>
    </row>
    <row r="67" spans="1:12" x14ac:dyDescent="0.35">
      <c r="A67" s="23" t="s">
        <v>109</v>
      </c>
      <c r="B67" s="23" t="s">
        <v>1244</v>
      </c>
      <c r="C67" s="24">
        <v>21.85</v>
      </c>
      <c r="D67" s="24">
        <v>0</v>
      </c>
      <c r="E67" s="24">
        <v>21.85</v>
      </c>
      <c r="F67" s="24">
        <v>21.85</v>
      </c>
      <c r="G67" s="24">
        <v>4354682.6100000003</v>
      </c>
      <c r="H67" s="24">
        <v>0</v>
      </c>
      <c r="I67" s="24">
        <v>4354682.6100000003</v>
      </c>
      <c r="J67" s="24">
        <v>4354682.6100000003</v>
      </c>
      <c r="K67" s="23"/>
      <c r="L67" s="23"/>
    </row>
    <row r="68" spans="1:12" x14ac:dyDescent="0.35">
      <c r="A68" s="23" t="s">
        <v>109</v>
      </c>
      <c r="B68" s="23" t="s">
        <v>1245</v>
      </c>
      <c r="C68" s="24">
        <v>14528974.08</v>
      </c>
      <c r="D68" s="24">
        <v>115176728.3</v>
      </c>
      <c r="E68" s="24">
        <v>6676742.6600000001</v>
      </c>
      <c r="F68" s="24">
        <v>-100647754.22</v>
      </c>
      <c r="G68" s="24">
        <v>142063760.5</v>
      </c>
      <c r="H68" s="24">
        <v>31542064.710000001</v>
      </c>
      <c r="I68" s="24">
        <v>126989161.40000001</v>
      </c>
      <c r="J68" s="24">
        <v>110521695.79000001</v>
      </c>
      <c r="K68" s="23"/>
      <c r="L68" s="23"/>
    </row>
    <row r="69" spans="1:12" x14ac:dyDescent="0.35">
      <c r="A69" s="23" t="s">
        <v>109</v>
      </c>
      <c r="B69" s="23" t="s">
        <v>1246</v>
      </c>
      <c r="C69" s="24">
        <v>87640807.180000007</v>
      </c>
      <c r="D69" s="24">
        <v>38607109.939999998</v>
      </c>
      <c r="E69" s="24">
        <v>75822655.810000002</v>
      </c>
      <c r="F69" s="24">
        <v>49033697.240000002</v>
      </c>
      <c r="G69" s="24">
        <v>61451053.520000003</v>
      </c>
      <c r="H69" s="24">
        <v>8850035.4499999993</v>
      </c>
      <c r="I69" s="24">
        <v>26049582.039999999</v>
      </c>
      <c r="J69" s="24">
        <v>52601018.07</v>
      </c>
      <c r="K69" s="23"/>
      <c r="L69" s="23"/>
    </row>
    <row r="70" spans="1:12" x14ac:dyDescent="0.35">
      <c r="A70" s="23" t="s">
        <v>109</v>
      </c>
      <c r="B70" s="23" t="s">
        <v>1247</v>
      </c>
      <c r="C70" s="24">
        <v>374524.29</v>
      </c>
      <c r="D70" s="24">
        <v>7366762.8700000001</v>
      </c>
      <c r="E70" s="24">
        <v>296897.46000000002</v>
      </c>
      <c r="F70" s="24">
        <v>-6992238.5800000001</v>
      </c>
      <c r="G70" s="24">
        <v>8508712.7799999993</v>
      </c>
      <c r="H70" s="24">
        <v>0</v>
      </c>
      <c r="I70" s="24">
        <v>8508712.7799999993</v>
      </c>
      <c r="J70" s="24">
        <v>8508712.7799999993</v>
      </c>
      <c r="K70" s="23"/>
      <c r="L70" s="23"/>
    </row>
    <row r="71" spans="1:12" x14ac:dyDescent="0.35">
      <c r="A71" s="23" t="s">
        <v>109</v>
      </c>
      <c r="B71" s="23" t="s">
        <v>1248</v>
      </c>
      <c r="C71" s="24">
        <v>659261940.39999998</v>
      </c>
      <c r="D71" s="24">
        <v>344031503.89999998</v>
      </c>
      <c r="E71" s="24">
        <v>70531623.829999998</v>
      </c>
      <c r="F71" s="24">
        <v>315230436.5</v>
      </c>
      <c r="G71" s="24">
        <v>270239832</v>
      </c>
      <c r="H71" s="24">
        <v>189151983.90000001</v>
      </c>
      <c r="I71" s="24">
        <v>31779175.289999999</v>
      </c>
      <c r="J71" s="24">
        <v>81087848.099999994</v>
      </c>
      <c r="K71" s="23"/>
      <c r="L71" s="23"/>
    </row>
    <row r="72" spans="1:12" x14ac:dyDescent="0.35">
      <c r="A72" s="23" t="s">
        <v>109</v>
      </c>
      <c r="B72" s="23" t="s">
        <v>1249</v>
      </c>
      <c r="C72" s="24">
        <v>120443.62</v>
      </c>
      <c r="D72" s="24">
        <v>0</v>
      </c>
      <c r="E72" s="24">
        <v>120443.62</v>
      </c>
      <c r="F72" s="24">
        <v>120443.62</v>
      </c>
      <c r="G72" s="24">
        <v>12174580.880000001</v>
      </c>
      <c r="H72" s="24">
        <v>20000000</v>
      </c>
      <c r="I72" s="24">
        <v>12174580.880000001</v>
      </c>
      <c r="J72" s="24">
        <v>-7825419.1200000001</v>
      </c>
      <c r="K72" s="23"/>
      <c r="L72" s="23"/>
    </row>
    <row r="73" spans="1:12" x14ac:dyDescent="0.35">
      <c r="A73" s="23" t="s">
        <v>123</v>
      </c>
      <c r="B73" s="23" t="s">
        <v>1250</v>
      </c>
      <c r="C73" s="24">
        <v>309</v>
      </c>
      <c r="D73" s="24">
        <v>0</v>
      </c>
      <c r="E73" s="24">
        <v>0</v>
      </c>
      <c r="F73" s="24">
        <v>309</v>
      </c>
      <c r="G73" s="24">
        <v>500000</v>
      </c>
      <c r="H73" s="24">
        <v>10800000</v>
      </c>
      <c r="I73" s="24">
        <v>4929852.3</v>
      </c>
      <c r="J73" s="24">
        <v>-10300000</v>
      </c>
      <c r="K73" s="23"/>
      <c r="L73" s="23"/>
    </row>
    <row r="74" spans="1:12" x14ac:dyDescent="0.35">
      <c r="A74" s="23" t="s">
        <v>123</v>
      </c>
      <c r="B74" s="23" t="s">
        <v>1251</v>
      </c>
      <c r="C74" s="24">
        <v>0</v>
      </c>
      <c r="D74" s="24">
        <v>0</v>
      </c>
      <c r="E74" s="24">
        <v>0</v>
      </c>
      <c r="F74" s="24">
        <v>0</v>
      </c>
      <c r="G74" s="24">
        <v>46357550.009999998</v>
      </c>
      <c r="H74" s="24">
        <v>100400305</v>
      </c>
      <c r="I74" s="24">
        <v>412836</v>
      </c>
      <c r="J74" s="24">
        <v>-54042754.990000002</v>
      </c>
      <c r="K74" s="23"/>
      <c r="L74" s="23"/>
    </row>
    <row r="75" spans="1:12" x14ac:dyDescent="0.35">
      <c r="A75" s="23" t="s">
        <v>467</v>
      </c>
      <c r="B75" s="23" t="s">
        <v>1252</v>
      </c>
      <c r="C75" s="24">
        <v>309677670.19999999</v>
      </c>
      <c r="D75" s="24">
        <v>219448084.69999999</v>
      </c>
      <c r="E75" s="24">
        <v>163412650.40000001</v>
      </c>
      <c r="F75" s="24">
        <v>90229585.5</v>
      </c>
      <c r="G75" s="24">
        <v>507741496.69999999</v>
      </c>
      <c r="H75" s="24">
        <v>63855062.909999996</v>
      </c>
      <c r="I75" s="24">
        <v>84671997.870000005</v>
      </c>
      <c r="J75" s="24">
        <v>443886433.79000002</v>
      </c>
      <c r="K75" s="23"/>
      <c r="L75" s="23"/>
    </row>
    <row r="76" spans="1:12" x14ac:dyDescent="0.35">
      <c r="A76" s="23" t="s">
        <v>467</v>
      </c>
      <c r="B76" s="23" t="s">
        <v>1253</v>
      </c>
      <c r="C76" s="24">
        <v>0</v>
      </c>
      <c r="D76" s="24">
        <v>46678689.43</v>
      </c>
      <c r="E76" s="24">
        <v>0</v>
      </c>
      <c r="F76" s="24">
        <v>-46678689.43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467</v>
      </c>
      <c r="B77" s="23" t="s">
        <v>1254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3"/>
      <c r="L77" s="23"/>
    </row>
    <row r="78" spans="1:12" x14ac:dyDescent="0.35">
      <c r="A78" s="23" t="s">
        <v>467</v>
      </c>
      <c r="B78" s="23" t="s">
        <v>1255</v>
      </c>
      <c r="C78" s="24">
        <v>98014208.25</v>
      </c>
      <c r="D78" s="24">
        <v>0</v>
      </c>
      <c r="E78" s="24">
        <v>0</v>
      </c>
      <c r="F78" s="24">
        <v>98014208.25</v>
      </c>
      <c r="G78" s="24">
        <v>0</v>
      </c>
      <c r="H78" s="24">
        <v>0</v>
      </c>
      <c r="I78" s="24">
        <v>0</v>
      </c>
      <c r="J78" s="24">
        <v>0</v>
      </c>
      <c r="K78" s="23"/>
      <c r="L78" s="23"/>
    </row>
    <row r="79" spans="1:12" x14ac:dyDescent="0.35">
      <c r="A79" s="23" t="s">
        <v>298</v>
      </c>
      <c r="B79" s="23" t="s">
        <v>1256</v>
      </c>
      <c r="C79" s="24">
        <v>10916222.49</v>
      </c>
      <c r="D79" s="24">
        <v>9967393.3000000007</v>
      </c>
      <c r="E79" s="24">
        <v>0</v>
      </c>
      <c r="F79" s="24">
        <v>948829.19</v>
      </c>
      <c r="G79" s="24">
        <v>25613638.75</v>
      </c>
      <c r="H79" s="24">
        <v>174913533</v>
      </c>
      <c r="I79" s="24">
        <v>0</v>
      </c>
      <c r="J79" s="24">
        <v>-149299894.25</v>
      </c>
      <c r="K79" s="23"/>
      <c r="L79" s="23"/>
    </row>
    <row r="80" spans="1:12" x14ac:dyDescent="0.35">
      <c r="A80" s="23" t="s">
        <v>298</v>
      </c>
      <c r="B80" s="23" t="s">
        <v>1257</v>
      </c>
      <c r="C80" s="24">
        <v>21513408.780000001</v>
      </c>
      <c r="D80" s="24">
        <v>18031000.59</v>
      </c>
      <c r="E80" s="24">
        <v>0</v>
      </c>
      <c r="F80" s="24">
        <v>3482408.19</v>
      </c>
      <c r="G80" s="24">
        <v>22886102.329999998</v>
      </c>
      <c r="H80" s="24">
        <v>164560792.09999999</v>
      </c>
      <c r="I80" s="24">
        <v>0</v>
      </c>
      <c r="J80" s="24">
        <v>-141674689.77000001</v>
      </c>
      <c r="K80" s="23"/>
      <c r="L80" s="23"/>
    </row>
    <row r="85" spans="1:12" x14ac:dyDescent="0.35">
      <c r="A85" s="22"/>
      <c r="B85" s="22"/>
      <c r="C85" s="25" t="s">
        <v>28</v>
      </c>
      <c r="D85" s="25" t="s">
        <v>29</v>
      </c>
      <c r="E85" s="25" t="s">
        <v>30</v>
      </c>
      <c r="F85" s="25" t="s">
        <v>31</v>
      </c>
      <c r="G85" s="25" t="s">
        <v>24</v>
      </c>
      <c r="H85" s="25" t="s">
        <v>25</v>
      </c>
      <c r="I85" s="25" t="s">
        <v>26</v>
      </c>
      <c r="J85" s="25" t="s">
        <v>27</v>
      </c>
      <c r="K85" s="22"/>
    </row>
    <row r="86" spans="1:12" x14ac:dyDescent="0.35">
      <c r="A86" s="22"/>
      <c r="B86" s="22"/>
      <c r="C86" s="25"/>
      <c r="D86" s="25"/>
      <c r="E86" s="25"/>
      <c r="F86" s="25"/>
      <c r="G86" s="25"/>
      <c r="H86" s="25"/>
      <c r="I86" s="25"/>
      <c r="J86" s="25"/>
      <c r="K86" s="22"/>
    </row>
    <row r="87" spans="1:12" x14ac:dyDescent="0.35">
      <c r="A87" s="22"/>
      <c r="B87" s="22" t="s">
        <v>1258</v>
      </c>
      <c r="C87" s="25">
        <v>38810636679.589996</v>
      </c>
      <c r="D87" s="25">
        <v>32985785742.77</v>
      </c>
      <c r="E87" s="25">
        <v>2936808017.7199998</v>
      </c>
      <c r="F87" s="25">
        <v>5824850936.8199997</v>
      </c>
      <c r="G87" s="25">
        <v>55757819186.239998</v>
      </c>
      <c r="H87" s="25">
        <v>48774933240.830002</v>
      </c>
      <c r="I87" s="25">
        <v>2584693737.5799999</v>
      </c>
      <c r="J87" s="25">
        <v>6982885945.4099998</v>
      </c>
      <c r="K87" s="22"/>
    </row>
    <row r="89" spans="1:12" x14ac:dyDescent="0.35">
      <c r="A89" s="23" t="s">
        <v>136</v>
      </c>
      <c r="B89" s="23" t="s">
        <v>1259</v>
      </c>
      <c r="C89" s="24">
        <v>76607420.079999998</v>
      </c>
      <c r="D89" s="24">
        <v>219532955.88</v>
      </c>
      <c r="E89" s="24">
        <v>20766667.559999999</v>
      </c>
      <c r="F89" s="24">
        <v>-142925535.80000001</v>
      </c>
      <c r="G89" s="24">
        <v>71967066.069999993</v>
      </c>
      <c r="H89" s="24">
        <v>56093802.060000002</v>
      </c>
      <c r="I89" s="24">
        <v>38931567.049999997</v>
      </c>
      <c r="J89" s="24">
        <v>15873264.01</v>
      </c>
      <c r="K89" s="23"/>
      <c r="L89" s="23"/>
    </row>
    <row r="90" spans="1:12" x14ac:dyDescent="0.35">
      <c r="A90" s="23" t="s">
        <v>139</v>
      </c>
      <c r="B90" s="23" t="s">
        <v>1260</v>
      </c>
      <c r="C90" s="24">
        <v>131236706.84999999</v>
      </c>
      <c r="D90" s="24">
        <v>9252359.0199999996</v>
      </c>
      <c r="E90" s="24">
        <v>2288623.79</v>
      </c>
      <c r="F90" s="24">
        <v>121984347.83</v>
      </c>
      <c r="G90" s="24">
        <v>33241594.440000001</v>
      </c>
      <c r="H90" s="24">
        <v>0</v>
      </c>
      <c r="I90" s="24">
        <v>13229906.27</v>
      </c>
      <c r="J90" s="24">
        <v>33241594.440000001</v>
      </c>
      <c r="K90" s="23"/>
      <c r="L90" s="23"/>
    </row>
    <row r="91" spans="1:12" x14ac:dyDescent="0.35">
      <c r="A91" s="23" t="s">
        <v>141</v>
      </c>
      <c r="B91" s="23" t="s">
        <v>1261</v>
      </c>
      <c r="C91" s="24">
        <v>3558227027</v>
      </c>
      <c r="D91" s="24">
        <v>3609204254</v>
      </c>
      <c r="E91" s="24">
        <v>144947493</v>
      </c>
      <c r="F91" s="24">
        <v>-50977227</v>
      </c>
      <c r="G91" s="24">
        <v>371482304</v>
      </c>
      <c r="H91" s="24">
        <v>283170107</v>
      </c>
      <c r="I91" s="24">
        <v>27959754</v>
      </c>
      <c r="J91" s="24">
        <v>88312197</v>
      </c>
      <c r="K91" s="23"/>
      <c r="L91" s="23"/>
    </row>
    <row r="92" spans="1:12" x14ac:dyDescent="0.35">
      <c r="A92" s="23" t="s">
        <v>141</v>
      </c>
      <c r="B92" s="23" t="s">
        <v>1262</v>
      </c>
      <c r="C92" s="24">
        <v>46528300</v>
      </c>
      <c r="D92" s="24">
        <v>56946198</v>
      </c>
      <c r="E92" s="24">
        <v>18996809</v>
      </c>
      <c r="F92" s="24">
        <v>-10417898</v>
      </c>
      <c r="G92" s="24">
        <v>1821880</v>
      </c>
      <c r="H92" s="24">
        <v>15836419</v>
      </c>
      <c r="I92" s="24">
        <v>1221212</v>
      </c>
      <c r="J92" s="24">
        <v>-14014539</v>
      </c>
      <c r="K92" s="23"/>
      <c r="L92" s="23"/>
    </row>
    <row r="93" spans="1:12" x14ac:dyDescent="0.35">
      <c r="A93" s="23" t="s">
        <v>141</v>
      </c>
      <c r="B93" s="23" t="s">
        <v>1263</v>
      </c>
      <c r="C93" s="24">
        <v>5362494058</v>
      </c>
      <c r="D93" s="24">
        <v>2706309273</v>
      </c>
      <c r="E93" s="24">
        <v>495013032</v>
      </c>
      <c r="F93" s="24">
        <v>2656184785</v>
      </c>
      <c r="G93" s="24">
        <v>1533686470</v>
      </c>
      <c r="H93" s="24">
        <v>1222457792</v>
      </c>
      <c r="I93" s="24">
        <v>73272240</v>
      </c>
      <c r="J93" s="24">
        <v>311228678</v>
      </c>
      <c r="K93" s="23"/>
      <c r="L93" s="23"/>
    </row>
    <row r="94" spans="1:12" x14ac:dyDescent="0.35">
      <c r="A94" s="23" t="s">
        <v>33</v>
      </c>
      <c r="B94" s="23" t="s">
        <v>1264</v>
      </c>
      <c r="C94" s="24">
        <v>10774092.59</v>
      </c>
      <c r="D94" s="24">
        <v>371674.52</v>
      </c>
      <c r="E94" s="24">
        <v>1866270.19</v>
      </c>
      <c r="F94" s="24">
        <v>10402418.07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33</v>
      </c>
      <c r="B95" s="23" t="s">
        <v>1265</v>
      </c>
      <c r="C95" s="24">
        <v>512654995</v>
      </c>
      <c r="D95" s="24">
        <v>439440044.80000001</v>
      </c>
      <c r="E95" s="24">
        <v>61526889.189999998</v>
      </c>
      <c r="F95" s="24">
        <v>73214950.200000003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33</v>
      </c>
      <c r="B96" s="23" t="s">
        <v>1266</v>
      </c>
      <c r="C96" s="24">
        <v>1226152524</v>
      </c>
      <c r="D96" s="24">
        <v>758913822.29999995</v>
      </c>
      <c r="E96" s="24">
        <v>122812379.5</v>
      </c>
      <c r="F96" s="24">
        <v>467238701.69999999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33</v>
      </c>
      <c r="B97" s="23" t="s">
        <v>1267</v>
      </c>
      <c r="C97" s="24">
        <v>36020120.840000004</v>
      </c>
      <c r="D97" s="24">
        <v>19543631.510000002</v>
      </c>
      <c r="E97" s="24">
        <v>7037161.4900000002</v>
      </c>
      <c r="F97" s="24">
        <v>16476489.33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33</v>
      </c>
      <c r="B98" s="23" t="s">
        <v>1268</v>
      </c>
      <c r="C98" s="24">
        <v>482247743.5</v>
      </c>
      <c r="D98" s="24">
        <v>227699144.69999999</v>
      </c>
      <c r="E98" s="24">
        <v>17138393.379999999</v>
      </c>
      <c r="F98" s="24">
        <v>254548598.80000001</v>
      </c>
      <c r="G98" s="24">
        <v>54561.67</v>
      </c>
      <c r="H98" s="24">
        <v>0</v>
      </c>
      <c r="I98" s="24">
        <v>54561.67</v>
      </c>
      <c r="J98" s="24">
        <v>54561.67</v>
      </c>
      <c r="K98" s="23"/>
      <c r="L98" s="23"/>
    </row>
    <row r="99" spans="1:12" x14ac:dyDescent="0.35">
      <c r="A99" s="23" t="s">
        <v>33</v>
      </c>
      <c r="B99" s="23" t="s">
        <v>1269</v>
      </c>
      <c r="C99" s="24">
        <v>81899333.609999999</v>
      </c>
      <c r="D99" s="24">
        <v>511708009.89999998</v>
      </c>
      <c r="E99" s="24">
        <v>37077173.159999996</v>
      </c>
      <c r="F99" s="24">
        <v>-429808676.29000002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33</v>
      </c>
      <c r="B100" s="23" t="s">
        <v>1270</v>
      </c>
      <c r="C100" s="24">
        <v>886936504.89999998</v>
      </c>
      <c r="D100" s="24">
        <v>397937733.60000002</v>
      </c>
      <c r="E100" s="24">
        <v>56214295</v>
      </c>
      <c r="F100" s="24">
        <v>488998771.30000001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33</v>
      </c>
      <c r="B101" s="23" t="s">
        <v>1271</v>
      </c>
      <c r="C101" s="24">
        <v>137771938.09999999</v>
      </c>
      <c r="D101" s="24">
        <v>267008125.5</v>
      </c>
      <c r="E101" s="24">
        <v>2347427.85</v>
      </c>
      <c r="F101" s="24">
        <v>-129236187.40000001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208</v>
      </c>
      <c r="B102" s="23" t="s">
        <v>1272</v>
      </c>
      <c r="C102" s="24">
        <v>403839647.52999997</v>
      </c>
      <c r="D102" s="24">
        <v>240289556.16999999</v>
      </c>
      <c r="E102" s="24">
        <v>17734218.690000001</v>
      </c>
      <c r="F102" s="24">
        <v>163550091.36000001</v>
      </c>
      <c r="G102" s="24">
        <v>146537367.09999999</v>
      </c>
      <c r="H102" s="24">
        <v>89862425</v>
      </c>
      <c r="I102" s="24">
        <v>30111199.100000001</v>
      </c>
      <c r="J102" s="24">
        <v>56674942.100000001</v>
      </c>
      <c r="K102" s="23"/>
      <c r="L102" s="23"/>
    </row>
    <row r="103" spans="1:12" x14ac:dyDescent="0.35">
      <c r="A103" s="23" t="s">
        <v>208</v>
      </c>
      <c r="B103" s="23" t="s">
        <v>1273</v>
      </c>
      <c r="C103" s="24">
        <v>114796.14</v>
      </c>
      <c r="D103" s="24">
        <v>30100</v>
      </c>
      <c r="E103" s="24">
        <v>2917.17</v>
      </c>
      <c r="F103" s="24">
        <v>84696.14</v>
      </c>
      <c r="G103" s="24">
        <v>5709730.0599999996</v>
      </c>
      <c r="H103" s="24">
        <v>1064762.92</v>
      </c>
      <c r="I103" s="24">
        <v>5709730.0599999996</v>
      </c>
      <c r="J103" s="24">
        <v>4644967.1399999997</v>
      </c>
      <c r="K103" s="23"/>
      <c r="L103" s="23"/>
    </row>
    <row r="104" spans="1:12" x14ac:dyDescent="0.35">
      <c r="A104" s="23" t="s">
        <v>216</v>
      </c>
      <c r="B104" s="23" t="s">
        <v>1274</v>
      </c>
      <c r="C104" s="24">
        <v>2431571</v>
      </c>
      <c r="D104" s="24">
        <v>12216002</v>
      </c>
      <c r="E104" s="24">
        <v>0</v>
      </c>
      <c r="F104" s="24">
        <v>-9784431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216</v>
      </c>
      <c r="B105" s="23" t="s">
        <v>1275</v>
      </c>
      <c r="C105" s="24">
        <v>0</v>
      </c>
      <c r="D105" s="24">
        <v>0</v>
      </c>
      <c r="E105" s="24">
        <v>0</v>
      </c>
      <c r="F105" s="24">
        <v>0</v>
      </c>
      <c r="G105" s="24">
        <v>4410071</v>
      </c>
      <c r="H105" s="24">
        <v>4817026</v>
      </c>
      <c r="I105" s="24">
        <v>4296321</v>
      </c>
      <c r="J105" s="24">
        <v>-406955</v>
      </c>
      <c r="K105" s="23"/>
      <c r="L105" s="23"/>
    </row>
    <row r="106" spans="1:12" x14ac:dyDescent="0.35">
      <c r="A106" s="23" t="s">
        <v>68</v>
      </c>
      <c r="B106" s="23" t="s">
        <v>1276</v>
      </c>
      <c r="C106" s="24">
        <v>781417231.5</v>
      </c>
      <c r="D106" s="24">
        <v>854028966.79999995</v>
      </c>
      <c r="E106" s="24">
        <v>39873127.450000003</v>
      </c>
      <c r="F106" s="24">
        <v>-72611735.299999997</v>
      </c>
      <c r="G106" s="24">
        <v>6699795.0099999998</v>
      </c>
      <c r="H106" s="24">
        <v>10335796.5</v>
      </c>
      <c r="I106" s="24">
        <v>1840707.57</v>
      </c>
      <c r="J106" s="24">
        <v>-3636001.49</v>
      </c>
      <c r="K106" s="23"/>
      <c r="L106" s="23"/>
    </row>
    <row r="107" spans="1:12" x14ac:dyDescent="0.35">
      <c r="A107" s="23" t="s">
        <v>70</v>
      </c>
      <c r="B107" s="23" t="s">
        <v>1277</v>
      </c>
      <c r="C107" s="24">
        <v>2462929808</v>
      </c>
      <c r="D107" s="24">
        <v>1023652712</v>
      </c>
      <c r="E107" s="24">
        <v>107710114</v>
      </c>
      <c r="F107" s="24">
        <v>1439277096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73</v>
      </c>
      <c r="B108" s="23" t="s">
        <v>1278</v>
      </c>
      <c r="C108" s="24">
        <v>5322115.01</v>
      </c>
      <c r="D108" s="24">
        <v>14244936.529999999</v>
      </c>
      <c r="E108" s="24">
        <v>598695.73</v>
      </c>
      <c r="F108" s="24">
        <v>-8922821.5199999996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227</v>
      </c>
      <c r="B109" s="23" t="s">
        <v>1279</v>
      </c>
      <c r="C109" s="24">
        <v>100203503.59999999</v>
      </c>
      <c r="D109" s="24">
        <v>94366296.200000003</v>
      </c>
      <c r="E109" s="24">
        <v>4628199.5999999996</v>
      </c>
      <c r="F109" s="24">
        <v>5837207.4000000004</v>
      </c>
      <c r="G109" s="24">
        <v>11142683687</v>
      </c>
      <c r="H109" s="24">
        <v>8958032303</v>
      </c>
      <c r="I109" s="24">
        <v>239416878.30000001</v>
      </c>
      <c r="J109" s="24">
        <v>2184651384</v>
      </c>
      <c r="K109" s="23"/>
      <c r="L109" s="23"/>
    </row>
    <row r="110" spans="1:12" x14ac:dyDescent="0.35">
      <c r="A110" s="23" t="s">
        <v>227</v>
      </c>
      <c r="B110" s="23" t="s">
        <v>1280</v>
      </c>
      <c r="C110" s="24">
        <v>7597018.7000000002</v>
      </c>
      <c r="D110" s="24">
        <v>21645039.300000001</v>
      </c>
      <c r="E110" s="24">
        <v>3515685.4</v>
      </c>
      <c r="F110" s="24">
        <v>-14048020.6</v>
      </c>
      <c r="G110" s="24">
        <v>4389486.9000000004</v>
      </c>
      <c r="H110" s="24">
        <v>10000000</v>
      </c>
      <c r="I110" s="24">
        <v>4389486.9000000004</v>
      </c>
      <c r="J110" s="24">
        <v>-5610513.0999999996</v>
      </c>
      <c r="K110" s="23"/>
      <c r="L110" s="23"/>
    </row>
    <row r="111" spans="1:12" x14ac:dyDescent="0.35">
      <c r="A111" s="23" t="s">
        <v>81</v>
      </c>
      <c r="B111" s="23" t="s">
        <v>1281</v>
      </c>
      <c r="C111" s="24">
        <v>2177084896</v>
      </c>
      <c r="D111" s="24">
        <v>2454654181</v>
      </c>
      <c r="E111" s="24">
        <v>350041830</v>
      </c>
      <c r="F111" s="24">
        <v>-277569285</v>
      </c>
      <c r="G111" s="24">
        <v>2177084896</v>
      </c>
      <c r="H111" s="24">
        <v>2454654181</v>
      </c>
      <c r="I111" s="24">
        <v>350041830</v>
      </c>
      <c r="J111" s="24">
        <v>-277569285</v>
      </c>
      <c r="K111" s="23"/>
      <c r="L111" s="23"/>
    </row>
    <row r="112" spans="1:12" x14ac:dyDescent="0.35">
      <c r="A112" s="23" t="s">
        <v>84</v>
      </c>
      <c r="B112" s="23" t="s">
        <v>1282</v>
      </c>
      <c r="C112" s="24">
        <v>7335004723.7799997</v>
      </c>
      <c r="D112" s="24">
        <v>6097738505.9200001</v>
      </c>
      <c r="E112" s="24">
        <v>275252670.69999999</v>
      </c>
      <c r="F112" s="24">
        <v>1237266217.8599999</v>
      </c>
      <c r="G112" s="24">
        <v>26055909352.82</v>
      </c>
      <c r="H112" s="24">
        <v>24621354894.349998</v>
      </c>
      <c r="I112" s="24">
        <v>778641864.60000002</v>
      </c>
      <c r="J112" s="24">
        <v>1434554458.47</v>
      </c>
      <c r="K112" s="23"/>
      <c r="L112" s="23"/>
    </row>
    <row r="113" spans="1:12" x14ac:dyDescent="0.35">
      <c r="A113" s="23" t="s">
        <v>240</v>
      </c>
      <c r="B113" s="23" t="s">
        <v>1283</v>
      </c>
      <c r="C113" s="24">
        <v>1747086447.51</v>
      </c>
      <c r="D113" s="24">
        <v>1058917472.08</v>
      </c>
      <c r="E113" s="24">
        <v>266130748.44999999</v>
      </c>
      <c r="F113" s="24">
        <v>688168975.42999995</v>
      </c>
      <c r="G113" s="24">
        <v>376278157.16000003</v>
      </c>
      <c r="H113" s="24">
        <v>68389518.549999997</v>
      </c>
      <c r="I113" s="24">
        <v>271009173.11000001</v>
      </c>
      <c r="J113" s="24">
        <v>307888638.61000001</v>
      </c>
      <c r="K113" s="23"/>
      <c r="L113" s="23"/>
    </row>
    <row r="114" spans="1:12" x14ac:dyDescent="0.35">
      <c r="A114" s="23" t="s">
        <v>240</v>
      </c>
      <c r="B114" s="23" t="s">
        <v>1284</v>
      </c>
      <c r="C114" s="24">
        <v>2852299492.9200001</v>
      </c>
      <c r="D114" s="24">
        <v>5554698446.8299999</v>
      </c>
      <c r="E114" s="24">
        <v>215754226.83000001</v>
      </c>
      <c r="F114" s="24">
        <v>-2702398953.9099998</v>
      </c>
      <c r="G114" s="24">
        <v>222206261.00999999</v>
      </c>
      <c r="H114" s="24">
        <v>194201637.15000001</v>
      </c>
      <c r="I114" s="24">
        <v>76106261.010000005</v>
      </c>
      <c r="J114" s="24">
        <v>28004623.859999999</v>
      </c>
      <c r="K114" s="23"/>
      <c r="L114" s="23"/>
    </row>
    <row r="115" spans="1:12" x14ac:dyDescent="0.35">
      <c r="A115" s="23" t="s">
        <v>87</v>
      </c>
      <c r="B115" s="23" t="s">
        <v>1285</v>
      </c>
      <c r="C115" s="24">
        <v>2017422863</v>
      </c>
      <c r="D115" s="24">
        <v>1989214948</v>
      </c>
      <c r="E115" s="24">
        <v>4550714.1100000003</v>
      </c>
      <c r="F115" s="24">
        <v>28207915</v>
      </c>
      <c r="G115" s="24">
        <v>140664611.09999999</v>
      </c>
      <c r="H115" s="24">
        <v>108097078</v>
      </c>
      <c r="I115" s="24">
        <v>0</v>
      </c>
      <c r="J115" s="24">
        <v>32567533.100000001</v>
      </c>
      <c r="K115" s="23"/>
      <c r="L115" s="23"/>
    </row>
    <row r="116" spans="1:12" x14ac:dyDescent="0.35">
      <c r="A116" s="23" t="s">
        <v>87</v>
      </c>
      <c r="B116" s="23" t="s">
        <v>1286</v>
      </c>
      <c r="C116" s="24">
        <v>0</v>
      </c>
      <c r="D116" s="24">
        <v>0</v>
      </c>
      <c r="E116" s="24">
        <v>0</v>
      </c>
      <c r="F116" s="24">
        <v>0</v>
      </c>
      <c r="G116" s="24">
        <v>3700969129</v>
      </c>
      <c r="H116" s="24">
        <v>1144219474</v>
      </c>
      <c r="I116" s="24">
        <v>0</v>
      </c>
      <c r="J116" s="24">
        <v>2556749655</v>
      </c>
      <c r="K116" s="23"/>
      <c r="L116" s="23"/>
    </row>
    <row r="117" spans="1:12" x14ac:dyDescent="0.35">
      <c r="A117" s="23" t="s">
        <v>87</v>
      </c>
      <c r="B117" s="23" t="s">
        <v>1287</v>
      </c>
      <c r="C117" s="24">
        <v>1662233143</v>
      </c>
      <c r="D117" s="24">
        <v>1672326883</v>
      </c>
      <c r="E117" s="24">
        <v>1569666.03</v>
      </c>
      <c r="F117" s="24">
        <v>-10093740</v>
      </c>
      <c r="G117" s="24">
        <v>120807583.40000001</v>
      </c>
      <c r="H117" s="24">
        <v>112597436.5</v>
      </c>
      <c r="I117" s="24">
        <v>0</v>
      </c>
      <c r="J117" s="24">
        <v>8210146.9000000004</v>
      </c>
      <c r="K117" s="23"/>
      <c r="L117" s="23"/>
    </row>
    <row r="118" spans="1:12" x14ac:dyDescent="0.35">
      <c r="A118" s="23" t="s">
        <v>87</v>
      </c>
      <c r="B118" s="23" t="s">
        <v>1288</v>
      </c>
      <c r="C118" s="24">
        <v>5075.63</v>
      </c>
      <c r="D118" s="24">
        <v>9459.8799999999992</v>
      </c>
      <c r="E118" s="24">
        <v>0</v>
      </c>
      <c r="F118" s="24">
        <v>-4384.25</v>
      </c>
      <c r="G118" s="24">
        <v>582289881.70000005</v>
      </c>
      <c r="H118" s="24">
        <v>1758922144</v>
      </c>
      <c r="I118" s="24">
        <v>0</v>
      </c>
      <c r="J118" s="24">
        <v>-1176632262.3</v>
      </c>
      <c r="K118" s="23"/>
      <c r="L118" s="23"/>
    </row>
    <row r="119" spans="1:12" x14ac:dyDescent="0.35">
      <c r="A119" s="23" t="s">
        <v>87</v>
      </c>
      <c r="B119" s="23" t="s">
        <v>1289</v>
      </c>
      <c r="C119" s="24">
        <v>0</v>
      </c>
      <c r="D119" s="24">
        <v>0</v>
      </c>
      <c r="E119" s="24">
        <v>0</v>
      </c>
      <c r="F119" s="24">
        <v>0</v>
      </c>
      <c r="G119" s="24">
        <v>2907252240</v>
      </c>
      <c r="H119" s="24">
        <v>585074175.20000005</v>
      </c>
      <c r="I119" s="24">
        <v>0</v>
      </c>
      <c r="J119" s="24">
        <v>2322178064.8000002</v>
      </c>
      <c r="K119" s="23"/>
      <c r="L119" s="23"/>
    </row>
    <row r="120" spans="1:12" x14ac:dyDescent="0.35">
      <c r="A120" s="23" t="s">
        <v>256</v>
      </c>
      <c r="B120" s="23" t="s">
        <v>1290</v>
      </c>
      <c r="C120" s="24">
        <v>532621638.56</v>
      </c>
      <c r="D120" s="24">
        <v>248655811.28</v>
      </c>
      <c r="E120" s="24">
        <v>40132998.539999999</v>
      </c>
      <c r="F120" s="24">
        <v>283965827.27999997</v>
      </c>
      <c r="G120" s="24">
        <v>62570882.43</v>
      </c>
      <c r="H120" s="24">
        <v>125000000</v>
      </c>
      <c r="I120" s="24">
        <v>62570882.43</v>
      </c>
      <c r="J120" s="24">
        <v>-62429117.57</v>
      </c>
      <c r="K120" s="23"/>
      <c r="L120" s="23"/>
    </row>
    <row r="121" spans="1:12" x14ac:dyDescent="0.35">
      <c r="A121" s="23" t="s">
        <v>90</v>
      </c>
      <c r="B121" s="23" t="s">
        <v>1291</v>
      </c>
      <c r="C121" s="24">
        <v>1723238.58</v>
      </c>
      <c r="D121" s="24">
        <v>15000000</v>
      </c>
      <c r="E121" s="24">
        <v>1723238.58</v>
      </c>
      <c r="F121" s="24">
        <v>-13276761.42</v>
      </c>
      <c r="G121" s="24">
        <v>20707998.670000002</v>
      </c>
      <c r="H121" s="24">
        <v>400000</v>
      </c>
      <c r="I121" s="24">
        <v>5707998.6699999999</v>
      </c>
      <c r="J121" s="24">
        <v>20307998.670000002</v>
      </c>
      <c r="K121" s="23"/>
      <c r="L121" s="23"/>
    </row>
    <row r="122" spans="1:12" x14ac:dyDescent="0.35">
      <c r="A122" s="23" t="s">
        <v>90</v>
      </c>
      <c r="B122" s="23" t="s">
        <v>1292</v>
      </c>
      <c r="C122" s="24">
        <v>0</v>
      </c>
      <c r="D122" s="24">
        <v>0</v>
      </c>
      <c r="E122" s="24">
        <v>0</v>
      </c>
      <c r="F122" s="24">
        <v>0</v>
      </c>
      <c r="G122" s="24">
        <v>93804700</v>
      </c>
      <c r="H122" s="24">
        <v>59741700</v>
      </c>
      <c r="I122" s="24">
        <v>0</v>
      </c>
      <c r="J122" s="24">
        <v>34063000</v>
      </c>
      <c r="K122" s="23"/>
      <c r="L122" s="23"/>
    </row>
    <row r="123" spans="1:12" x14ac:dyDescent="0.35">
      <c r="A123" s="23" t="s">
        <v>90</v>
      </c>
      <c r="B123" s="23" t="s">
        <v>1293</v>
      </c>
      <c r="C123" s="24">
        <v>924478955.47000003</v>
      </c>
      <c r="D123" s="24">
        <v>421727472.31999999</v>
      </c>
      <c r="E123" s="24">
        <v>39302911.420000002</v>
      </c>
      <c r="F123" s="24">
        <v>502751483.14999998</v>
      </c>
      <c r="G123" s="24">
        <v>2208366846.7199998</v>
      </c>
      <c r="H123" s="24">
        <v>3407740323.5999999</v>
      </c>
      <c r="I123" s="24">
        <v>221182811.84</v>
      </c>
      <c r="J123" s="24">
        <v>-1199373476.8800001</v>
      </c>
      <c r="K123" s="23"/>
      <c r="L123" s="23"/>
    </row>
    <row r="124" spans="1:12" x14ac:dyDescent="0.35">
      <c r="A124" s="23" t="s">
        <v>90</v>
      </c>
      <c r="B124" s="23" t="s">
        <v>1294</v>
      </c>
      <c r="C124" s="24">
        <v>227433241.63</v>
      </c>
      <c r="D124" s="24">
        <v>9707617.5399999991</v>
      </c>
      <c r="E124" s="24">
        <v>7338914.3200000003</v>
      </c>
      <c r="F124" s="24">
        <v>217725624.09</v>
      </c>
      <c r="G124" s="24">
        <v>25222354.129999999</v>
      </c>
      <c r="H124" s="24">
        <v>3090407.25</v>
      </c>
      <c r="I124" s="24">
        <v>517741.55</v>
      </c>
      <c r="J124" s="24">
        <v>22131946.879999999</v>
      </c>
      <c r="K124" s="23"/>
      <c r="L124" s="23"/>
    </row>
    <row r="125" spans="1:12" x14ac:dyDescent="0.35">
      <c r="A125" s="23" t="s">
        <v>90</v>
      </c>
      <c r="B125" s="23" t="s">
        <v>1295</v>
      </c>
      <c r="C125" s="24">
        <v>550000</v>
      </c>
      <c r="D125" s="24">
        <v>0</v>
      </c>
      <c r="E125" s="24">
        <v>0</v>
      </c>
      <c r="F125" s="24">
        <v>550000</v>
      </c>
      <c r="G125" s="24">
        <v>576007416.47000003</v>
      </c>
      <c r="H125" s="24">
        <v>178000000</v>
      </c>
      <c r="I125" s="24">
        <v>0</v>
      </c>
      <c r="J125" s="24">
        <v>398007416.47000003</v>
      </c>
      <c r="K125" s="23"/>
      <c r="L125" s="23"/>
    </row>
    <row r="126" spans="1:12" x14ac:dyDescent="0.35">
      <c r="A126" s="23" t="s">
        <v>105</v>
      </c>
      <c r="B126" s="23" t="s">
        <v>1296</v>
      </c>
      <c r="C126" s="24">
        <v>57677634.659999996</v>
      </c>
      <c r="D126" s="24">
        <v>30938806.670000002</v>
      </c>
      <c r="E126" s="24">
        <v>11193437.529999999</v>
      </c>
      <c r="F126" s="24">
        <v>26738827.989999998</v>
      </c>
      <c r="G126" s="24">
        <v>6519252.1200000001</v>
      </c>
      <c r="H126" s="24">
        <v>28944577.280000001</v>
      </c>
      <c r="I126" s="24">
        <v>5019252.12</v>
      </c>
      <c r="J126" s="24">
        <v>-22425325.16</v>
      </c>
      <c r="K126" s="23"/>
      <c r="L126" s="23"/>
    </row>
    <row r="127" spans="1:12" x14ac:dyDescent="0.35">
      <c r="A127" s="23" t="s">
        <v>105</v>
      </c>
      <c r="B127" s="23" t="s">
        <v>1297</v>
      </c>
      <c r="C127" s="24">
        <v>43467151.539999999</v>
      </c>
      <c r="D127" s="24">
        <v>49557093.240000002</v>
      </c>
      <c r="E127" s="24">
        <v>5323000.29</v>
      </c>
      <c r="F127" s="24">
        <v>-6089941.7000000002</v>
      </c>
      <c r="G127" s="24">
        <v>16962700.27</v>
      </c>
      <c r="H127" s="24">
        <v>53984985.799999997</v>
      </c>
      <c r="I127" s="24">
        <v>2573289.35</v>
      </c>
      <c r="J127" s="24">
        <v>-37022285.530000001</v>
      </c>
      <c r="K127" s="23"/>
      <c r="L127" s="23"/>
    </row>
    <row r="128" spans="1:12" x14ac:dyDescent="0.35">
      <c r="A128" s="23" t="s">
        <v>109</v>
      </c>
      <c r="B128" s="23" t="s">
        <v>1298</v>
      </c>
      <c r="C128" s="24">
        <v>289780929.69999999</v>
      </c>
      <c r="D128" s="24">
        <v>252913446.19999999</v>
      </c>
      <c r="E128" s="24">
        <v>51824938.329999998</v>
      </c>
      <c r="F128" s="24">
        <v>36867483.5</v>
      </c>
      <c r="G128" s="24">
        <v>336309935.80000001</v>
      </c>
      <c r="H128" s="24">
        <v>531126238.19999999</v>
      </c>
      <c r="I128" s="24">
        <v>101154308.2</v>
      </c>
      <c r="J128" s="24">
        <v>-194816302.40000001</v>
      </c>
      <c r="K128" s="23"/>
      <c r="L128" s="23"/>
    </row>
    <row r="129" spans="1:12" x14ac:dyDescent="0.35">
      <c r="A129" s="23" t="s">
        <v>109</v>
      </c>
      <c r="B129" s="23" t="s">
        <v>1299</v>
      </c>
      <c r="C129" s="24">
        <v>1661950.31</v>
      </c>
      <c r="D129" s="24">
        <v>2048.88</v>
      </c>
      <c r="E129" s="24">
        <v>6990.5</v>
      </c>
      <c r="F129" s="24">
        <v>1659901.43</v>
      </c>
      <c r="G129" s="24">
        <v>23071.4</v>
      </c>
      <c r="H129" s="24">
        <v>0</v>
      </c>
      <c r="I129" s="24">
        <v>23071.4</v>
      </c>
      <c r="J129" s="24">
        <v>23071.4</v>
      </c>
      <c r="K129" s="23"/>
      <c r="L129" s="23"/>
    </row>
    <row r="130" spans="1:12" x14ac:dyDescent="0.35">
      <c r="A130" s="23" t="s">
        <v>109</v>
      </c>
      <c r="B130" s="23" t="s">
        <v>1300</v>
      </c>
      <c r="C130" s="24">
        <v>1456329466</v>
      </c>
      <c r="D130" s="24">
        <v>951442146</v>
      </c>
      <c r="E130" s="24">
        <v>304724888.30000001</v>
      </c>
      <c r="F130" s="24">
        <v>504887320</v>
      </c>
      <c r="G130" s="24">
        <v>1507198860</v>
      </c>
      <c r="H130" s="24">
        <v>1914365420</v>
      </c>
      <c r="I130" s="24">
        <v>155407642.80000001</v>
      </c>
      <c r="J130" s="24">
        <v>-407166560</v>
      </c>
      <c r="K130" s="23"/>
      <c r="L130" s="23"/>
    </row>
    <row r="131" spans="1:12" x14ac:dyDescent="0.35">
      <c r="A131" s="23" t="s">
        <v>109</v>
      </c>
      <c r="B131" s="23" t="s">
        <v>1301</v>
      </c>
      <c r="C131" s="24">
        <v>903650850.10000002</v>
      </c>
      <c r="D131" s="24">
        <v>594352854</v>
      </c>
      <c r="E131" s="24">
        <v>155921144.59999999</v>
      </c>
      <c r="F131" s="24">
        <v>309297996.10000002</v>
      </c>
      <c r="G131" s="24">
        <v>355875210.5</v>
      </c>
      <c r="H131" s="24">
        <v>140058341.09999999</v>
      </c>
      <c r="I131" s="24">
        <v>23045902.260000002</v>
      </c>
      <c r="J131" s="24">
        <v>215816869.40000001</v>
      </c>
      <c r="K131" s="23"/>
      <c r="L131" s="23"/>
    </row>
    <row r="132" spans="1:12" x14ac:dyDescent="0.35">
      <c r="A132" s="23" t="s">
        <v>109</v>
      </c>
      <c r="B132" s="23" t="s">
        <v>1302</v>
      </c>
      <c r="C132" s="24">
        <v>26539463.84</v>
      </c>
      <c r="D132" s="24">
        <v>9112593.2699999996</v>
      </c>
      <c r="E132" s="24">
        <v>16317234.470000001</v>
      </c>
      <c r="F132" s="24">
        <v>17426870.57</v>
      </c>
      <c r="G132" s="24">
        <v>33038105.059999999</v>
      </c>
      <c r="H132" s="24">
        <v>3534128.02</v>
      </c>
      <c r="I132" s="24">
        <v>4578784.49</v>
      </c>
      <c r="J132" s="24">
        <v>29503977.039999999</v>
      </c>
      <c r="K132" s="23"/>
      <c r="L132" s="23"/>
    </row>
    <row r="133" spans="1:12" x14ac:dyDescent="0.35">
      <c r="A133" s="23" t="s">
        <v>109</v>
      </c>
      <c r="B133" s="23" t="s">
        <v>1303</v>
      </c>
      <c r="C133" s="24">
        <v>240179056.69999999</v>
      </c>
      <c r="D133" s="24">
        <v>90475120.930000007</v>
      </c>
      <c r="E133" s="24">
        <v>27595843.600000001</v>
      </c>
      <c r="F133" s="24">
        <v>149703935.77000001</v>
      </c>
      <c r="G133" s="24">
        <v>28825805.93</v>
      </c>
      <c r="H133" s="24">
        <v>3597920</v>
      </c>
      <c r="I133" s="24">
        <v>3285689.37</v>
      </c>
      <c r="J133" s="24">
        <v>25227885.93</v>
      </c>
      <c r="K133" s="23"/>
      <c r="L133" s="23"/>
    </row>
    <row r="134" spans="1:12" x14ac:dyDescent="0.35">
      <c r="A134" s="23" t="s">
        <v>123</v>
      </c>
      <c r="B134" s="23" t="s">
        <v>1304</v>
      </c>
      <c r="C134" s="24">
        <v>0</v>
      </c>
      <c r="D134" s="24">
        <v>0</v>
      </c>
      <c r="E134" s="24">
        <v>7043.26</v>
      </c>
      <c r="F134" s="24">
        <v>0</v>
      </c>
      <c r="G134" s="24">
        <v>19835000</v>
      </c>
      <c r="H134" s="24">
        <v>907451.25</v>
      </c>
      <c r="I134" s="24">
        <v>9602821.0299999993</v>
      </c>
      <c r="J134" s="24">
        <v>18927548.75</v>
      </c>
      <c r="K134" s="23"/>
      <c r="L134" s="23"/>
    </row>
    <row r="135" spans="1:12" x14ac:dyDescent="0.35">
      <c r="A135" s="23" t="s">
        <v>123</v>
      </c>
      <c r="B135" s="23" t="s">
        <v>1305</v>
      </c>
      <c r="C135" s="24">
        <v>4.71</v>
      </c>
      <c r="D135" s="24">
        <v>0</v>
      </c>
      <c r="E135" s="24">
        <v>4.71</v>
      </c>
      <c r="F135" s="24">
        <v>4.71</v>
      </c>
      <c r="G135" s="24">
        <v>860404921.29999995</v>
      </c>
      <c r="H135" s="24">
        <v>625260776.10000002</v>
      </c>
      <c r="I135" s="24">
        <v>73790849.430000007</v>
      </c>
      <c r="J135" s="24">
        <v>235144145.19999999</v>
      </c>
      <c r="K135" s="23"/>
      <c r="L135" s="23"/>
    </row>
    <row r="140" spans="1:12" x14ac:dyDescent="0.35">
      <c r="A140" s="22"/>
      <c r="B140" s="22"/>
      <c r="C140" s="25" t="s">
        <v>28</v>
      </c>
      <c r="D140" s="25" t="s">
        <v>29</v>
      </c>
      <c r="E140" s="25" t="s">
        <v>30</v>
      </c>
      <c r="F140" s="25" t="s">
        <v>31</v>
      </c>
      <c r="G140" s="25" t="s">
        <v>24</v>
      </c>
      <c r="H140" s="25" t="s">
        <v>25</v>
      </c>
      <c r="I140" s="25" t="s">
        <v>26</v>
      </c>
      <c r="J140" s="25" t="s">
        <v>27</v>
      </c>
      <c r="K140" s="22"/>
    </row>
    <row r="141" spans="1:12" x14ac:dyDescent="0.35">
      <c r="A141" s="22"/>
      <c r="B141" s="22"/>
      <c r="C141" s="25"/>
      <c r="D141" s="25"/>
      <c r="E141" s="25"/>
      <c r="F141" s="25"/>
      <c r="G141" s="25"/>
      <c r="H141" s="25"/>
      <c r="I141" s="25"/>
      <c r="J141" s="25"/>
      <c r="K141" s="22"/>
    </row>
    <row r="142" spans="1:12" x14ac:dyDescent="0.35">
      <c r="A142" s="22"/>
      <c r="B142" s="22" t="s">
        <v>1306</v>
      </c>
      <c r="C142" s="25">
        <v>57166038250.75</v>
      </c>
      <c r="D142" s="25">
        <v>55976028902.489998</v>
      </c>
      <c r="E142" s="25">
        <v>1473016576.8499999</v>
      </c>
      <c r="F142" s="25">
        <v>1190009348.26</v>
      </c>
      <c r="G142" s="25">
        <v>281365724297.95001</v>
      </c>
      <c r="H142" s="25">
        <v>282627393998.98999</v>
      </c>
      <c r="I142" s="25">
        <v>2587640222.0599999</v>
      </c>
      <c r="J142" s="25">
        <v>-1261669701.04</v>
      </c>
      <c r="K142" s="22"/>
    </row>
    <row r="144" spans="1:12" x14ac:dyDescent="0.35">
      <c r="A144" s="23" t="s">
        <v>129</v>
      </c>
      <c r="B144" s="23" t="s">
        <v>1307</v>
      </c>
      <c r="C144" s="24">
        <v>42335602.509999998</v>
      </c>
      <c r="D144" s="24">
        <v>29541368.109999999</v>
      </c>
      <c r="E144" s="24">
        <v>0</v>
      </c>
      <c r="F144" s="24">
        <v>12794234.4</v>
      </c>
      <c r="G144" s="24">
        <v>189142769.11000001</v>
      </c>
      <c r="H144" s="24">
        <v>296433319.48000002</v>
      </c>
      <c r="I144" s="24">
        <v>0</v>
      </c>
      <c r="J144" s="24">
        <v>-107290550.37</v>
      </c>
      <c r="K144" s="23"/>
      <c r="L144" s="23"/>
    </row>
    <row r="145" spans="1:12" x14ac:dyDescent="0.35">
      <c r="A145" s="23" t="s">
        <v>132</v>
      </c>
      <c r="B145" s="23" t="s">
        <v>1308</v>
      </c>
      <c r="C145" s="24">
        <v>25893281.629999999</v>
      </c>
      <c r="D145" s="24">
        <v>8919998.9900000002</v>
      </c>
      <c r="E145" s="24">
        <v>0</v>
      </c>
      <c r="F145" s="24">
        <v>16973282.640000001</v>
      </c>
      <c r="G145" s="24">
        <v>219634357.37</v>
      </c>
      <c r="H145" s="24">
        <v>96333116.209999993</v>
      </c>
      <c r="I145" s="24">
        <v>0</v>
      </c>
      <c r="J145" s="24">
        <v>123301241.16</v>
      </c>
      <c r="K145" s="23"/>
      <c r="L145" s="23"/>
    </row>
    <row r="146" spans="1:12" x14ac:dyDescent="0.35">
      <c r="A146" s="23" t="s">
        <v>132</v>
      </c>
      <c r="B146" s="23" t="s">
        <v>1309</v>
      </c>
      <c r="C146" s="24">
        <v>0</v>
      </c>
      <c r="D146" s="24">
        <v>0</v>
      </c>
      <c r="E146" s="24">
        <v>0</v>
      </c>
      <c r="F146" s="24">
        <v>0</v>
      </c>
      <c r="G146" s="24">
        <v>1361447.33</v>
      </c>
      <c r="H146" s="24">
        <v>0</v>
      </c>
      <c r="I146" s="24">
        <v>0</v>
      </c>
      <c r="J146" s="24">
        <v>1361447.33</v>
      </c>
      <c r="K146" s="23"/>
      <c r="L146" s="23"/>
    </row>
    <row r="147" spans="1:12" x14ac:dyDescent="0.35">
      <c r="A147" s="23" t="s">
        <v>132</v>
      </c>
      <c r="B147" s="23" t="s">
        <v>1310</v>
      </c>
      <c r="C147" s="24">
        <v>198531.5</v>
      </c>
      <c r="D147" s="24">
        <v>3023.6</v>
      </c>
      <c r="E147" s="24">
        <v>0</v>
      </c>
      <c r="F147" s="24">
        <v>195507.9</v>
      </c>
      <c r="G147" s="24">
        <v>22395758.940000001</v>
      </c>
      <c r="H147" s="24">
        <v>5504498.9699999997</v>
      </c>
      <c r="I147" s="24">
        <v>0</v>
      </c>
      <c r="J147" s="24">
        <v>16891259.969999999</v>
      </c>
      <c r="K147" s="23"/>
      <c r="L147" s="23"/>
    </row>
    <row r="148" spans="1:12" x14ac:dyDescent="0.35">
      <c r="A148" s="23" t="s">
        <v>136</v>
      </c>
      <c r="B148" s="23" t="s">
        <v>1311</v>
      </c>
      <c r="C148" s="24">
        <v>18073.02</v>
      </c>
      <c r="D148" s="24">
        <v>0</v>
      </c>
      <c r="E148" s="24">
        <v>18073.02</v>
      </c>
      <c r="F148" s="24">
        <v>18073.02</v>
      </c>
      <c r="G148" s="24">
        <v>50315869.93</v>
      </c>
      <c r="H148" s="24">
        <v>0</v>
      </c>
      <c r="I148" s="24">
        <v>4315869.93</v>
      </c>
      <c r="J148" s="24">
        <v>50315869.93</v>
      </c>
      <c r="K148" s="23"/>
      <c r="L148" s="23"/>
    </row>
    <row r="149" spans="1:12" x14ac:dyDescent="0.35">
      <c r="A149" s="23" t="s">
        <v>139</v>
      </c>
      <c r="B149" s="23" t="s">
        <v>1312</v>
      </c>
      <c r="C149" s="24">
        <v>4402387486.5600004</v>
      </c>
      <c r="D149" s="24">
        <v>5720295819.3500004</v>
      </c>
      <c r="E149" s="24">
        <v>556465273.75</v>
      </c>
      <c r="F149" s="24">
        <v>-1317908332.79</v>
      </c>
      <c r="G149" s="24">
        <v>2754557116.54</v>
      </c>
      <c r="H149" s="24">
        <v>2212384321.1500001</v>
      </c>
      <c r="I149" s="24">
        <v>50352223.420000002</v>
      </c>
      <c r="J149" s="24">
        <v>542172795.38999999</v>
      </c>
      <c r="K149" s="23"/>
      <c r="L149" s="23"/>
    </row>
    <row r="150" spans="1:12" x14ac:dyDescent="0.35">
      <c r="A150" s="23" t="s">
        <v>141</v>
      </c>
      <c r="B150" s="23" t="s">
        <v>1313</v>
      </c>
      <c r="C150" s="24">
        <v>33858697057</v>
      </c>
      <c r="D150" s="24">
        <v>31319493074</v>
      </c>
      <c r="E150" s="24">
        <v>192213977</v>
      </c>
      <c r="F150" s="24">
        <v>2539203983</v>
      </c>
      <c r="G150" s="24">
        <v>12029803750</v>
      </c>
      <c r="H150" s="24">
        <v>13135583460</v>
      </c>
      <c r="I150" s="24">
        <v>58959852</v>
      </c>
      <c r="J150" s="24">
        <v>-1105779710</v>
      </c>
      <c r="K150" s="23"/>
      <c r="L150" s="23"/>
    </row>
    <row r="151" spans="1:12" x14ac:dyDescent="0.35">
      <c r="A151" s="23" t="s">
        <v>33</v>
      </c>
      <c r="B151" s="23" t="s">
        <v>1314</v>
      </c>
      <c r="C151" s="24">
        <v>1294481831</v>
      </c>
      <c r="D151" s="24">
        <v>1250776803</v>
      </c>
      <c r="E151" s="24">
        <v>33422446.890000001</v>
      </c>
      <c r="F151" s="24">
        <v>43705028</v>
      </c>
      <c r="G151" s="24">
        <v>0</v>
      </c>
      <c r="H151" s="24">
        <v>0</v>
      </c>
      <c r="I151" s="24">
        <v>0</v>
      </c>
      <c r="J151" s="24">
        <v>0</v>
      </c>
      <c r="K151" s="23"/>
      <c r="L151" s="23"/>
    </row>
    <row r="152" spans="1:12" x14ac:dyDescent="0.35">
      <c r="A152" s="23" t="s">
        <v>33</v>
      </c>
      <c r="B152" s="23" t="s">
        <v>1315</v>
      </c>
      <c r="C152" s="24">
        <v>49562877.969999999</v>
      </c>
      <c r="D152" s="24">
        <v>113968673.3</v>
      </c>
      <c r="E152" s="24">
        <v>12655375.550000001</v>
      </c>
      <c r="F152" s="24">
        <v>-64405795.329999998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33</v>
      </c>
      <c r="B153" s="23" t="s">
        <v>1316</v>
      </c>
      <c r="C153" s="24">
        <v>57820839.82</v>
      </c>
      <c r="D153" s="24">
        <v>47892286.420000002</v>
      </c>
      <c r="E153" s="24">
        <v>11696093.27</v>
      </c>
      <c r="F153" s="24">
        <v>9928553.4000000004</v>
      </c>
      <c r="G153" s="24">
        <v>0</v>
      </c>
      <c r="H153" s="24">
        <v>0</v>
      </c>
      <c r="I153" s="24">
        <v>0</v>
      </c>
      <c r="J153" s="24">
        <v>0</v>
      </c>
      <c r="K153" s="23"/>
      <c r="L153" s="23"/>
    </row>
    <row r="154" spans="1:12" x14ac:dyDescent="0.35">
      <c r="A154" s="23" t="s">
        <v>33</v>
      </c>
      <c r="B154" s="23" t="s">
        <v>1317</v>
      </c>
      <c r="C154" s="24">
        <v>80070348.840000004</v>
      </c>
      <c r="D154" s="24">
        <v>101782386.7</v>
      </c>
      <c r="E154" s="24">
        <v>1431366.92</v>
      </c>
      <c r="F154" s="24">
        <v>-21712037.859999999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33</v>
      </c>
      <c r="B155" s="23" t="s">
        <v>1318</v>
      </c>
      <c r="C155" s="24">
        <v>962696306</v>
      </c>
      <c r="D155" s="24">
        <v>911496602.79999995</v>
      </c>
      <c r="E155" s="24">
        <v>73154391.760000005</v>
      </c>
      <c r="F155" s="24">
        <v>51199703.200000003</v>
      </c>
      <c r="G155" s="24">
        <v>59113985.090000004</v>
      </c>
      <c r="H155" s="24">
        <v>23605791.579999998</v>
      </c>
      <c r="I155" s="24">
        <v>2890938.81</v>
      </c>
      <c r="J155" s="24">
        <v>35508193.509999998</v>
      </c>
      <c r="K155" s="23"/>
      <c r="L155" s="23"/>
    </row>
    <row r="156" spans="1:12" x14ac:dyDescent="0.35">
      <c r="A156" s="23" t="s">
        <v>33</v>
      </c>
      <c r="B156" s="23" t="s">
        <v>1319</v>
      </c>
      <c r="C156" s="24">
        <v>143907814.40000001</v>
      </c>
      <c r="D156" s="24">
        <v>266466227.19999999</v>
      </c>
      <c r="E156" s="24">
        <v>4167993.62</v>
      </c>
      <c r="F156" s="24">
        <v>-122558412.8</v>
      </c>
      <c r="G156" s="24">
        <v>0</v>
      </c>
      <c r="H156" s="24">
        <v>0</v>
      </c>
      <c r="I156" s="24">
        <v>0</v>
      </c>
      <c r="J156" s="24">
        <v>0</v>
      </c>
      <c r="K156" s="23"/>
      <c r="L156" s="23"/>
    </row>
    <row r="157" spans="1:12" x14ac:dyDescent="0.35">
      <c r="A157" s="23" t="s">
        <v>208</v>
      </c>
      <c r="B157" s="23" t="s">
        <v>1320</v>
      </c>
      <c r="C157" s="24">
        <v>1863004682.02</v>
      </c>
      <c r="D157" s="24">
        <v>1756255628.1900001</v>
      </c>
      <c r="E157" s="24">
        <v>54101532.520000003</v>
      </c>
      <c r="F157" s="24">
        <v>106749053.83</v>
      </c>
      <c r="G157" s="24">
        <v>1136425720.7</v>
      </c>
      <c r="H157" s="24">
        <v>134259954.96000001</v>
      </c>
      <c r="I157" s="24">
        <v>24860303.440000001</v>
      </c>
      <c r="J157" s="24">
        <v>1002165765.74</v>
      </c>
      <c r="K157" s="23"/>
      <c r="L157" s="23"/>
    </row>
    <row r="158" spans="1:12" x14ac:dyDescent="0.35">
      <c r="A158" s="23" t="s">
        <v>211</v>
      </c>
      <c r="B158" s="23" t="s">
        <v>1321</v>
      </c>
      <c r="C158" s="24">
        <v>177790832.5</v>
      </c>
      <c r="D158" s="24">
        <v>225069038.30000001</v>
      </c>
      <c r="E158" s="24">
        <v>45349892.460000001</v>
      </c>
      <c r="F158" s="24">
        <v>-47278205.799999997</v>
      </c>
      <c r="G158" s="24">
        <v>0</v>
      </c>
      <c r="H158" s="24">
        <v>0</v>
      </c>
      <c r="I158" s="24">
        <v>0</v>
      </c>
      <c r="J158" s="24">
        <v>0</v>
      </c>
      <c r="K158" s="23"/>
      <c r="L158" s="23"/>
    </row>
    <row r="159" spans="1:12" x14ac:dyDescent="0.35">
      <c r="A159" s="23" t="s">
        <v>213</v>
      </c>
      <c r="B159" s="23" t="s">
        <v>1322</v>
      </c>
      <c r="C159" s="24">
        <v>9637273.7699999996</v>
      </c>
      <c r="D159" s="24">
        <v>7437175.6100000003</v>
      </c>
      <c r="E159" s="24">
        <v>998846.57</v>
      </c>
      <c r="F159" s="24">
        <v>2200098.16</v>
      </c>
      <c r="G159" s="24">
        <v>3482236.78</v>
      </c>
      <c r="H159" s="24">
        <v>66500000</v>
      </c>
      <c r="I159" s="24">
        <v>3482236.78</v>
      </c>
      <c r="J159" s="24">
        <v>-63017763.219999999</v>
      </c>
      <c r="K159" s="23"/>
      <c r="L159" s="23"/>
    </row>
    <row r="160" spans="1:12" x14ac:dyDescent="0.35">
      <c r="A160" s="23" t="s">
        <v>61</v>
      </c>
      <c r="B160" s="23" t="s">
        <v>1323</v>
      </c>
      <c r="C160" s="24">
        <v>1368211001</v>
      </c>
      <c r="D160" s="24">
        <v>1374346400</v>
      </c>
      <c r="E160" s="24">
        <v>0</v>
      </c>
      <c r="F160" s="24">
        <v>-6135399</v>
      </c>
      <c r="G160" s="24">
        <v>0</v>
      </c>
      <c r="H160" s="24">
        <v>0</v>
      </c>
      <c r="I160" s="24">
        <v>0</v>
      </c>
      <c r="J160" s="24">
        <v>0</v>
      </c>
      <c r="K160" s="23"/>
      <c r="L160" s="23"/>
    </row>
    <row r="161" spans="1:12" x14ac:dyDescent="0.35">
      <c r="A161" s="23" t="s">
        <v>68</v>
      </c>
      <c r="B161" s="23" t="s">
        <v>1324</v>
      </c>
      <c r="C161" s="24">
        <v>106225493</v>
      </c>
      <c r="D161" s="24">
        <v>85155914.459999993</v>
      </c>
      <c r="E161" s="24">
        <v>0</v>
      </c>
      <c r="F161" s="24">
        <v>21069578.539999999</v>
      </c>
      <c r="G161" s="24">
        <v>101130476.90000001</v>
      </c>
      <c r="H161" s="24">
        <v>79160685.189999998</v>
      </c>
      <c r="I161" s="24">
        <v>0</v>
      </c>
      <c r="J161" s="24">
        <v>21969791.710000001</v>
      </c>
      <c r="K161" s="23"/>
      <c r="L161" s="23"/>
    </row>
    <row r="162" spans="1:12" x14ac:dyDescent="0.35">
      <c r="A162" s="23" t="s">
        <v>70</v>
      </c>
      <c r="B162" s="23" t="s">
        <v>1325</v>
      </c>
      <c r="C162" s="24">
        <v>254262073</v>
      </c>
      <c r="D162" s="24">
        <v>303717939.80000001</v>
      </c>
      <c r="E162" s="24">
        <v>11943154.529999999</v>
      </c>
      <c r="F162" s="24">
        <v>-49455866.799999997</v>
      </c>
      <c r="G162" s="24">
        <v>0</v>
      </c>
      <c r="H162" s="24">
        <v>0</v>
      </c>
      <c r="I162" s="24">
        <v>0</v>
      </c>
      <c r="J162" s="24">
        <v>0</v>
      </c>
      <c r="K162" s="23"/>
      <c r="L162" s="23"/>
    </row>
    <row r="163" spans="1:12" x14ac:dyDescent="0.35">
      <c r="A163" s="23" t="s">
        <v>227</v>
      </c>
      <c r="B163" s="23" t="s">
        <v>1326</v>
      </c>
      <c r="C163" s="24">
        <v>333791023.60000002</v>
      </c>
      <c r="D163" s="24">
        <v>356189368</v>
      </c>
      <c r="E163" s="24">
        <v>28374364.699999999</v>
      </c>
      <c r="F163" s="24">
        <v>-22398344.399999999</v>
      </c>
      <c r="G163" s="24">
        <v>169613390.40000001</v>
      </c>
      <c r="H163" s="24">
        <v>172751248.80000001</v>
      </c>
      <c r="I163" s="24">
        <v>4165985.9</v>
      </c>
      <c r="J163" s="24">
        <v>-3137858.4</v>
      </c>
      <c r="K163" s="23"/>
      <c r="L163" s="23"/>
    </row>
    <row r="164" spans="1:12" x14ac:dyDescent="0.35">
      <c r="A164" s="23" t="s">
        <v>77</v>
      </c>
      <c r="B164" s="23" t="s">
        <v>1327</v>
      </c>
      <c r="C164" s="24">
        <v>6886733.5599999996</v>
      </c>
      <c r="D164" s="24">
        <v>5177828.26</v>
      </c>
      <c r="E164" s="24">
        <v>2875256.84</v>
      </c>
      <c r="F164" s="24">
        <v>1708905.3</v>
      </c>
      <c r="G164" s="24">
        <v>39790569.310000002</v>
      </c>
      <c r="H164" s="24">
        <v>34011496.090000004</v>
      </c>
      <c r="I164" s="24">
        <v>4927443.0599999996</v>
      </c>
      <c r="J164" s="24">
        <v>5779073.2199999997</v>
      </c>
      <c r="K164" s="23"/>
      <c r="L164" s="23"/>
    </row>
    <row r="165" spans="1:12" x14ac:dyDescent="0.35">
      <c r="A165" s="23" t="s">
        <v>81</v>
      </c>
      <c r="B165" s="23" t="s">
        <v>1328</v>
      </c>
      <c r="C165" s="24">
        <v>0</v>
      </c>
      <c r="D165" s="24">
        <v>0</v>
      </c>
      <c r="E165" s="24">
        <v>0</v>
      </c>
      <c r="F165" s="24">
        <v>0</v>
      </c>
      <c r="G165" s="24">
        <v>630300</v>
      </c>
      <c r="H165" s="24">
        <v>0</v>
      </c>
      <c r="I165" s="24">
        <v>630256</v>
      </c>
      <c r="J165" s="24">
        <v>630300</v>
      </c>
      <c r="K165" s="23"/>
      <c r="L165" s="23"/>
    </row>
    <row r="166" spans="1:12" x14ac:dyDescent="0.35">
      <c r="A166" s="23" t="s">
        <v>81</v>
      </c>
      <c r="B166" s="23" t="s">
        <v>1329</v>
      </c>
      <c r="C166" s="24">
        <v>0</v>
      </c>
      <c r="D166" s="24">
        <v>0</v>
      </c>
      <c r="E166" s="24">
        <v>0</v>
      </c>
      <c r="F166" s="24">
        <v>0</v>
      </c>
      <c r="G166" s="24">
        <v>4477475808</v>
      </c>
      <c r="H166" s="24">
        <v>3690330308</v>
      </c>
      <c r="I166" s="24">
        <v>289235769</v>
      </c>
      <c r="J166" s="24">
        <v>787145500</v>
      </c>
      <c r="K166" s="23"/>
      <c r="L166" s="23"/>
    </row>
    <row r="167" spans="1:12" x14ac:dyDescent="0.35">
      <c r="A167" s="23" t="s">
        <v>81</v>
      </c>
      <c r="B167" s="23" t="s">
        <v>1330</v>
      </c>
      <c r="C167" s="24">
        <v>0</v>
      </c>
      <c r="D167" s="24">
        <v>0</v>
      </c>
      <c r="E167" s="24">
        <v>0</v>
      </c>
      <c r="F167" s="24">
        <v>0</v>
      </c>
      <c r="G167" s="24">
        <v>117334877</v>
      </c>
      <c r="H167" s="24">
        <v>100319847</v>
      </c>
      <c r="I167" s="24">
        <v>4182220</v>
      </c>
      <c r="J167" s="24">
        <v>17015030</v>
      </c>
      <c r="K167" s="23"/>
      <c r="L167" s="23"/>
    </row>
    <row r="168" spans="1:12" x14ac:dyDescent="0.35">
      <c r="A168" s="23" t="s">
        <v>84</v>
      </c>
      <c r="B168" s="23" t="s">
        <v>1331</v>
      </c>
      <c r="C168" s="24">
        <v>0</v>
      </c>
      <c r="D168" s="24">
        <v>0</v>
      </c>
      <c r="E168" s="24">
        <v>0</v>
      </c>
      <c r="F168" s="24">
        <v>0</v>
      </c>
      <c r="G168" s="24">
        <v>86809302899.610001</v>
      </c>
      <c r="H168" s="24">
        <v>87884393920.979996</v>
      </c>
      <c r="I168" s="24">
        <v>547721890.57000005</v>
      </c>
      <c r="J168" s="24">
        <v>-1075091021.3699999</v>
      </c>
      <c r="K168" s="23"/>
      <c r="L168" s="23"/>
    </row>
    <row r="169" spans="1:12" x14ac:dyDescent="0.35">
      <c r="A169" s="23" t="s">
        <v>84</v>
      </c>
      <c r="B169" s="23" t="s">
        <v>1332</v>
      </c>
      <c r="C169" s="24">
        <v>100903664.98</v>
      </c>
      <c r="D169" s="24">
        <v>107963901.75</v>
      </c>
      <c r="E169" s="24">
        <v>22966571.550000001</v>
      </c>
      <c r="F169" s="24">
        <v>-7060236.7699999996</v>
      </c>
      <c r="G169" s="24">
        <v>57805177912.669998</v>
      </c>
      <c r="H169" s="24">
        <v>59338912173.150002</v>
      </c>
      <c r="I169" s="24">
        <v>316269318.5</v>
      </c>
      <c r="J169" s="24">
        <v>-1533734260.48</v>
      </c>
      <c r="K169" s="23"/>
      <c r="L169" s="23"/>
    </row>
    <row r="170" spans="1:12" x14ac:dyDescent="0.35">
      <c r="A170" s="23" t="s">
        <v>84</v>
      </c>
      <c r="B170" s="23" t="s">
        <v>1333</v>
      </c>
      <c r="C170" s="24">
        <v>0</v>
      </c>
      <c r="D170" s="24">
        <v>0</v>
      </c>
      <c r="E170" s="24">
        <v>0</v>
      </c>
      <c r="F170" s="24">
        <v>0</v>
      </c>
      <c r="G170" s="24">
        <v>28804940.350000001</v>
      </c>
      <c r="H170" s="24">
        <v>143100000</v>
      </c>
      <c r="I170" s="24">
        <v>28804940.350000001</v>
      </c>
      <c r="J170" s="24">
        <v>-114295059.65000001</v>
      </c>
      <c r="K170" s="23"/>
      <c r="L170" s="23"/>
    </row>
    <row r="171" spans="1:12" x14ac:dyDescent="0.35">
      <c r="A171" s="23" t="s">
        <v>240</v>
      </c>
      <c r="B171" s="23" t="s">
        <v>1334</v>
      </c>
      <c r="C171" s="24">
        <v>16950994.120000001</v>
      </c>
      <c r="D171" s="24">
        <v>516331141.39999998</v>
      </c>
      <c r="E171" s="24">
        <v>16400826.09</v>
      </c>
      <c r="F171" s="24">
        <v>-499380147.27999997</v>
      </c>
      <c r="G171" s="24">
        <v>35254599234</v>
      </c>
      <c r="H171" s="24">
        <v>36842007388.730003</v>
      </c>
      <c r="I171" s="24">
        <v>332731799.06999999</v>
      </c>
      <c r="J171" s="24">
        <v>-1587408154.73</v>
      </c>
      <c r="K171" s="23"/>
      <c r="L171" s="23"/>
    </row>
    <row r="172" spans="1:12" x14ac:dyDescent="0.35">
      <c r="A172" s="23" t="s">
        <v>240</v>
      </c>
      <c r="B172" s="23" t="s">
        <v>1335</v>
      </c>
      <c r="C172" s="24">
        <v>2914587896.9499998</v>
      </c>
      <c r="D172" s="24">
        <v>3239905089.3699999</v>
      </c>
      <c r="E172" s="24">
        <v>147748502.08000001</v>
      </c>
      <c r="F172" s="24">
        <v>-325317192.42000002</v>
      </c>
      <c r="G172" s="24">
        <v>23051905990.5</v>
      </c>
      <c r="H172" s="24">
        <v>28746855596.919998</v>
      </c>
      <c r="I172" s="24">
        <v>708652155.89999998</v>
      </c>
      <c r="J172" s="24">
        <v>-5694949606.4200001</v>
      </c>
      <c r="K172" s="23"/>
      <c r="L172" s="23"/>
    </row>
    <row r="173" spans="1:12" x14ac:dyDescent="0.35">
      <c r="A173" s="23" t="s">
        <v>245</v>
      </c>
      <c r="B173" s="23" t="s">
        <v>1336</v>
      </c>
      <c r="C173" s="24">
        <v>2174806.9300000002</v>
      </c>
      <c r="D173" s="24">
        <v>1383538.13</v>
      </c>
      <c r="E173" s="24">
        <v>327880.82</v>
      </c>
      <c r="F173" s="24">
        <v>791268.8</v>
      </c>
      <c r="G173" s="24">
        <v>10116954.16</v>
      </c>
      <c r="H173" s="24">
        <v>13826229.380000001</v>
      </c>
      <c r="I173" s="24">
        <v>1310471.31</v>
      </c>
      <c r="J173" s="24">
        <v>-3709275.22</v>
      </c>
      <c r="K173" s="23"/>
      <c r="L173" s="23"/>
    </row>
    <row r="174" spans="1:12" x14ac:dyDescent="0.35">
      <c r="A174" s="23" t="s">
        <v>87</v>
      </c>
      <c r="B174" s="23" t="s">
        <v>1337</v>
      </c>
      <c r="C174" s="24">
        <v>0</v>
      </c>
      <c r="D174" s="24">
        <v>0</v>
      </c>
      <c r="E174" s="24">
        <v>0</v>
      </c>
      <c r="F174" s="24">
        <v>0</v>
      </c>
      <c r="G174" s="24">
        <v>2667258172</v>
      </c>
      <c r="H174" s="24">
        <v>1615680106</v>
      </c>
      <c r="I174" s="24">
        <v>0</v>
      </c>
      <c r="J174" s="24">
        <v>1051578066</v>
      </c>
      <c r="K174" s="23"/>
      <c r="L174" s="23"/>
    </row>
    <row r="175" spans="1:12" x14ac:dyDescent="0.35">
      <c r="A175" s="23" t="s">
        <v>87</v>
      </c>
      <c r="B175" s="23" t="s">
        <v>1338</v>
      </c>
      <c r="C175" s="24">
        <v>524614261.89999998</v>
      </c>
      <c r="D175" s="24">
        <v>556643263</v>
      </c>
      <c r="E175" s="24">
        <v>8719746.3000000007</v>
      </c>
      <c r="F175" s="24">
        <v>-32029001.100000001</v>
      </c>
      <c r="G175" s="24">
        <v>34560594892</v>
      </c>
      <c r="H175" s="24">
        <v>27681070741</v>
      </c>
      <c r="I175" s="24">
        <v>0</v>
      </c>
      <c r="J175" s="24">
        <v>6879524151</v>
      </c>
      <c r="K175" s="23"/>
      <c r="L175" s="23"/>
    </row>
    <row r="176" spans="1:12" x14ac:dyDescent="0.35">
      <c r="A176" s="23" t="s">
        <v>87</v>
      </c>
      <c r="B176" s="23" t="s">
        <v>1339</v>
      </c>
      <c r="C176" s="24">
        <v>4010812.75</v>
      </c>
      <c r="D176" s="24">
        <v>3177193</v>
      </c>
      <c r="E176" s="24">
        <v>0</v>
      </c>
      <c r="F176" s="24">
        <v>833619.75</v>
      </c>
      <c r="G176" s="24">
        <v>110270215</v>
      </c>
      <c r="H176" s="24">
        <v>87125851.230000004</v>
      </c>
      <c r="I176" s="24">
        <v>0</v>
      </c>
      <c r="J176" s="24">
        <v>23144363.77</v>
      </c>
      <c r="K176" s="23"/>
      <c r="L176" s="23"/>
    </row>
    <row r="177" spans="1:12" x14ac:dyDescent="0.35">
      <c r="A177" s="23" t="s">
        <v>87</v>
      </c>
      <c r="B177" s="23" t="s">
        <v>1340</v>
      </c>
      <c r="C177" s="24">
        <v>0</v>
      </c>
      <c r="D177" s="24">
        <v>0</v>
      </c>
      <c r="E177" s="24">
        <v>0</v>
      </c>
      <c r="F177" s="24">
        <v>0</v>
      </c>
      <c r="G177" s="24">
        <v>1982018.04</v>
      </c>
      <c r="H177" s="24">
        <v>920933.28</v>
      </c>
      <c r="I177" s="24">
        <v>0</v>
      </c>
      <c r="J177" s="24">
        <v>1061084.76</v>
      </c>
      <c r="K177" s="23"/>
      <c r="L177" s="23"/>
    </row>
    <row r="178" spans="1:12" x14ac:dyDescent="0.35">
      <c r="A178" s="23" t="s">
        <v>90</v>
      </c>
      <c r="B178" s="23" t="s">
        <v>1341</v>
      </c>
      <c r="C178" s="24">
        <v>6826018.6500000004</v>
      </c>
      <c r="D178" s="24">
        <v>1155343.56</v>
      </c>
      <c r="E178" s="24">
        <v>0</v>
      </c>
      <c r="F178" s="24">
        <v>5670675.0899999999</v>
      </c>
      <c r="G178" s="24">
        <v>22171894.359999999</v>
      </c>
      <c r="H178" s="24">
        <v>20000000</v>
      </c>
      <c r="I178" s="24">
        <v>0</v>
      </c>
      <c r="J178" s="24">
        <v>2171894.36</v>
      </c>
      <c r="K178" s="23"/>
      <c r="L178" s="23"/>
    </row>
    <row r="179" spans="1:12" x14ac:dyDescent="0.35">
      <c r="A179" s="23" t="s">
        <v>90</v>
      </c>
      <c r="B179" s="23" t="s">
        <v>1342</v>
      </c>
      <c r="C179" s="24">
        <v>622796.18000000005</v>
      </c>
      <c r="D179" s="24">
        <v>897318.83</v>
      </c>
      <c r="E179" s="24">
        <v>0</v>
      </c>
      <c r="F179" s="24">
        <v>-274522.65000000002</v>
      </c>
      <c r="G179" s="24">
        <v>1062354.31</v>
      </c>
      <c r="H179" s="24">
        <v>83720.75</v>
      </c>
      <c r="I179" s="24">
        <v>0</v>
      </c>
      <c r="J179" s="24">
        <v>978633.56</v>
      </c>
      <c r="K179" s="23"/>
      <c r="L179" s="23"/>
    </row>
    <row r="180" spans="1:12" x14ac:dyDescent="0.35">
      <c r="A180" s="23" t="s">
        <v>90</v>
      </c>
      <c r="B180" s="23" t="s">
        <v>1343</v>
      </c>
      <c r="C180" s="24">
        <v>223593180.75999999</v>
      </c>
      <c r="D180" s="24">
        <v>0</v>
      </c>
      <c r="E180" s="24">
        <v>0</v>
      </c>
      <c r="F180" s="24">
        <v>223593180.75999999</v>
      </c>
      <c r="G180" s="24">
        <v>1850017.92</v>
      </c>
      <c r="H180" s="24">
        <v>0</v>
      </c>
      <c r="I180" s="24">
        <v>0</v>
      </c>
      <c r="J180" s="24">
        <v>1850017.92</v>
      </c>
      <c r="K180" s="23"/>
      <c r="L180" s="23"/>
    </row>
    <row r="181" spans="1:12" x14ac:dyDescent="0.35">
      <c r="A181" s="23" t="s">
        <v>90</v>
      </c>
      <c r="B181" s="23" t="s">
        <v>1344</v>
      </c>
      <c r="C181" s="24">
        <v>401393957.38</v>
      </c>
      <c r="D181" s="24">
        <v>175518421.59</v>
      </c>
      <c r="E181" s="24">
        <v>0</v>
      </c>
      <c r="F181" s="24">
        <v>225875535.78999999</v>
      </c>
      <c r="G181" s="24">
        <v>280898076.07999998</v>
      </c>
      <c r="H181" s="24">
        <v>530736815.35000002</v>
      </c>
      <c r="I181" s="24">
        <v>0</v>
      </c>
      <c r="J181" s="24">
        <v>-249838739.27000001</v>
      </c>
      <c r="K181" s="23"/>
      <c r="L181" s="23"/>
    </row>
    <row r="182" spans="1:12" x14ac:dyDescent="0.35">
      <c r="A182" s="23" t="s">
        <v>90</v>
      </c>
      <c r="B182" s="23" t="s">
        <v>1345</v>
      </c>
      <c r="C182" s="24">
        <v>1546055218.1500001</v>
      </c>
      <c r="D182" s="24">
        <v>895758839</v>
      </c>
      <c r="E182" s="24">
        <v>0</v>
      </c>
      <c r="F182" s="24">
        <v>650296379.14999998</v>
      </c>
      <c r="G182" s="24">
        <v>3500294866.8400002</v>
      </c>
      <c r="H182" s="24">
        <v>3655579410.4000001</v>
      </c>
      <c r="I182" s="24">
        <v>0</v>
      </c>
      <c r="J182" s="24">
        <v>-155284543.56</v>
      </c>
      <c r="K182" s="23"/>
      <c r="L182" s="23"/>
    </row>
    <row r="183" spans="1:12" x14ac:dyDescent="0.35">
      <c r="A183" s="23" t="s">
        <v>105</v>
      </c>
      <c r="B183" s="23" t="s">
        <v>1346</v>
      </c>
      <c r="C183" s="24">
        <v>5183001.41</v>
      </c>
      <c r="D183" s="24">
        <v>214.45</v>
      </c>
      <c r="E183" s="24">
        <v>526661.41</v>
      </c>
      <c r="F183" s="24">
        <v>5182786.96</v>
      </c>
      <c r="G183" s="24">
        <v>435825.53</v>
      </c>
      <c r="H183" s="24">
        <v>0</v>
      </c>
      <c r="I183" s="24">
        <v>435825.53</v>
      </c>
      <c r="J183" s="24">
        <v>435825.53</v>
      </c>
      <c r="K183" s="23"/>
      <c r="L183" s="23"/>
    </row>
    <row r="184" spans="1:12" x14ac:dyDescent="0.35">
      <c r="A184" s="23" t="s">
        <v>105</v>
      </c>
      <c r="B184" s="23" t="s">
        <v>1347</v>
      </c>
      <c r="C184" s="24">
        <v>312474.96000000002</v>
      </c>
      <c r="D184" s="24">
        <v>750000</v>
      </c>
      <c r="E184" s="24">
        <v>312474.96000000002</v>
      </c>
      <c r="F184" s="24">
        <v>-437525.04</v>
      </c>
      <c r="G184" s="24">
        <v>46984387.890000001</v>
      </c>
      <c r="H184" s="24">
        <v>5000000</v>
      </c>
      <c r="I184" s="24">
        <v>3484387.89</v>
      </c>
      <c r="J184" s="24">
        <v>41984387.890000001</v>
      </c>
      <c r="K184" s="23"/>
      <c r="L184" s="23"/>
    </row>
    <row r="185" spans="1:12" x14ac:dyDescent="0.35">
      <c r="A185" s="23" t="s">
        <v>109</v>
      </c>
      <c r="B185" s="23" t="s">
        <v>1348</v>
      </c>
      <c r="C185" s="24">
        <v>556837323.89999998</v>
      </c>
      <c r="D185" s="24">
        <v>764929416.70000005</v>
      </c>
      <c r="E185" s="24">
        <v>14400740.9</v>
      </c>
      <c r="F185" s="24">
        <v>-208092092.80000001</v>
      </c>
      <c r="G185" s="24">
        <v>289209196.5</v>
      </c>
      <c r="H185" s="24">
        <v>256014160.59999999</v>
      </c>
      <c r="I185" s="24">
        <v>1209196.49</v>
      </c>
      <c r="J185" s="24">
        <v>33195035.899999999</v>
      </c>
      <c r="K185" s="23"/>
      <c r="L185" s="23"/>
    </row>
    <row r="186" spans="1:12" x14ac:dyDescent="0.35">
      <c r="A186" s="23" t="s">
        <v>109</v>
      </c>
      <c r="B186" s="23" t="s">
        <v>1349</v>
      </c>
      <c r="C186" s="24">
        <v>2397070438</v>
      </c>
      <c r="D186" s="24">
        <v>2069675276</v>
      </c>
      <c r="E186" s="24">
        <v>52429683.399999999</v>
      </c>
      <c r="F186" s="24">
        <v>327395162</v>
      </c>
      <c r="G186" s="24">
        <v>11329212192</v>
      </c>
      <c r="H186" s="24">
        <v>11087644564</v>
      </c>
      <c r="I186" s="24">
        <v>123828519.59999999</v>
      </c>
      <c r="J186" s="24">
        <v>241567628</v>
      </c>
      <c r="K186" s="23"/>
      <c r="L186" s="23"/>
    </row>
    <row r="187" spans="1:12" x14ac:dyDescent="0.35">
      <c r="A187" s="23" t="s">
        <v>109</v>
      </c>
      <c r="B187" s="23" t="s">
        <v>1350</v>
      </c>
      <c r="C187" s="24">
        <v>3284824850</v>
      </c>
      <c r="D187" s="24">
        <v>3587164236</v>
      </c>
      <c r="E187" s="24">
        <v>179363082</v>
      </c>
      <c r="F187" s="24">
        <v>-302339386</v>
      </c>
      <c r="G187" s="24">
        <v>3722838478</v>
      </c>
      <c r="H187" s="24">
        <v>4212734394</v>
      </c>
      <c r="I187" s="24">
        <v>54376512.899999999</v>
      </c>
      <c r="J187" s="24">
        <v>-489895916</v>
      </c>
      <c r="K187" s="23"/>
      <c r="L187" s="23"/>
    </row>
    <row r="188" spans="1:12" x14ac:dyDescent="0.35">
      <c r="A188" s="23" t="s">
        <v>109</v>
      </c>
      <c r="B188" s="23" t="s">
        <v>1351</v>
      </c>
      <c r="C188" s="24">
        <v>89739.199999999997</v>
      </c>
      <c r="D188" s="24">
        <v>0</v>
      </c>
      <c r="E188" s="24">
        <v>89739.199999999997</v>
      </c>
      <c r="F188" s="24">
        <v>89739.199999999997</v>
      </c>
      <c r="G188" s="24">
        <v>2321541.17</v>
      </c>
      <c r="H188" s="24">
        <v>13000000</v>
      </c>
      <c r="I188" s="24">
        <v>2321541.17</v>
      </c>
      <c r="J188" s="24">
        <v>-10678458.83</v>
      </c>
      <c r="K188" s="23"/>
      <c r="L188" s="23"/>
    </row>
    <row r="189" spans="1:12" x14ac:dyDescent="0.35">
      <c r="A189" s="23" t="s">
        <v>467</v>
      </c>
      <c r="B189" s="23" t="s">
        <v>1352</v>
      </c>
      <c r="C189" s="24">
        <v>38125445.75</v>
      </c>
      <c r="D189" s="24">
        <v>31961648.219999999</v>
      </c>
      <c r="E189" s="24">
        <v>862628.74</v>
      </c>
      <c r="F189" s="24">
        <v>6163797.5300000003</v>
      </c>
      <c r="G189" s="24">
        <v>48852488.520000003</v>
      </c>
      <c r="H189" s="24">
        <v>64929905.689999998</v>
      </c>
      <c r="I189" s="24">
        <v>4568505.66</v>
      </c>
      <c r="J189" s="24">
        <v>-16077417.17</v>
      </c>
      <c r="K189" s="23"/>
      <c r="L189" s="23"/>
    </row>
    <row r="190" spans="1:12" x14ac:dyDescent="0.35">
      <c r="A190" s="23" t="s">
        <v>467</v>
      </c>
      <c r="B190" s="23" t="s">
        <v>1353</v>
      </c>
      <c r="C190" s="24">
        <v>6825700</v>
      </c>
      <c r="D190" s="24">
        <v>0</v>
      </c>
      <c r="E190" s="24">
        <v>0</v>
      </c>
      <c r="F190" s="24">
        <v>6825700</v>
      </c>
      <c r="G190" s="24">
        <v>0</v>
      </c>
      <c r="H190" s="24">
        <v>0</v>
      </c>
      <c r="I190" s="24">
        <v>0</v>
      </c>
      <c r="J190" s="24">
        <v>0</v>
      </c>
      <c r="K190" s="23"/>
      <c r="L190" s="23"/>
    </row>
    <row r="191" spans="1:12" x14ac:dyDescent="0.35">
      <c r="A191" s="23" t="s">
        <v>126</v>
      </c>
      <c r="B191" s="23" t="s">
        <v>1354</v>
      </c>
      <c r="C191" s="24">
        <v>0</v>
      </c>
      <c r="D191" s="24">
        <v>0</v>
      </c>
      <c r="E191" s="24">
        <v>0</v>
      </c>
      <c r="F191" s="24">
        <v>0</v>
      </c>
      <c r="G191" s="24">
        <v>237434980</v>
      </c>
      <c r="H191" s="24">
        <v>141228842.19999999</v>
      </c>
      <c r="I191" s="24">
        <v>13922058.779999999</v>
      </c>
      <c r="J191" s="24">
        <v>96206137.799999997</v>
      </c>
      <c r="K191" s="23"/>
      <c r="L191" s="23"/>
    </row>
    <row r="192" spans="1:12" x14ac:dyDescent="0.35">
      <c r="A192" s="23" t="s">
        <v>298</v>
      </c>
      <c r="B192" s="23" t="s">
        <v>1355</v>
      </c>
      <c r="C192" s="24">
        <v>97156506.079999998</v>
      </c>
      <c r="D192" s="24">
        <v>138828505.40000001</v>
      </c>
      <c r="E192" s="24">
        <v>0</v>
      </c>
      <c r="F192" s="24">
        <v>-41671999.32</v>
      </c>
      <c r="G192" s="24">
        <v>209936337.09999999</v>
      </c>
      <c r="H192" s="24">
        <v>239371197.90000001</v>
      </c>
      <c r="I192" s="24">
        <v>0</v>
      </c>
      <c r="J192" s="24">
        <v>-29434860.800000001</v>
      </c>
      <c r="K192" s="23"/>
      <c r="L192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6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54296875" style="24" bestFit="1" customWidth="1"/>
    <col min="9" max="9" width="14.81640625" style="24" bestFit="1" customWidth="1"/>
    <col min="10" max="10" width="16.54296875" style="24" bestFit="1" customWidth="1"/>
  </cols>
  <sheetData>
    <row r="1" spans="1:12" x14ac:dyDescent="0.35">
      <c r="A1" t="s">
        <v>1488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1721</v>
      </c>
      <c r="C5" s="25">
        <v>4904861636.8800001</v>
      </c>
      <c r="D5" s="25">
        <v>3366026699.4699998</v>
      </c>
      <c r="E5" s="25">
        <v>220149802.25</v>
      </c>
      <c r="F5" s="25">
        <v>1538834937.4100001</v>
      </c>
      <c r="G5" s="25">
        <v>6441401866.2299995</v>
      </c>
      <c r="H5" s="25">
        <v>6681615954.3299999</v>
      </c>
      <c r="I5" s="25">
        <v>46450381.810000002</v>
      </c>
      <c r="J5" s="25">
        <v>-240214088.09999999</v>
      </c>
      <c r="K5" s="22"/>
    </row>
    <row r="7" spans="1:12" x14ac:dyDescent="0.35">
      <c r="A7" s="23" t="s">
        <v>136</v>
      </c>
      <c r="B7" s="23" t="s">
        <v>1359</v>
      </c>
      <c r="C7" s="24">
        <v>1191659.44</v>
      </c>
      <c r="D7" s="24">
        <v>1581282.34</v>
      </c>
      <c r="E7" s="24">
        <v>0</v>
      </c>
      <c r="F7" s="24">
        <v>-389622.9</v>
      </c>
      <c r="G7" s="24">
        <v>0</v>
      </c>
      <c r="H7" s="24">
        <v>0</v>
      </c>
      <c r="I7" s="24">
        <v>0</v>
      </c>
      <c r="J7" s="24">
        <v>0</v>
      </c>
      <c r="K7" s="23" t="s">
        <v>42</v>
      </c>
      <c r="L7" s="23"/>
    </row>
    <row r="8" spans="1:12" x14ac:dyDescent="0.35">
      <c r="A8" s="23" t="s">
        <v>33</v>
      </c>
      <c r="B8" s="23" t="s">
        <v>1364</v>
      </c>
      <c r="C8" s="24">
        <v>4013284.64</v>
      </c>
      <c r="D8" s="24">
        <v>7921894.5800000001</v>
      </c>
      <c r="E8" s="24">
        <v>1350713.82</v>
      </c>
      <c r="F8" s="24">
        <v>-3908609.94</v>
      </c>
      <c r="G8" s="24">
        <v>0</v>
      </c>
      <c r="H8" s="24">
        <v>0</v>
      </c>
      <c r="I8" s="24">
        <v>0</v>
      </c>
      <c r="J8" s="24">
        <v>0</v>
      </c>
      <c r="K8" s="23" t="s">
        <v>42</v>
      </c>
      <c r="L8" s="23"/>
    </row>
    <row r="9" spans="1:12" x14ac:dyDescent="0.35">
      <c r="A9" s="23" t="s">
        <v>33</v>
      </c>
      <c r="B9" s="23" t="s">
        <v>1722</v>
      </c>
      <c r="C9" s="24">
        <v>40254.28</v>
      </c>
      <c r="D9" s="24">
        <v>0</v>
      </c>
      <c r="E9" s="24">
        <v>40254.28</v>
      </c>
      <c r="F9" s="24">
        <v>40254.28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33</v>
      </c>
      <c r="B10" s="23" t="s">
        <v>1365</v>
      </c>
      <c r="C10" s="24">
        <v>1631162.28</v>
      </c>
      <c r="D10" s="24">
        <v>3245206.39</v>
      </c>
      <c r="E10" s="24">
        <v>397656.26</v>
      </c>
      <c r="F10" s="24">
        <v>-1614044.11</v>
      </c>
      <c r="G10" s="24">
        <v>0</v>
      </c>
      <c r="H10" s="24">
        <v>0</v>
      </c>
      <c r="I10" s="24">
        <v>0</v>
      </c>
      <c r="J10" s="24">
        <v>0</v>
      </c>
      <c r="K10" s="23" t="s">
        <v>42</v>
      </c>
      <c r="L10" s="23"/>
    </row>
    <row r="11" spans="1:12" x14ac:dyDescent="0.35">
      <c r="A11" s="23" t="s">
        <v>33</v>
      </c>
      <c r="B11" s="23" t="s">
        <v>1368</v>
      </c>
      <c r="C11" s="24">
        <v>52138278.880000003</v>
      </c>
      <c r="D11" s="24">
        <v>215719.66</v>
      </c>
      <c r="E11" s="24">
        <v>0</v>
      </c>
      <c r="F11" s="24">
        <v>51922559.219999999</v>
      </c>
      <c r="G11" s="24">
        <v>0</v>
      </c>
      <c r="H11" s="24">
        <v>0</v>
      </c>
      <c r="I11" s="24">
        <v>0</v>
      </c>
      <c r="J11" s="24">
        <v>0</v>
      </c>
      <c r="K11" s="23" t="s">
        <v>42</v>
      </c>
      <c r="L11" s="23"/>
    </row>
    <row r="12" spans="1:12" x14ac:dyDescent="0.35">
      <c r="A12" s="23" t="s">
        <v>33</v>
      </c>
      <c r="B12" s="23" t="s">
        <v>1723</v>
      </c>
      <c r="C12" s="24">
        <v>3208762.03</v>
      </c>
      <c r="D12" s="24">
        <v>151.72999999999999</v>
      </c>
      <c r="E12" s="24">
        <v>3108762.03</v>
      </c>
      <c r="F12" s="24">
        <v>3208610.3</v>
      </c>
      <c r="G12" s="24">
        <v>0</v>
      </c>
      <c r="H12" s="24">
        <v>0</v>
      </c>
      <c r="I12" s="24">
        <v>0</v>
      </c>
      <c r="J12" s="24">
        <v>0</v>
      </c>
      <c r="K12" s="23"/>
      <c r="L12" s="23"/>
    </row>
    <row r="13" spans="1:12" x14ac:dyDescent="0.35">
      <c r="A13" s="23" t="s">
        <v>33</v>
      </c>
      <c r="B13" s="23" t="s">
        <v>1724</v>
      </c>
      <c r="C13" s="24">
        <v>184533126</v>
      </c>
      <c r="D13" s="24">
        <v>515197971.89999998</v>
      </c>
      <c r="E13" s="24">
        <v>19936724.449999999</v>
      </c>
      <c r="F13" s="24">
        <v>-330664845.89999998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1725</v>
      </c>
      <c r="C14" s="24">
        <v>1791253.1</v>
      </c>
      <c r="D14" s="24">
        <v>12023752.6</v>
      </c>
      <c r="E14" s="24">
        <v>215221.84</v>
      </c>
      <c r="F14" s="24">
        <v>-10232499.5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33</v>
      </c>
      <c r="B15" s="23" t="s">
        <v>1726</v>
      </c>
      <c r="C15" s="24">
        <v>9238.7199999999993</v>
      </c>
      <c r="D15" s="24">
        <v>0</v>
      </c>
      <c r="E15" s="24">
        <v>9238.7199999999993</v>
      </c>
      <c r="F15" s="24">
        <v>9238.7199999999993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33</v>
      </c>
      <c r="B16" s="23" t="s">
        <v>1369</v>
      </c>
      <c r="C16" s="24">
        <v>2736784.59</v>
      </c>
      <c r="D16" s="24">
        <v>3244563.34</v>
      </c>
      <c r="E16" s="24">
        <v>58366.33</v>
      </c>
      <c r="F16" s="24">
        <v>-507778.75</v>
      </c>
      <c r="G16" s="24">
        <v>0</v>
      </c>
      <c r="H16" s="24">
        <v>0</v>
      </c>
      <c r="I16" s="24">
        <v>0</v>
      </c>
      <c r="J16" s="24">
        <v>0</v>
      </c>
      <c r="K16" s="23" t="s">
        <v>42</v>
      </c>
      <c r="L16" s="23"/>
    </row>
    <row r="17" spans="1:12" x14ac:dyDescent="0.35">
      <c r="A17" s="23" t="s">
        <v>33</v>
      </c>
      <c r="B17" s="23" t="s">
        <v>1727</v>
      </c>
      <c r="C17" s="24">
        <v>51416966.43</v>
      </c>
      <c r="D17" s="24">
        <v>12960368.32</v>
      </c>
      <c r="E17" s="24">
        <v>2746064.22</v>
      </c>
      <c r="F17" s="24">
        <v>38456598.109999999</v>
      </c>
      <c r="G17" s="24">
        <v>0</v>
      </c>
      <c r="H17" s="24">
        <v>0</v>
      </c>
      <c r="I17" s="24">
        <v>0</v>
      </c>
      <c r="J17" s="24">
        <v>0</v>
      </c>
      <c r="K17" s="23"/>
      <c r="L17" s="23"/>
    </row>
    <row r="18" spans="1:12" x14ac:dyDescent="0.35">
      <c r="A18" s="23" t="s">
        <v>33</v>
      </c>
      <c r="B18" s="23" t="s">
        <v>1728</v>
      </c>
      <c r="C18" s="24">
        <v>3092952.87</v>
      </c>
      <c r="D18" s="24">
        <v>100596474.40000001</v>
      </c>
      <c r="E18" s="24">
        <v>1528503.82</v>
      </c>
      <c r="F18" s="24">
        <v>-97503521.530000001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1729</v>
      </c>
      <c r="C19" s="24">
        <v>2273220.87</v>
      </c>
      <c r="D19" s="24">
        <v>1317824.3400000001</v>
      </c>
      <c r="E19" s="24">
        <v>778647.14</v>
      </c>
      <c r="F19" s="24">
        <v>955396.53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1730</v>
      </c>
      <c r="C20" s="24">
        <v>2893885.99</v>
      </c>
      <c r="D20" s="24">
        <v>2000000.01</v>
      </c>
      <c r="E20" s="24">
        <v>2893885.99</v>
      </c>
      <c r="F20" s="24">
        <v>893885.98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1731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1370</v>
      </c>
      <c r="C22" s="24">
        <v>9402282.8900000006</v>
      </c>
      <c r="D22" s="24">
        <v>5837468.9400000004</v>
      </c>
      <c r="E22" s="24">
        <v>2406055.12</v>
      </c>
      <c r="F22" s="24">
        <v>3564813.95</v>
      </c>
      <c r="G22" s="24">
        <v>0</v>
      </c>
      <c r="H22" s="24">
        <v>0</v>
      </c>
      <c r="I22" s="24">
        <v>0</v>
      </c>
      <c r="J22" s="24">
        <v>0</v>
      </c>
      <c r="K22" s="23" t="s">
        <v>42</v>
      </c>
      <c r="L22" s="23"/>
    </row>
    <row r="23" spans="1:12" x14ac:dyDescent="0.35">
      <c r="A23" s="23" t="s">
        <v>33</v>
      </c>
      <c r="B23" s="23" t="s">
        <v>1371</v>
      </c>
      <c r="C23" s="24">
        <v>3262431.64</v>
      </c>
      <c r="D23" s="24">
        <v>6980637.5499999998</v>
      </c>
      <c r="E23" s="24">
        <v>0</v>
      </c>
      <c r="F23" s="24">
        <v>-3718205.91</v>
      </c>
      <c r="G23" s="24">
        <v>0</v>
      </c>
      <c r="H23" s="24">
        <v>0</v>
      </c>
      <c r="I23" s="24">
        <v>0</v>
      </c>
      <c r="J23" s="24">
        <v>0</v>
      </c>
      <c r="K23" s="23" t="s">
        <v>42</v>
      </c>
      <c r="L23" s="23"/>
    </row>
    <row r="24" spans="1:12" x14ac:dyDescent="0.35">
      <c r="A24" s="23" t="s">
        <v>33</v>
      </c>
      <c r="B24" s="23" t="s">
        <v>1372</v>
      </c>
      <c r="C24" s="24">
        <v>25018480.489999998</v>
      </c>
      <c r="D24" s="24">
        <v>230197.9</v>
      </c>
      <c r="E24" s="24">
        <v>0</v>
      </c>
      <c r="F24" s="24">
        <v>24788282.59</v>
      </c>
      <c r="G24" s="24">
        <v>0</v>
      </c>
      <c r="H24" s="24">
        <v>0</v>
      </c>
      <c r="I24" s="24">
        <v>0</v>
      </c>
      <c r="J24" s="24">
        <v>0</v>
      </c>
      <c r="K24" s="23" t="s">
        <v>42</v>
      </c>
      <c r="L24" s="23"/>
    </row>
    <row r="25" spans="1:12" x14ac:dyDescent="0.35">
      <c r="A25" s="23" t="s">
        <v>33</v>
      </c>
      <c r="B25" s="23" t="s">
        <v>1732</v>
      </c>
      <c r="C25" s="24">
        <v>4500</v>
      </c>
      <c r="D25" s="24">
        <v>0</v>
      </c>
      <c r="E25" s="24">
        <v>0</v>
      </c>
      <c r="F25" s="24">
        <v>4500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1733</v>
      </c>
      <c r="C26" s="24">
        <v>0</v>
      </c>
      <c r="D26" s="24">
        <v>1017.44</v>
      </c>
      <c r="E26" s="24">
        <v>0</v>
      </c>
      <c r="F26" s="24">
        <v>-1017.44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1373</v>
      </c>
      <c r="C27" s="24">
        <v>6312323.9400000004</v>
      </c>
      <c r="D27" s="24">
        <v>8726486.9600000009</v>
      </c>
      <c r="E27" s="24">
        <v>702477.21</v>
      </c>
      <c r="F27" s="24">
        <v>-2414163.02</v>
      </c>
      <c r="G27" s="24">
        <v>3874.74</v>
      </c>
      <c r="H27" s="24">
        <v>255.68</v>
      </c>
      <c r="I27" s="24">
        <v>874.74</v>
      </c>
      <c r="J27" s="24">
        <v>3619.06</v>
      </c>
      <c r="K27" s="23" t="s">
        <v>42</v>
      </c>
      <c r="L27" s="23"/>
    </row>
    <row r="28" spans="1:12" x14ac:dyDescent="0.35">
      <c r="A28" s="23" t="s">
        <v>33</v>
      </c>
      <c r="B28" s="23" t="s">
        <v>1374</v>
      </c>
      <c r="C28" s="24">
        <v>28200898.129999999</v>
      </c>
      <c r="D28" s="24">
        <v>4480850.16</v>
      </c>
      <c r="E28" s="24">
        <v>0</v>
      </c>
      <c r="F28" s="24">
        <v>23720047.969999999</v>
      </c>
      <c r="G28" s="24">
        <v>0</v>
      </c>
      <c r="H28" s="24">
        <v>0</v>
      </c>
      <c r="I28" s="24">
        <v>0</v>
      </c>
      <c r="J28" s="24">
        <v>0</v>
      </c>
      <c r="K28" s="23" t="s">
        <v>42</v>
      </c>
      <c r="L28" s="23"/>
    </row>
    <row r="29" spans="1:12" x14ac:dyDescent="0.35">
      <c r="A29" s="23" t="s">
        <v>33</v>
      </c>
      <c r="B29" s="23" t="s">
        <v>1734</v>
      </c>
      <c r="C29" s="24">
        <v>251512.68</v>
      </c>
      <c r="D29" s="24">
        <v>773225.29</v>
      </c>
      <c r="E29" s="24">
        <v>170.39</v>
      </c>
      <c r="F29" s="24">
        <v>-521712.61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33</v>
      </c>
      <c r="B30" s="23" t="s">
        <v>1735</v>
      </c>
      <c r="C30" s="24">
        <v>8021916.75</v>
      </c>
      <c r="D30" s="24">
        <v>3679918.88</v>
      </c>
      <c r="E30" s="24">
        <v>1597248.93</v>
      </c>
      <c r="F30" s="24">
        <v>4341997.87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1375</v>
      </c>
      <c r="C31" s="24">
        <v>9069350.1999999993</v>
      </c>
      <c r="D31" s="24">
        <v>5907702.2199999997</v>
      </c>
      <c r="E31" s="24">
        <v>157979.57</v>
      </c>
      <c r="F31" s="24">
        <v>3161647.98</v>
      </c>
      <c r="G31" s="24">
        <v>0</v>
      </c>
      <c r="H31" s="24">
        <v>0</v>
      </c>
      <c r="I31" s="24">
        <v>0</v>
      </c>
      <c r="J31" s="24">
        <v>0</v>
      </c>
      <c r="K31" s="23" t="s">
        <v>42</v>
      </c>
      <c r="L31" s="23"/>
    </row>
    <row r="32" spans="1:12" x14ac:dyDescent="0.35">
      <c r="A32" s="23" t="s">
        <v>33</v>
      </c>
      <c r="B32" s="23" t="s">
        <v>1736</v>
      </c>
      <c r="C32" s="24">
        <v>12798302.550000001</v>
      </c>
      <c r="D32" s="24">
        <v>20559433.030000001</v>
      </c>
      <c r="E32" s="24">
        <v>1516049.19</v>
      </c>
      <c r="F32" s="24">
        <v>-7761130.4800000004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33</v>
      </c>
      <c r="B33" s="23" t="s">
        <v>1737</v>
      </c>
      <c r="C33" s="24">
        <v>235889.18</v>
      </c>
      <c r="D33" s="24">
        <v>11892503.619999999</v>
      </c>
      <c r="E33" s="24">
        <v>0</v>
      </c>
      <c r="F33" s="24">
        <v>-11656614.439999999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33</v>
      </c>
      <c r="B34" s="23" t="s">
        <v>1738</v>
      </c>
      <c r="C34" s="24">
        <v>6758790.4100000001</v>
      </c>
      <c r="D34" s="24">
        <v>3582971.51</v>
      </c>
      <c r="E34" s="24">
        <v>834430.41</v>
      </c>
      <c r="F34" s="24">
        <v>3175818.9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33</v>
      </c>
      <c r="B35" s="23" t="s">
        <v>1739</v>
      </c>
      <c r="C35" s="24">
        <v>4767305.08</v>
      </c>
      <c r="D35" s="24">
        <v>13096708.439999999</v>
      </c>
      <c r="E35" s="24">
        <v>3709505.29</v>
      </c>
      <c r="F35" s="24">
        <v>-8329403.3600000003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33</v>
      </c>
      <c r="B36" s="23" t="s">
        <v>1740</v>
      </c>
      <c r="C36" s="24">
        <v>1358698.9</v>
      </c>
      <c r="D36" s="24">
        <v>641474.64</v>
      </c>
      <c r="E36" s="24">
        <v>812729.46</v>
      </c>
      <c r="F36" s="24">
        <v>717224.26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33</v>
      </c>
      <c r="B37" s="23" t="s">
        <v>1741</v>
      </c>
      <c r="C37" s="24">
        <v>26659622.25</v>
      </c>
      <c r="D37" s="24">
        <v>0</v>
      </c>
      <c r="E37" s="24">
        <v>216184.6</v>
      </c>
      <c r="F37" s="24">
        <v>26659622.25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33</v>
      </c>
      <c r="B38" s="23" t="s">
        <v>1742</v>
      </c>
      <c r="C38" s="24">
        <v>1031885.13</v>
      </c>
      <c r="D38" s="24">
        <v>20000000</v>
      </c>
      <c r="E38" s="24">
        <v>1031885.13</v>
      </c>
      <c r="F38" s="24">
        <v>-18968114.870000001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33</v>
      </c>
      <c r="B39" s="23" t="s">
        <v>1376</v>
      </c>
      <c r="C39" s="24">
        <v>16988582.649999999</v>
      </c>
      <c r="D39" s="24">
        <v>10932557.65</v>
      </c>
      <c r="E39" s="24">
        <v>10743362.359999999</v>
      </c>
      <c r="F39" s="24">
        <v>6056025</v>
      </c>
      <c r="G39" s="24">
        <v>0</v>
      </c>
      <c r="H39" s="24">
        <v>0</v>
      </c>
      <c r="I39" s="24">
        <v>0</v>
      </c>
      <c r="J39" s="24">
        <v>0</v>
      </c>
      <c r="K39" s="23" t="s">
        <v>42</v>
      </c>
      <c r="L39" s="23"/>
    </row>
    <row r="40" spans="1:12" x14ac:dyDescent="0.35">
      <c r="A40" s="23" t="s">
        <v>33</v>
      </c>
      <c r="B40" s="23" t="s">
        <v>1743</v>
      </c>
      <c r="C40" s="24">
        <v>26456.53</v>
      </c>
      <c r="D40" s="24">
        <v>0</v>
      </c>
      <c r="E40" s="24">
        <v>26456.53</v>
      </c>
      <c r="F40" s="24">
        <v>26456.53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33</v>
      </c>
      <c r="B41" s="23" t="s">
        <v>1744</v>
      </c>
      <c r="C41" s="24">
        <v>1409907.31</v>
      </c>
      <c r="D41" s="24">
        <v>0</v>
      </c>
      <c r="E41" s="24">
        <v>1409907.31</v>
      </c>
      <c r="F41" s="24">
        <v>1409907.31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33</v>
      </c>
      <c r="B42" s="23" t="s">
        <v>1745</v>
      </c>
      <c r="C42" s="24">
        <v>3147511.46</v>
      </c>
      <c r="D42" s="24">
        <v>783815.14</v>
      </c>
      <c r="E42" s="24">
        <v>19325.830000000002</v>
      </c>
      <c r="F42" s="24">
        <v>2363696.3199999998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33</v>
      </c>
      <c r="B43" s="23" t="s">
        <v>1377</v>
      </c>
      <c r="C43" s="24">
        <v>49336.07</v>
      </c>
      <c r="D43" s="24">
        <v>2774670.38</v>
      </c>
      <c r="E43" s="24">
        <v>40085.25</v>
      </c>
      <c r="F43" s="24">
        <v>-2725334.31</v>
      </c>
      <c r="G43" s="24">
        <v>0</v>
      </c>
      <c r="H43" s="24">
        <v>0</v>
      </c>
      <c r="I43" s="24">
        <v>0</v>
      </c>
      <c r="J43" s="24">
        <v>0</v>
      </c>
      <c r="K43" s="23" t="s">
        <v>42</v>
      </c>
      <c r="L43" s="23"/>
    </row>
    <row r="44" spans="1:12" x14ac:dyDescent="0.35">
      <c r="A44" s="23" t="s">
        <v>33</v>
      </c>
      <c r="B44" s="23" t="s">
        <v>1379</v>
      </c>
      <c r="C44" s="24">
        <v>8533886.2100000009</v>
      </c>
      <c r="D44" s="24">
        <v>11946793.85</v>
      </c>
      <c r="E44" s="24">
        <v>2988432.78</v>
      </c>
      <c r="F44" s="24">
        <v>-3412907.64</v>
      </c>
      <c r="G44" s="24">
        <v>0</v>
      </c>
      <c r="H44" s="24">
        <v>0</v>
      </c>
      <c r="I44" s="24">
        <v>0</v>
      </c>
      <c r="J44" s="24">
        <v>0</v>
      </c>
      <c r="K44" s="23" t="s">
        <v>42</v>
      </c>
      <c r="L44" s="23"/>
    </row>
    <row r="45" spans="1:12" x14ac:dyDescent="0.35">
      <c r="A45" s="23" t="s">
        <v>33</v>
      </c>
      <c r="B45" s="23" t="s">
        <v>1380</v>
      </c>
      <c r="C45" s="24">
        <v>1591934</v>
      </c>
      <c r="D45" s="24">
        <v>2079816.44</v>
      </c>
      <c r="E45" s="24">
        <v>0</v>
      </c>
      <c r="F45" s="24">
        <v>-487882.44</v>
      </c>
      <c r="G45" s="24">
        <v>0</v>
      </c>
      <c r="H45" s="24">
        <v>0</v>
      </c>
      <c r="I45" s="24">
        <v>0</v>
      </c>
      <c r="J45" s="24">
        <v>0</v>
      </c>
      <c r="K45" s="23" t="s">
        <v>42</v>
      </c>
      <c r="L45" s="23"/>
    </row>
    <row r="46" spans="1:12" x14ac:dyDescent="0.35">
      <c r="A46" s="23" t="s">
        <v>33</v>
      </c>
      <c r="B46" s="23" t="s">
        <v>1746</v>
      </c>
      <c r="C46" s="24">
        <v>24887695.23</v>
      </c>
      <c r="D46" s="24">
        <v>845583.51</v>
      </c>
      <c r="E46" s="24">
        <v>0</v>
      </c>
      <c r="F46" s="24">
        <v>24042111.719999999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33</v>
      </c>
      <c r="B47" s="23" t="s">
        <v>1382</v>
      </c>
      <c r="C47" s="24">
        <v>9668727.9700000007</v>
      </c>
      <c r="D47" s="24">
        <v>17828103.73</v>
      </c>
      <c r="E47" s="24">
        <v>740045.52</v>
      </c>
      <c r="F47" s="24">
        <v>-8159375.7599999998</v>
      </c>
      <c r="G47" s="24">
        <v>0</v>
      </c>
      <c r="H47" s="24">
        <v>0</v>
      </c>
      <c r="I47" s="24">
        <v>0</v>
      </c>
      <c r="J47" s="24">
        <v>0</v>
      </c>
      <c r="K47" s="23" t="s">
        <v>42</v>
      </c>
      <c r="L47" s="23"/>
    </row>
    <row r="48" spans="1:12" x14ac:dyDescent="0.35">
      <c r="A48" s="23" t="s">
        <v>33</v>
      </c>
      <c r="B48" s="23" t="s">
        <v>1747</v>
      </c>
      <c r="C48" s="24">
        <v>52452058</v>
      </c>
      <c r="D48" s="24">
        <v>474495.68</v>
      </c>
      <c r="E48" s="24">
        <v>69550.58</v>
      </c>
      <c r="F48" s="24">
        <v>51977562.32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33</v>
      </c>
      <c r="B49" s="23" t="s">
        <v>1383</v>
      </c>
      <c r="C49" s="24">
        <v>16265935.640000001</v>
      </c>
      <c r="D49" s="24">
        <v>7997549.5099999998</v>
      </c>
      <c r="E49" s="24">
        <v>0</v>
      </c>
      <c r="F49" s="24">
        <v>8268386.1299999999</v>
      </c>
      <c r="G49" s="24">
        <v>0</v>
      </c>
      <c r="H49" s="24">
        <v>0</v>
      </c>
      <c r="I49" s="24">
        <v>0</v>
      </c>
      <c r="J49" s="24">
        <v>0</v>
      </c>
      <c r="K49" s="23" t="s">
        <v>42</v>
      </c>
      <c r="L49" s="23"/>
    </row>
    <row r="50" spans="1:12" x14ac:dyDescent="0.35">
      <c r="A50" s="23" t="s">
        <v>33</v>
      </c>
      <c r="B50" s="23" t="s">
        <v>1748</v>
      </c>
      <c r="C50" s="24">
        <v>72441731.25</v>
      </c>
      <c r="D50" s="24">
        <v>3260346.03</v>
      </c>
      <c r="E50" s="24">
        <v>2779209.18</v>
      </c>
      <c r="F50" s="24">
        <v>69181385.219999999</v>
      </c>
      <c r="G50" s="24">
        <v>0</v>
      </c>
      <c r="H50" s="24">
        <v>0</v>
      </c>
      <c r="I50" s="24">
        <v>0</v>
      </c>
      <c r="J50" s="24">
        <v>0</v>
      </c>
      <c r="K50" s="23"/>
      <c r="L50" s="23"/>
    </row>
    <row r="51" spans="1:12" x14ac:dyDescent="0.35">
      <c r="A51" s="23" t="s">
        <v>33</v>
      </c>
      <c r="B51" s="23" t="s">
        <v>1749</v>
      </c>
      <c r="C51" s="24">
        <v>38068848.600000001</v>
      </c>
      <c r="D51" s="24">
        <v>17790536.620000001</v>
      </c>
      <c r="E51" s="24">
        <v>2410118.66</v>
      </c>
      <c r="F51" s="24">
        <v>20278311.98</v>
      </c>
      <c r="G51" s="24">
        <v>0</v>
      </c>
      <c r="H51" s="24">
        <v>0</v>
      </c>
      <c r="I51" s="24">
        <v>0</v>
      </c>
      <c r="J51" s="24">
        <v>0</v>
      </c>
      <c r="K51" s="23"/>
      <c r="L51" s="23"/>
    </row>
    <row r="52" spans="1:12" x14ac:dyDescent="0.35">
      <c r="A52" s="23" t="s">
        <v>33</v>
      </c>
      <c r="B52" s="23" t="s">
        <v>1750</v>
      </c>
      <c r="C52" s="24">
        <v>4223789.58</v>
      </c>
      <c r="D52" s="24">
        <v>3434957</v>
      </c>
      <c r="E52" s="24">
        <v>4223789.58</v>
      </c>
      <c r="F52" s="24">
        <v>788832.58</v>
      </c>
      <c r="G52" s="24">
        <v>0</v>
      </c>
      <c r="H52" s="24">
        <v>0</v>
      </c>
      <c r="I52" s="24">
        <v>0</v>
      </c>
      <c r="J52" s="24">
        <v>0</v>
      </c>
      <c r="K52" s="23"/>
      <c r="L52" s="23"/>
    </row>
    <row r="53" spans="1:12" x14ac:dyDescent="0.35">
      <c r="A53" s="23" t="s">
        <v>33</v>
      </c>
      <c r="B53" s="23" t="s">
        <v>1751</v>
      </c>
      <c r="C53" s="24">
        <v>71130589.659999996</v>
      </c>
      <c r="D53" s="24">
        <v>29674776.210000001</v>
      </c>
      <c r="E53" s="24">
        <v>8287255.8200000003</v>
      </c>
      <c r="F53" s="24">
        <v>41455813.450000003</v>
      </c>
      <c r="G53" s="24">
        <v>0</v>
      </c>
      <c r="H53" s="24">
        <v>0</v>
      </c>
      <c r="I53" s="24">
        <v>0</v>
      </c>
      <c r="J53" s="24">
        <v>0</v>
      </c>
      <c r="K53" s="23"/>
      <c r="L53" s="23"/>
    </row>
    <row r="54" spans="1:12" x14ac:dyDescent="0.35">
      <c r="A54" s="23" t="s">
        <v>33</v>
      </c>
      <c r="B54" s="23" t="s">
        <v>1389</v>
      </c>
      <c r="C54" s="24">
        <v>7311940.2199999997</v>
      </c>
      <c r="D54" s="24">
        <v>2266316.8199999998</v>
      </c>
      <c r="E54" s="24">
        <v>208179.57</v>
      </c>
      <c r="F54" s="24">
        <v>5045623.4000000004</v>
      </c>
      <c r="G54" s="24">
        <v>0</v>
      </c>
      <c r="H54" s="24">
        <v>0</v>
      </c>
      <c r="I54" s="24">
        <v>0</v>
      </c>
      <c r="J54" s="24">
        <v>0</v>
      </c>
      <c r="K54" s="23" t="s">
        <v>42</v>
      </c>
      <c r="L54" s="23"/>
    </row>
    <row r="55" spans="1:12" x14ac:dyDescent="0.35">
      <c r="A55" s="23" t="s">
        <v>33</v>
      </c>
      <c r="B55" s="23" t="s">
        <v>1390</v>
      </c>
      <c r="C55" s="24">
        <v>14707734.529999999</v>
      </c>
      <c r="D55" s="24">
        <v>2147851.16</v>
      </c>
      <c r="E55" s="24">
        <v>1471530.59</v>
      </c>
      <c r="F55" s="24">
        <v>12559883.369999999</v>
      </c>
      <c r="G55" s="24">
        <v>0</v>
      </c>
      <c r="H55" s="24">
        <v>0</v>
      </c>
      <c r="I55" s="24">
        <v>0</v>
      </c>
      <c r="J55" s="24">
        <v>0</v>
      </c>
      <c r="K55" s="23" t="s">
        <v>42</v>
      </c>
      <c r="L55" s="23"/>
    </row>
    <row r="56" spans="1:12" x14ac:dyDescent="0.35">
      <c r="A56" s="23" t="s">
        <v>33</v>
      </c>
      <c r="B56" s="23" t="s">
        <v>1391</v>
      </c>
      <c r="C56" s="24">
        <v>35166926.259999998</v>
      </c>
      <c r="D56" s="24">
        <v>7008620.1200000001</v>
      </c>
      <c r="E56" s="24">
        <v>5873070.4100000001</v>
      </c>
      <c r="F56" s="24">
        <v>28158306.140000001</v>
      </c>
      <c r="G56" s="24">
        <v>0</v>
      </c>
      <c r="H56" s="24">
        <v>0</v>
      </c>
      <c r="I56" s="24">
        <v>0</v>
      </c>
      <c r="J56" s="24">
        <v>0</v>
      </c>
      <c r="K56" s="23" t="s">
        <v>42</v>
      </c>
      <c r="L56" s="23"/>
    </row>
    <row r="57" spans="1:12" x14ac:dyDescent="0.35">
      <c r="A57" s="23" t="s">
        <v>33</v>
      </c>
      <c r="B57" s="23" t="s">
        <v>1752</v>
      </c>
      <c r="C57" s="24">
        <v>1354746.18</v>
      </c>
      <c r="D57" s="24">
        <v>356250</v>
      </c>
      <c r="E57" s="24">
        <v>111.18</v>
      </c>
      <c r="F57" s="24">
        <v>998496.18</v>
      </c>
      <c r="G57" s="24">
        <v>0</v>
      </c>
      <c r="H57" s="24">
        <v>0</v>
      </c>
      <c r="I57" s="24">
        <v>0</v>
      </c>
      <c r="J57" s="24">
        <v>0</v>
      </c>
      <c r="K57" s="23"/>
      <c r="L57" s="23"/>
    </row>
    <row r="58" spans="1:12" x14ac:dyDescent="0.35">
      <c r="A58" s="23" t="s">
        <v>33</v>
      </c>
      <c r="B58" s="23" t="s">
        <v>1753</v>
      </c>
      <c r="C58" s="24">
        <v>13991509.939999999</v>
      </c>
      <c r="D58" s="24">
        <v>7208143.5300000003</v>
      </c>
      <c r="E58" s="24">
        <v>3301255.59</v>
      </c>
      <c r="F58" s="24">
        <v>6783366.4100000001</v>
      </c>
      <c r="G58" s="24">
        <v>0</v>
      </c>
      <c r="H58" s="24">
        <v>0</v>
      </c>
      <c r="I58" s="24">
        <v>0</v>
      </c>
      <c r="J58" s="24">
        <v>0</v>
      </c>
      <c r="K58" s="23"/>
      <c r="L58" s="23"/>
    </row>
    <row r="59" spans="1:12" x14ac:dyDescent="0.35">
      <c r="A59" s="23" t="s">
        <v>33</v>
      </c>
      <c r="B59" s="23" t="s">
        <v>1754</v>
      </c>
      <c r="C59" s="24">
        <v>12950574.66</v>
      </c>
      <c r="D59" s="24">
        <v>5588.29</v>
      </c>
      <c r="E59" s="24">
        <v>5949074.6600000001</v>
      </c>
      <c r="F59" s="24">
        <v>12944986.369999999</v>
      </c>
      <c r="G59" s="24">
        <v>0</v>
      </c>
      <c r="H59" s="24">
        <v>0</v>
      </c>
      <c r="I59" s="24">
        <v>0</v>
      </c>
      <c r="J59" s="24">
        <v>0</v>
      </c>
      <c r="K59" s="23"/>
      <c r="L59" s="23"/>
    </row>
    <row r="60" spans="1:12" x14ac:dyDescent="0.35">
      <c r="A60" s="23" t="s">
        <v>33</v>
      </c>
      <c r="B60" s="23" t="s">
        <v>1755</v>
      </c>
      <c r="C60" s="24">
        <v>85421804.269999996</v>
      </c>
      <c r="D60" s="24">
        <v>7444859.71</v>
      </c>
      <c r="E60" s="24">
        <v>12421804.27</v>
      </c>
      <c r="F60" s="24">
        <v>77976944.560000002</v>
      </c>
      <c r="G60" s="24">
        <v>0</v>
      </c>
      <c r="H60" s="24">
        <v>0</v>
      </c>
      <c r="I60" s="24">
        <v>0</v>
      </c>
      <c r="J60" s="24">
        <v>0</v>
      </c>
      <c r="K60" s="23"/>
      <c r="L60" s="23"/>
    </row>
    <row r="61" spans="1:12" x14ac:dyDescent="0.35">
      <c r="A61" s="23" t="s">
        <v>33</v>
      </c>
      <c r="B61" s="23" t="s">
        <v>1392</v>
      </c>
      <c r="C61" s="24">
        <v>12101543.949999999</v>
      </c>
      <c r="D61" s="24">
        <v>48094515.109999999</v>
      </c>
      <c r="E61" s="24">
        <v>2790737.67</v>
      </c>
      <c r="F61" s="24">
        <v>-35992971.159999996</v>
      </c>
      <c r="G61" s="24">
        <v>0</v>
      </c>
      <c r="H61" s="24">
        <v>0</v>
      </c>
      <c r="I61" s="24">
        <v>0</v>
      </c>
      <c r="J61" s="24">
        <v>0</v>
      </c>
      <c r="K61" s="23" t="s">
        <v>42</v>
      </c>
      <c r="L61" s="23"/>
    </row>
    <row r="62" spans="1:12" x14ac:dyDescent="0.35">
      <c r="A62" s="23" t="s">
        <v>33</v>
      </c>
      <c r="B62" s="23" t="s">
        <v>1756</v>
      </c>
      <c r="C62" s="24">
        <v>13576560.130000001</v>
      </c>
      <c r="D62" s="24">
        <v>4341342.32</v>
      </c>
      <c r="E62" s="24">
        <v>2424394.69</v>
      </c>
      <c r="F62" s="24">
        <v>9235217.8100000005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33</v>
      </c>
      <c r="B63" s="23" t="s">
        <v>1757</v>
      </c>
      <c r="C63" s="24">
        <v>1202538.5</v>
      </c>
      <c r="D63" s="24">
        <v>2752017.61</v>
      </c>
      <c r="E63" s="24">
        <v>0</v>
      </c>
      <c r="F63" s="24">
        <v>-1549479.11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33</v>
      </c>
      <c r="B64" s="23" t="s">
        <v>1758</v>
      </c>
      <c r="C64" s="24">
        <v>5172541.1399999997</v>
      </c>
      <c r="D64" s="24">
        <v>9757015.1600000001</v>
      </c>
      <c r="E64" s="24">
        <v>746855.83</v>
      </c>
      <c r="F64" s="24">
        <v>-4584474.0199999996</v>
      </c>
      <c r="G64" s="24">
        <v>0</v>
      </c>
      <c r="H64" s="24">
        <v>0</v>
      </c>
      <c r="I64" s="24">
        <v>0</v>
      </c>
      <c r="J64" s="24">
        <v>0</v>
      </c>
      <c r="K64" s="23"/>
      <c r="L64" s="23"/>
    </row>
    <row r="65" spans="1:12" x14ac:dyDescent="0.35">
      <c r="A65" s="23" t="s">
        <v>33</v>
      </c>
      <c r="B65" s="23" t="s">
        <v>1759</v>
      </c>
      <c r="C65" s="24">
        <v>17662987.530000001</v>
      </c>
      <c r="D65" s="24">
        <v>698816.53</v>
      </c>
      <c r="E65" s="24">
        <v>0</v>
      </c>
      <c r="F65" s="24">
        <v>16964171</v>
      </c>
      <c r="G65" s="24">
        <v>0</v>
      </c>
      <c r="H65" s="24">
        <v>0</v>
      </c>
      <c r="I65" s="24">
        <v>0</v>
      </c>
      <c r="J65" s="24">
        <v>0</v>
      </c>
      <c r="K65" s="23"/>
      <c r="L65" s="23"/>
    </row>
    <row r="66" spans="1:12" x14ac:dyDescent="0.35">
      <c r="A66" s="23" t="s">
        <v>33</v>
      </c>
      <c r="B66" s="23" t="s">
        <v>1760</v>
      </c>
      <c r="C66" s="24">
        <v>2165543.61</v>
      </c>
      <c r="D66" s="24">
        <v>828144.3</v>
      </c>
      <c r="E66" s="24">
        <v>220916.75</v>
      </c>
      <c r="F66" s="24">
        <v>1337399.31</v>
      </c>
      <c r="G66" s="24">
        <v>0</v>
      </c>
      <c r="H66" s="24">
        <v>0</v>
      </c>
      <c r="I66" s="24">
        <v>0</v>
      </c>
      <c r="J66" s="24">
        <v>0</v>
      </c>
      <c r="K66" s="23"/>
      <c r="L66" s="23"/>
    </row>
    <row r="67" spans="1:12" x14ac:dyDescent="0.35">
      <c r="A67" s="23" t="s">
        <v>33</v>
      </c>
      <c r="B67" s="23" t="s">
        <v>1394</v>
      </c>
      <c r="C67" s="24">
        <v>4399300.92</v>
      </c>
      <c r="D67" s="24">
        <v>2977325.56</v>
      </c>
      <c r="E67" s="24">
        <v>67747.789999999994</v>
      </c>
      <c r="F67" s="24">
        <v>1421975.36</v>
      </c>
      <c r="G67" s="24">
        <v>0</v>
      </c>
      <c r="H67" s="24">
        <v>0</v>
      </c>
      <c r="I67" s="24">
        <v>0</v>
      </c>
      <c r="J67" s="24">
        <v>0</v>
      </c>
      <c r="K67" s="23" t="s">
        <v>42</v>
      </c>
      <c r="L67" s="23"/>
    </row>
    <row r="68" spans="1:12" x14ac:dyDescent="0.35">
      <c r="A68" s="23" t="s">
        <v>33</v>
      </c>
      <c r="B68" s="23" t="s">
        <v>1761</v>
      </c>
      <c r="C68" s="24">
        <v>118412279</v>
      </c>
      <c r="D68" s="24">
        <v>89505259.450000003</v>
      </c>
      <c r="E68" s="24">
        <v>170231.59</v>
      </c>
      <c r="F68" s="24">
        <v>28907019.550000001</v>
      </c>
      <c r="G68" s="24">
        <v>0</v>
      </c>
      <c r="H68" s="24">
        <v>0</v>
      </c>
      <c r="I68" s="24">
        <v>0</v>
      </c>
      <c r="J68" s="24">
        <v>0</v>
      </c>
      <c r="K68" s="23"/>
      <c r="L68" s="23"/>
    </row>
    <row r="69" spans="1:12" x14ac:dyDescent="0.35">
      <c r="A69" s="23" t="s">
        <v>33</v>
      </c>
      <c r="B69" s="23" t="s">
        <v>1398</v>
      </c>
      <c r="C69" s="24">
        <v>1467419.47</v>
      </c>
      <c r="D69" s="24">
        <v>2390235.9</v>
      </c>
      <c r="E69" s="24">
        <v>941664.44</v>
      </c>
      <c r="F69" s="24">
        <v>-922816.43</v>
      </c>
      <c r="G69" s="24">
        <v>0</v>
      </c>
      <c r="H69" s="24">
        <v>0</v>
      </c>
      <c r="I69" s="24">
        <v>0</v>
      </c>
      <c r="J69" s="24">
        <v>0</v>
      </c>
      <c r="K69" s="23" t="s">
        <v>42</v>
      </c>
      <c r="L69" s="23"/>
    </row>
    <row r="70" spans="1:12" x14ac:dyDescent="0.35">
      <c r="A70" s="23" t="s">
        <v>33</v>
      </c>
      <c r="B70" s="23" t="s">
        <v>1400</v>
      </c>
      <c r="C70" s="24">
        <v>9833529.0299999993</v>
      </c>
      <c r="D70" s="24">
        <v>3255011.06</v>
      </c>
      <c r="E70" s="24">
        <v>0</v>
      </c>
      <c r="F70" s="24">
        <v>6578517.9699999997</v>
      </c>
      <c r="G70" s="24">
        <v>0</v>
      </c>
      <c r="H70" s="24">
        <v>0</v>
      </c>
      <c r="I70" s="24">
        <v>0</v>
      </c>
      <c r="J70" s="24">
        <v>0</v>
      </c>
      <c r="K70" s="23" t="s">
        <v>42</v>
      </c>
      <c r="L70" s="23"/>
    </row>
    <row r="71" spans="1:12" x14ac:dyDescent="0.35">
      <c r="A71" s="23" t="s">
        <v>33</v>
      </c>
      <c r="B71" s="23" t="s">
        <v>1401</v>
      </c>
      <c r="C71" s="24">
        <v>3546657.92</v>
      </c>
      <c r="D71" s="24">
        <v>11702258.689999999</v>
      </c>
      <c r="E71" s="24">
        <v>2962.03</v>
      </c>
      <c r="F71" s="24">
        <v>-8155600.7699999996</v>
      </c>
      <c r="G71" s="24">
        <v>0</v>
      </c>
      <c r="H71" s="24">
        <v>0</v>
      </c>
      <c r="I71" s="24">
        <v>0</v>
      </c>
      <c r="J71" s="24">
        <v>0</v>
      </c>
      <c r="K71" s="23" t="s">
        <v>42</v>
      </c>
      <c r="L71" s="23"/>
    </row>
    <row r="72" spans="1:12" x14ac:dyDescent="0.35">
      <c r="A72" s="23" t="s">
        <v>33</v>
      </c>
      <c r="B72" s="23" t="s">
        <v>1762</v>
      </c>
      <c r="C72" s="24">
        <v>2621863.48</v>
      </c>
      <c r="D72" s="24">
        <v>100775.55</v>
      </c>
      <c r="E72" s="24">
        <v>2621863.48</v>
      </c>
      <c r="F72" s="24">
        <v>2521087.9300000002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33</v>
      </c>
      <c r="B73" s="23" t="s">
        <v>1763</v>
      </c>
      <c r="C73" s="24">
        <v>1255091548</v>
      </c>
      <c r="D73" s="24">
        <v>0</v>
      </c>
      <c r="E73" s="24">
        <v>5051619.0999999996</v>
      </c>
      <c r="F73" s="24">
        <v>1255091548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33</v>
      </c>
      <c r="B74" s="23" t="s">
        <v>1764</v>
      </c>
      <c r="C74" s="24">
        <v>2378985.41</v>
      </c>
      <c r="D74" s="24">
        <v>782478.45</v>
      </c>
      <c r="E74" s="24">
        <v>2369485.41</v>
      </c>
      <c r="F74" s="24">
        <v>1596506.96</v>
      </c>
      <c r="G74" s="24">
        <v>0</v>
      </c>
      <c r="H74" s="24">
        <v>0</v>
      </c>
      <c r="I74" s="24">
        <v>0</v>
      </c>
      <c r="J74" s="24">
        <v>0</v>
      </c>
      <c r="K74" s="23"/>
      <c r="L74" s="23"/>
    </row>
    <row r="75" spans="1:12" x14ac:dyDescent="0.35">
      <c r="A75" s="23" t="s">
        <v>33</v>
      </c>
      <c r="B75" s="23" t="s">
        <v>1765</v>
      </c>
      <c r="C75" s="24">
        <v>793347.86</v>
      </c>
      <c r="D75" s="24">
        <v>0</v>
      </c>
      <c r="E75" s="24">
        <v>793347.86</v>
      </c>
      <c r="F75" s="24">
        <v>793347.86</v>
      </c>
      <c r="G75" s="24">
        <v>0</v>
      </c>
      <c r="H75" s="24">
        <v>0</v>
      </c>
      <c r="I75" s="24">
        <v>0</v>
      </c>
      <c r="J75" s="24">
        <v>0</v>
      </c>
      <c r="K75" s="23"/>
      <c r="L75" s="23"/>
    </row>
    <row r="76" spans="1:12" x14ac:dyDescent="0.35">
      <c r="A76" s="23" t="s">
        <v>33</v>
      </c>
      <c r="B76" s="23" t="s">
        <v>1402</v>
      </c>
      <c r="C76" s="24">
        <v>344805.11</v>
      </c>
      <c r="D76" s="24">
        <v>147234.28</v>
      </c>
      <c r="E76" s="24">
        <v>211888.05</v>
      </c>
      <c r="F76" s="24">
        <v>197570.83</v>
      </c>
      <c r="G76" s="24">
        <v>0</v>
      </c>
      <c r="H76" s="24">
        <v>0</v>
      </c>
      <c r="I76" s="24">
        <v>0</v>
      </c>
      <c r="J76" s="24">
        <v>0</v>
      </c>
      <c r="K76" s="23" t="s">
        <v>42</v>
      </c>
      <c r="L76" s="23"/>
    </row>
    <row r="77" spans="1:12" x14ac:dyDescent="0.35">
      <c r="A77" s="23" t="s">
        <v>33</v>
      </c>
      <c r="B77" s="23" t="s">
        <v>1766</v>
      </c>
      <c r="C77" s="24">
        <v>2536548.73</v>
      </c>
      <c r="D77" s="24">
        <v>250000</v>
      </c>
      <c r="E77" s="24">
        <v>36548.730000000003</v>
      </c>
      <c r="F77" s="24">
        <v>2286548.73</v>
      </c>
      <c r="G77" s="24">
        <v>0</v>
      </c>
      <c r="H77" s="24">
        <v>0</v>
      </c>
      <c r="I77" s="24">
        <v>0</v>
      </c>
      <c r="J77" s="24">
        <v>0</v>
      </c>
      <c r="K77" s="23"/>
      <c r="L77" s="23"/>
    </row>
    <row r="78" spans="1:12" x14ac:dyDescent="0.35">
      <c r="A78" s="23" t="s">
        <v>33</v>
      </c>
      <c r="B78" s="23" t="s">
        <v>1767</v>
      </c>
      <c r="C78" s="24">
        <v>20531808.93</v>
      </c>
      <c r="D78" s="24">
        <v>2241060.96</v>
      </c>
      <c r="E78" s="24">
        <v>825305.73</v>
      </c>
      <c r="F78" s="24">
        <v>18290747.969999999</v>
      </c>
      <c r="G78" s="24">
        <v>0</v>
      </c>
      <c r="H78" s="24">
        <v>0</v>
      </c>
      <c r="I78" s="24">
        <v>0</v>
      </c>
      <c r="J78" s="24">
        <v>0</v>
      </c>
      <c r="K78" s="23"/>
      <c r="L78" s="23"/>
    </row>
    <row r="79" spans="1:12" x14ac:dyDescent="0.35">
      <c r="A79" s="23" t="s">
        <v>56</v>
      </c>
      <c r="B79" s="23" t="s">
        <v>1405</v>
      </c>
      <c r="C79" s="24">
        <v>0</v>
      </c>
      <c r="D79" s="24">
        <v>194583.17</v>
      </c>
      <c r="E79" s="24">
        <v>0</v>
      </c>
      <c r="F79" s="24">
        <v>-194583.17</v>
      </c>
      <c r="G79" s="24">
        <v>0</v>
      </c>
      <c r="H79" s="24">
        <v>0</v>
      </c>
      <c r="I79" s="24">
        <v>0</v>
      </c>
      <c r="J79" s="24">
        <v>0</v>
      </c>
      <c r="K79" s="23" t="s">
        <v>42</v>
      </c>
      <c r="L79" s="23"/>
    </row>
    <row r="80" spans="1:12" x14ac:dyDescent="0.35">
      <c r="A80" s="23" t="s">
        <v>56</v>
      </c>
      <c r="B80" s="23" t="s">
        <v>1406</v>
      </c>
      <c r="C80" s="24">
        <v>2528807.6</v>
      </c>
      <c r="D80" s="24">
        <v>10355146.369999999</v>
      </c>
      <c r="E80" s="24">
        <v>83736.22</v>
      </c>
      <c r="F80" s="24">
        <v>-7826338.7699999996</v>
      </c>
      <c r="G80" s="24">
        <v>0</v>
      </c>
      <c r="H80" s="24">
        <v>0</v>
      </c>
      <c r="I80" s="24">
        <v>0</v>
      </c>
      <c r="J80" s="24">
        <v>0</v>
      </c>
      <c r="K80" s="23" t="s">
        <v>42</v>
      </c>
      <c r="L80" s="23"/>
    </row>
    <row r="81" spans="1:12" x14ac:dyDescent="0.35">
      <c r="A81" s="23" t="s">
        <v>56</v>
      </c>
      <c r="B81" s="23" t="s">
        <v>1407</v>
      </c>
      <c r="C81" s="24">
        <v>28526978.219999999</v>
      </c>
      <c r="D81" s="24">
        <v>7406846.2199999997</v>
      </c>
      <c r="E81" s="24">
        <v>1049238.03</v>
      </c>
      <c r="F81" s="24">
        <v>21120132</v>
      </c>
      <c r="G81" s="24">
        <v>0</v>
      </c>
      <c r="H81" s="24">
        <v>0</v>
      </c>
      <c r="I81" s="24">
        <v>0</v>
      </c>
      <c r="J81" s="24">
        <v>0</v>
      </c>
      <c r="K81" s="23" t="s">
        <v>42</v>
      </c>
      <c r="L81" s="23"/>
    </row>
    <row r="82" spans="1:12" x14ac:dyDescent="0.35">
      <c r="A82" s="23" t="s">
        <v>56</v>
      </c>
      <c r="B82" s="23" t="s">
        <v>1768</v>
      </c>
      <c r="C82" s="24">
        <v>5107969.4000000004</v>
      </c>
      <c r="D82" s="24">
        <v>1763067.5</v>
      </c>
      <c r="E82" s="24">
        <v>348642.15</v>
      </c>
      <c r="F82" s="24">
        <v>3344901.9</v>
      </c>
      <c r="G82" s="24">
        <v>0</v>
      </c>
      <c r="H82" s="24">
        <v>0</v>
      </c>
      <c r="I82" s="24">
        <v>0</v>
      </c>
      <c r="J82" s="24">
        <v>0</v>
      </c>
      <c r="K82" s="23"/>
      <c r="L82" s="23"/>
    </row>
    <row r="83" spans="1:12" x14ac:dyDescent="0.35">
      <c r="A83" s="23" t="s">
        <v>56</v>
      </c>
      <c r="B83" s="23" t="s">
        <v>1769</v>
      </c>
      <c r="C83" s="24">
        <v>23865053.48</v>
      </c>
      <c r="D83" s="24">
        <v>8590382.7300000004</v>
      </c>
      <c r="E83" s="24">
        <v>5693545.9400000004</v>
      </c>
      <c r="F83" s="24">
        <v>15274670.75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56</v>
      </c>
      <c r="B84" s="23" t="s">
        <v>1770</v>
      </c>
      <c r="C84" s="24">
        <v>9241931.1099999994</v>
      </c>
      <c r="D84" s="24">
        <v>10795434.789999999</v>
      </c>
      <c r="E84" s="24">
        <v>2581538.4500000002</v>
      </c>
      <c r="F84" s="24">
        <v>-1553503.68</v>
      </c>
      <c r="G84" s="24">
        <v>0</v>
      </c>
      <c r="H84" s="24">
        <v>0</v>
      </c>
      <c r="I84" s="24">
        <v>0</v>
      </c>
      <c r="J84" s="24">
        <v>0</v>
      </c>
      <c r="K84" s="23"/>
      <c r="L84" s="23"/>
    </row>
    <row r="85" spans="1:12" x14ac:dyDescent="0.35">
      <c r="A85" s="23" t="s">
        <v>56</v>
      </c>
      <c r="B85" s="23" t="s">
        <v>1408</v>
      </c>
      <c r="C85" s="24">
        <v>9462735.8399999999</v>
      </c>
      <c r="D85" s="24">
        <v>3630347.19</v>
      </c>
      <c r="E85" s="24">
        <v>1678462.89</v>
      </c>
      <c r="F85" s="24">
        <v>5832388.6500000004</v>
      </c>
      <c r="G85" s="24">
        <v>0</v>
      </c>
      <c r="H85" s="24">
        <v>0</v>
      </c>
      <c r="I85" s="24">
        <v>0</v>
      </c>
      <c r="J85" s="24">
        <v>0</v>
      </c>
      <c r="K85" s="23" t="s">
        <v>42</v>
      </c>
      <c r="L85" s="23"/>
    </row>
    <row r="86" spans="1:12" x14ac:dyDescent="0.35">
      <c r="A86" s="23" t="s">
        <v>56</v>
      </c>
      <c r="B86" s="23" t="s">
        <v>1409</v>
      </c>
      <c r="C86" s="24">
        <v>24592913.43</v>
      </c>
      <c r="D86" s="24">
        <v>10733872.800000001</v>
      </c>
      <c r="E86" s="24">
        <v>0</v>
      </c>
      <c r="F86" s="24">
        <v>13859040.630000001</v>
      </c>
      <c r="G86" s="24">
        <v>0</v>
      </c>
      <c r="H86" s="24">
        <v>0</v>
      </c>
      <c r="I86" s="24">
        <v>0</v>
      </c>
      <c r="J86" s="24">
        <v>0</v>
      </c>
      <c r="K86" s="23" t="s">
        <v>42</v>
      </c>
      <c r="L86" s="23"/>
    </row>
    <row r="87" spans="1:12" x14ac:dyDescent="0.35">
      <c r="A87" s="23" t="s">
        <v>56</v>
      </c>
      <c r="B87" s="23" t="s">
        <v>1771</v>
      </c>
      <c r="C87" s="24">
        <v>21960864.850000001</v>
      </c>
      <c r="D87" s="24">
        <v>15396853.439999999</v>
      </c>
      <c r="E87" s="24">
        <v>4036173.61</v>
      </c>
      <c r="F87" s="24">
        <v>6564011.4100000001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56</v>
      </c>
      <c r="B88" s="23" t="s">
        <v>1410</v>
      </c>
      <c r="C88" s="24">
        <v>25614603.879999999</v>
      </c>
      <c r="D88" s="24">
        <v>5305489.5999999996</v>
      </c>
      <c r="E88" s="24">
        <v>5121006.8</v>
      </c>
      <c r="F88" s="24">
        <v>20309114.280000001</v>
      </c>
      <c r="G88" s="24">
        <v>0</v>
      </c>
      <c r="H88" s="24">
        <v>0</v>
      </c>
      <c r="I88" s="24">
        <v>0</v>
      </c>
      <c r="J88" s="24">
        <v>0</v>
      </c>
      <c r="K88" s="23" t="s">
        <v>42</v>
      </c>
      <c r="L88" s="23"/>
    </row>
    <row r="89" spans="1:12" x14ac:dyDescent="0.35">
      <c r="A89" s="23" t="s">
        <v>56</v>
      </c>
      <c r="B89" s="23" t="s">
        <v>1772</v>
      </c>
      <c r="C89" s="24">
        <v>37594778.299999997</v>
      </c>
      <c r="D89" s="24">
        <v>25595354.43</v>
      </c>
      <c r="E89" s="24">
        <v>9164419.1999999993</v>
      </c>
      <c r="F89" s="24">
        <v>11999423.869999999</v>
      </c>
      <c r="G89" s="24">
        <v>0</v>
      </c>
      <c r="H89" s="24">
        <v>0</v>
      </c>
      <c r="I89" s="24">
        <v>0</v>
      </c>
      <c r="J89" s="24">
        <v>0</v>
      </c>
      <c r="K89" s="23"/>
      <c r="L89" s="23"/>
    </row>
    <row r="90" spans="1:12" x14ac:dyDescent="0.35">
      <c r="A90" s="23" t="s">
        <v>56</v>
      </c>
      <c r="B90" s="23" t="s">
        <v>1773</v>
      </c>
      <c r="C90" s="24">
        <v>37962616.880000003</v>
      </c>
      <c r="D90" s="24">
        <v>2745729.15</v>
      </c>
      <c r="E90" s="24">
        <v>2614120.1</v>
      </c>
      <c r="F90" s="24">
        <v>35216887.729999997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208</v>
      </c>
      <c r="B91" s="23" t="s">
        <v>1774</v>
      </c>
      <c r="C91" s="24">
        <v>334084756.55000001</v>
      </c>
      <c r="D91" s="24">
        <v>654284840.24000001</v>
      </c>
      <c r="E91" s="24">
        <v>30980.63</v>
      </c>
      <c r="F91" s="24">
        <v>-320200083.69</v>
      </c>
      <c r="G91" s="24">
        <v>8110887.0800000001</v>
      </c>
      <c r="H91" s="24">
        <v>147489942.06</v>
      </c>
      <c r="I91" s="24">
        <v>0</v>
      </c>
      <c r="J91" s="24">
        <v>-139379054.97999999</v>
      </c>
      <c r="K91" s="23"/>
      <c r="L91" s="23"/>
    </row>
    <row r="92" spans="1:12" x14ac:dyDescent="0.35">
      <c r="A92" s="23" t="s">
        <v>208</v>
      </c>
      <c r="B92" s="23" t="s">
        <v>1775</v>
      </c>
      <c r="C92" s="24">
        <v>346148834.85000002</v>
      </c>
      <c r="D92" s="24">
        <v>118721031.14</v>
      </c>
      <c r="E92" s="24">
        <v>206253.19</v>
      </c>
      <c r="F92" s="24">
        <v>227427803.71000001</v>
      </c>
      <c r="G92" s="24">
        <v>12402290</v>
      </c>
      <c r="H92" s="24">
        <v>31559370.859999999</v>
      </c>
      <c r="I92" s="24">
        <v>0</v>
      </c>
      <c r="J92" s="24">
        <v>-19157080.859999999</v>
      </c>
      <c r="K92" s="23"/>
      <c r="L92" s="23"/>
    </row>
    <row r="93" spans="1:12" x14ac:dyDescent="0.35">
      <c r="A93" s="23" t="s">
        <v>211</v>
      </c>
      <c r="B93" s="23" t="s">
        <v>1776</v>
      </c>
      <c r="C93" s="24">
        <v>54219801.509999998</v>
      </c>
      <c r="D93" s="24">
        <v>130976097.90000001</v>
      </c>
      <c r="E93" s="24">
        <v>0</v>
      </c>
      <c r="F93" s="24">
        <v>-76756296.390000001</v>
      </c>
      <c r="G93" s="24">
        <v>0</v>
      </c>
      <c r="H93" s="24">
        <v>0</v>
      </c>
      <c r="I93" s="24">
        <v>0</v>
      </c>
      <c r="J93" s="24">
        <v>0</v>
      </c>
      <c r="K93" s="23"/>
      <c r="L93" s="23"/>
    </row>
    <row r="94" spans="1:12" x14ac:dyDescent="0.35">
      <c r="A94" s="23" t="s">
        <v>213</v>
      </c>
      <c r="B94" s="23" t="s">
        <v>1777</v>
      </c>
      <c r="C94" s="24">
        <v>618242.14</v>
      </c>
      <c r="D94" s="24">
        <v>118857.16</v>
      </c>
      <c r="E94" s="24">
        <v>7.49</v>
      </c>
      <c r="F94" s="24">
        <v>499384.98</v>
      </c>
      <c r="G94" s="24">
        <v>41055677.780000001</v>
      </c>
      <c r="H94" s="24">
        <v>0</v>
      </c>
      <c r="I94" s="24">
        <v>1055677.78</v>
      </c>
      <c r="J94" s="24">
        <v>41055677.780000001</v>
      </c>
      <c r="K94" s="23"/>
      <c r="L94" s="23"/>
    </row>
    <row r="95" spans="1:12" x14ac:dyDescent="0.35">
      <c r="A95" s="23" t="s">
        <v>216</v>
      </c>
      <c r="B95" s="23" t="s">
        <v>1413</v>
      </c>
      <c r="C95" s="24">
        <v>114333672</v>
      </c>
      <c r="D95" s="24">
        <v>353535229</v>
      </c>
      <c r="E95" s="24">
        <v>0</v>
      </c>
      <c r="F95" s="24">
        <v>-239201557</v>
      </c>
      <c r="G95" s="24">
        <v>0</v>
      </c>
      <c r="H95" s="24">
        <v>0</v>
      </c>
      <c r="I95" s="24">
        <v>0</v>
      </c>
      <c r="J95" s="24">
        <v>0</v>
      </c>
      <c r="K95" s="23" t="s">
        <v>42</v>
      </c>
      <c r="L95" s="23"/>
    </row>
    <row r="96" spans="1:12" x14ac:dyDescent="0.35">
      <c r="A96" s="23" t="s">
        <v>70</v>
      </c>
      <c r="B96" s="23" t="s">
        <v>1778</v>
      </c>
      <c r="C96" s="24">
        <v>17289313.5</v>
      </c>
      <c r="D96" s="24">
        <v>8970836.4299999997</v>
      </c>
      <c r="E96" s="24">
        <v>576692.16</v>
      </c>
      <c r="F96" s="24">
        <v>8318477.0700000003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70</v>
      </c>
      <c r="B97" s="23" t="s">
        <v>1779</v>
      </c>
      <c r="C97" s="24">
        <v>274948000</v>
      </c>
      <c r="D97" s="24">
        <v>119388083.7</v>
      </c>
      <c r="E97" s="24">
        <v>0</v>
      </c>
      <c r="F97" s="24">
        <v>155559916.30000001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73</v>
      </c>
      <c r="B98" s="23" t="s">
        <v>1780</v>
      </c>
      <c r="C98" s="24">
        <v>285897.90999999997</v>
      </c>
      <c r="D98" s="24">
        <v>16591692.439999999</v>
      </c>
      <c r="E98" s="24">
        <v>0</v>
      </c>
      <c r="F98" s="24">
        <v>-16305794.529999999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73</v>
      </c>
      <c r="B99" s="23" t="s">
        <v>1417</v>
      </c>
      <c r="C99" s="24">
        <v>0</v>
      </c>
      <c r="D99" s="24">
        <v>0</v>
      </c>
      <c r="E99" s="24">
        <v>0</v>
      </c>
      <c r="F99" s="24">
        <v>0</v>
      </c>
      <c r="G99" s="24">
        <v>18361086.219999999</v>
      </c>
      <c r="H99" s="24">
        <v>3318924.06</v>
      </c>
      <c r="I99" s="24">
        <v>0</v>
      </c>
      <c r="J99" s="24">
        <v>15042162.16</v>
      </c>
      <c r="K99" s="23" t="s">
        <v>42</v>
      </c>
      <c r="L99" s="23"/>
    </row>
    <row r="100" spans="1:12" x14ac:dyDescent="0.35">
      <c r="A100" s="23" t="s">
        <v>73</v>
      </c>
      <c r="B100" s="23" t="s">
        <v>1781</v>
      </c>
      <c r="C100" s="24">
        <v>25677479.309999999</v>
      </c>
      <c r="D100" s="24">
        <v>4351083.55</v>
      </c>
      <c r="E100" s="24">
        <v>0</v>
      </c>
      <c r="F100" s="24">
        <v>21326395.760000002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73</v>
      </c>
      <c r="B101" s="23" t="s">
        <v>1419</v>
      </c>
      <c r="C101" s="24">
        <v>0</v>
      </c>
      <c r="D101" s="24">
        <v>0</v>
      </c>
      <c r="E101" s="24">
        <v>0</v>
      </c>
      <c r="F101" s="24">
        <v>0</v>
      </c>
      <c r="G101" s="24">
        <v>561350.61</v>
      </c>
      <c r="H101" s="24">
        <v>12537461.91</v>
      </c>
      <c r="I101" s="24">
        <v>0</v>
      </c>
      <c r="J101" s="24">
        <v>-11976111.300000001</v>
      </c>
      <c r="K101" s="23" t="s">
        <v>42</v>
      </c>
      <c r="L101" s="23"/>
    </row>
    <row r="102" spans="1:12" x14ac:dyDescent="0.35">
      <c r="A102" s="23" t="s">
        <v>73</v>
      </c>
      <c r="B102" s="23" t="s">
        <v>1421</v>
      </c>
      <c r="C102" s="24">
        <v>0</v>
      </c>
      <c r="D102" s="24">
        <v>0</v>
      </c>
      <c r="E102" s="24">
        <v>0</v>
      </c>
      <c r="F102" s="24">
        <v>0</v>
      </c>
      <c r="G102" s="24">
        <v>26236982.93</v>
      </c>
      <c r="H102" s="24">
        <v>13700884.369999999</v>
      </c>
      <c r="I102" s="24">
        <v>0</v>
      </c>
      <c r="J102" s="24">
        <v>12536098.560000001</v>
      </c>
      <c r="K102" s="23" t="s">
        <v>42</v>
      </c>
      <c r="L102" s="23"/>
    </row>
    <row r="103" spans="1:12" x14ac:dyDescent="0.35">
      <c r="A103" s="23" t="s">
        <v>73</v>
      </c>
      <c r="B103" s="23" t="s">
        <v>1782</v>
      </c>
      <c r="C103" s="24">
        <v>15161321.560000001</v>
      </c>
      <c r="D103" s="24">
        <v>3733429.76</v>
      </c>
      <c r="E103" s="24">
        <v>0</v>
      </c>
      <c r="F103" s="24">
        <v>11427891.800000001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73</v>
      </c>
      <c r="B104" s="23" t="s">
        <v>1783</v>
      </c>
      <c r="C104" s="24">
        <v>6645434.0999999996</v>
      </c>
      <c r="D104" s="24">
        <v>5699057.8399999999</v>
      </c>
      <c r="E104" s="24">
        <v>0</v>
      </c>
      <c r="F104" s="24">
        <v>946376.26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73</v>
      </c>
      <c r="B105" s="23" t="s">
        <v>1422</v>
      </c>
      <c r="C105" s="24">
        <v>35006111.450000003</v>
      </c>
      <c r="D105" s="24">
        <v>13562452.279999999</v>
      </c>
      <c r="E105" s="24">
        <v>0</v>
      </c>
      <c r="F105" s="24">
        <v>21443659.170000002</v>
      </c>
      <c r="G105" s="24">
        <v>0</v>
      </c>
      <c r="H105" s="24">
        <v>0</v>
      </c>
      <c r="I105" s="24">
        <v>0</v>
      </c>
      <c r="J105" s="24">
        <v>0</v>
      </c>
      <c r="K105" s="23" t="s">
        <v>42</v>
      </c>
      <c r="L105" s="23"/>
    </row>
    <row r="106" spans="1:12" x14ac:dyDescent="0.35">
      <c r="A106" s="23" t="s">
        <v>73</v>
      </c>
      <c r="B106" s="23" t="s">
        <v>1784</v>
      </c>
      <c r="C106" s="24">
        <v>9331180.8100000005</v>
      </c>
      <c r="D106" s="24">
        <v>24610910.059999999</v>
      </c>
      <c r="E106" s="24">
        <v>0</v>
      </c>
      <c r="F106" s="24">
        <v>-15279729.25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227</v>
      </c>
      <c r="B107" s="23" t="s">
        <v>1785</v>
      </c>
      <c r="C107" s="24">
        <v>1264145.5</v>
      </c>
      <c r="D107" s="24">
        <v>5521021.7000000002</v>
      </c>
      <c r="E107" s="24">
        <v>634145.5</v>
      </c>
      <c r="F107" s="24">
        <v>-4256876.2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227</v>
      </c>
      <c r="B108" s="23" t="s">
        <v>1786</v>
      </c>
      <c r="C108" s="24">
        <v>5306805.5999999996</v>
      </c>
      <c r="D108" s="24">
        <v>4438529</v>
      </c>
      <c r="E108" s="24">
        <v>2279206.2000000002</v>
      </c>
      <c r="F108" s="24">
        <v>868276.6</v>
      </c>
      <c r="G108" s="24">
        <v>10.7</v>
      </c>
      <c r="H108" s="24">
        <v>0</v>
      </c>
      <c r="I108" s="24">
        <v>10.7</v>
      </c>
      <c r="J108" s="24">
        <v>10.7</v>
      </c>
      <c r="K108" s="23"/>
      <c r="L108" s="23"/>
    </row>
    <row r="109" spans="1:12" x14ac:dyDescent="0.35">
      <c r="A109" s="23" t="s">
        <v>227</v>
      </c>
      <c r="B109" s="23" t="s">
        <v>1787</v>
      </c>
      <c r="C109" s="24">
        <v>7788579.7000000002</v>
      </c>
      <c r="D109" s="24">
        <v>13133594.699999999</v>
      </c>
      <c r="E109" s="24">
        <v>5796202.9000000004</v>
      </c>
      <c r="F109" s="24">
        <v>-5345015</v>
      </c>
      <c r="G109" s="24">
        <v>0</v>
      </c>
      <c r="H109" s="24">
        <v>0</v>
      </c>
      <c r="I109" s="24">
        <v>0</v>
      </c>
      <c r="J109" s="24">
        <v>0</v>
      </c>
      <c r="K109" s="23"/>
      <c r="L109" s="23"/>
    </row>
    <row r="110" spans="1:12" x14ac:dyDescent="0.35">
      <c r="A110" s="23" t="s">
        <v>77</v>
      </c>
      <c r="B110" s="23" t="s">
        <v>1423</v>
      </c>
      <c r="C110" s="24">
        <v>7769534.4900000002</v>
      </c>
      <c r="D110" s="24">
        <v>18431162.280000001</v>
      </c>
      <c r="E110" s="24">
        <v>3871094.59</v>
      </c>
      <c r="F110" s="24">
        <v>-10661627.789999999</v>
      </c>
      <c r="G110" s="24">
        <v>0</v>
      </c>
      <c r="H110" s="24">
        <v>0</v>
      </c>
      <c r="I110" s="24">
        <v>0</v>
      </c>
      <c r="J110" s="24">
        <v>0</v>
      </c>
      <c r="K110" s="23" t="s">
        <v>42</v>
      </c>
      <c r="L110" s="23"/>
    </row>
    <row r="111" spans="1:12" x14ac:dyDescent="0.35">
      <c r="A111" s="23" t="s">
        <v>84</v>
      </c>
      <c r="B111" s="23" t="s">
        <v>1788</v>
      </c>
      <c r="C111" s="24">
        <v>136334152.09999999</v>
      </c>
      <c r="D111" s="24">
        <v>76101480.950000003</v>
      </c>
      <c r="E111" s="24">
        <v>0</v>
      </c>
      <c r="F111" s="24">
        <v>60232671.149999999</v>
      </c>
      <c r="G111" s="24">
        <v>947943.14</v>
      </c>
      <c r="H111" s="24">
        <v>988716</v>
      </c>
      <c r="I111" s="24">
        <v>0</v>
      </c>
      <c r="J111" s="24">
        <v>-40772.86</v>
      </c>
      <c r="K111" s="23"/>
      <c r="L111" s="23"/>
    </row>
    <row r="112" spans="1:12" x14ac:dyDescent="0.35">
      <c r="A112" s="23" t="s">
        <v>240</v>
      </c>
      <c r="B112" s="23" t="s">
        <v>1789</v>
      </c>
      <c r="C112" s="24">
        <v>23478155.219999999</v>
      </c>
      <c r="D112" s="24">
        <v>19018533.93</v>
      </c>
      <c r="E112" s="24">
        <v>0</v>
      </c>
      <c r="F112" s="24">
        <v>4459621.29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243</v>
      </c>
      <c r="B113" s="23" t="s">
        <v>1433</v>
      </c>
      <c r="C113" s="24">
        <v>11412.35</v>
      </c>
      <c r="D113" s="24">
        <v>190.42</v>
      </c>
      <c r="E113" s="24">
        <v>1412.35</v>
      </c>
      <c r="F113" s="24">
        <v>11221.93</v>
      </c>
      <c r="G113" s="24">
        <v>608837.25</v>
      </c>
      <c r="H113" s="24">
        <v>5074336.04</v>
      </c>
      <c r="I113" s="24">
        <v>483228.99</v>
      </c>
      <c r="J113" s="24">
        <v>-4465498.79</v>
      </c>
      <c r="K113" s="23" t="s">
        <v>42</v>
      </c>
      <c r="L113" s="23"/>
    </row>
    <row r="114" spans="1:12" x14ac:dyDescent="0.35">
      <c r="A114" s="23" t="s">
        <v>87</v>
      </c>
      <c r="B114" s="23" t="s">
        <v>1436</v>
      </c>
      <c r="C114" s="24">
        <v>8910312.7899999991</v>
      </c>
      <c r="D114" s="24">
        <v>12539843.98</v>
      </c>
      <c r="E114" s="24">
        <v>3125361.05</v>
      </c>
      <c r="F114" s="24">
        <v>-3629531.19</v>
      </c>
      <c r="G114" s="24">
        <v>29322716.199999999</v>
      </c>
      <c r="H114" s="24">
        <v>35404708.460000001</v>
      </c>
      <c r="I114" s="24">
        <v>0</v>
      </c>
      <c r="J114" s="24">
        <v>-6081992.2599999998</v>
      </c>
      <c r="K114" s="23" t="s">
        <v>42</v>
      </c>
      <c r="L114" s="23"/>
    </row>
    <row r="115" spans="1:12" x14ac:dyDescent="0.35">
      <c r="A115" s="23" t="s">
        <v>87</v>
      </c>
      <c r="B115" s="23" t="s">
        <v>1437</v>
      </c>
      <c r="C115" s="24">
        <v>3132947.61</v>
      </c>
      <c r="D115" s="24">
        <v>1298978.6299999999</v>
      </c>
      <c r="E115" s="24">
        <v>119014.26</v>
      </c>
      <c r="F115" s="24">
        <v>1833968.98</v>
      </c>
      <c r="G115" s="24">
        <v>9312321.7400000002</v>
      </c>
      <c r="H115" s="24">
        <v>4232555.5999999996</v>
      </c>
      <c r="I115" s="24">
        <v>0</v>
      </c>
      <c r="J115" s="24">
        <v>5079766.1399999997</v>
      </c>
      <c r="K115" s="23" t="s">
        <v>42</v>
      </c>
      <c r="L115" s="23"/>
    </row>
    <row r="116" spans="1:12" x14ac:dyDescent="0.35">
      <c r="A116" s="23" t="s">
        <v>87</v>
      </c>
      <c r="B116" s="23" t="s">
        <v>1441</v>
      </c>
      <c r="C116" s="24">
        <v>4274115.67</v>
      </c>
      <c r="D116" s="24">
        <v>2993558.65</v>
      </c>
      <c r="E116" s="24">
        <v>423371.34</v>
      </c>
      <c r="F116" s="24">
        <v>1280557.02</v>
      </c>
      <c r="G116" s="24">
        <v>20352507.440000001</v>
      </c>
      <c r="H116" s="24">
        <v>14670559.560000001</v>
      </c>
      <c r="I116" s="24">
        <v>0</v>
      </c>
      <c r="J116" s="24">
        <v>5681947.8799999999</v>
      </c>
      <c r="K116" s="23" t="s">
        <v>42</v>
      </c>
      <c r="L116" s="23"/>
    </row>
    <row r="117" spans="1:12" x14ac:dyDescent="0.35">
      <c r="A117" s="23" t="s">
        <v>256</v>
      </c>
      <c r="B117" s="23" t="s">
        <v>1445</v>
      </c>
      <c r="C117" s="24">
        <v>24253189.789999999</v>
      </c>
      <c r="D117" s="24">
        <v>23746606.27</v>
      </c>
      <c r="E117" s="24">
        <v>101497.61</v>
      </c>
      <c r="F117" s="24">
        <v>506583.52</v>
      </c>
      <c r="G117" s="24">
        <v>16975324.18</v>
      </c>
      <c r="H117" s="24">
        <v>0</v>
      </c>
      <c r="I117" s="24">
        <v>16975324.18</v>
      </c>
      <c r="J117" s="24">
        <v>16975324.18</v>
      </c>
      <c r="K117" s="23" t="s">
        <v>42</v>
      </c>
      <c r="L117" s="23"/>
    </row>
    <row r="118" spans="1:12" x14ac:dyDescent="0.35">
      <c r="A118" s="23" t="s">
        <v>90</v>
      </c>
      <c r="B118" s="23" t="s">
        <v>1790</v>
      </c>
      <c r="C118" s="24">
        <v>6417506.29</v>
      </c>
      <c r="D118" s="24">
        <v>7261645.6600000001</v>
      </c>
      <c r="E118" s="24">
        <v>0</v>
      </c>
      <c r="F118" s="24">
        <v>-844139.37</v>
      </c>
      <c r="G118" s="24">
        <v>509010.44</v>
      </c>
      <c r="H118" s="24">
        <v>214679.01</v>
      </c>
      <c r="I118" s="24">
        <v>0</v>
      </c>
      <c r="J118" s="24">
        <v>294331.43</v>
      </c>
      <c r="K118" s="23"/>
      <c r="L118" s="23"/>
    </row>
    <row r="119" spans="1:12" x14ac:dyDescent="0.35">
      <c r="A119" s="23" t="s">
        <v>90</v>
      </c>
      <c r="B119" s="23" t="s">
        <v>1791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3197260</v>
      </c>
      <c r="I119" s="24">
        <v>0</v>
      </c>
      <c r="J119" s="24">
        <v>-3197260</v>
      </c>
      <c r="K119" s="23"/>
      <c r="L119" s="23"/>
    </row>
    <row r="120" spans="1:12" x14ac:dyDescent="0.35">
      <c r="A120" s="23" t="s">
        <v>90</v>
      </c>
      <c r="B120" s="23" t="s">
        <v>1792</v>
      </c>
      <c r="C120" s="24">
        <v>1454900.75</v>
      </c>
      <c r="D120" s="24">
        <v>2271580.34</v>
      </c>
      <c r="E120" s="24">
        <v>0</v>
      </c>
      <c r="F120" s="24">
        <v>-816679.59</v>
      </c>
      <c r="G120" s="24">
        <v>1000000</v>
      </c>
      <c r="H120" s="24">
        <v>1487883.11</v>
      </c>
      <c r="I120" s="24">
        <v>0</v>
      </c>
      <c r="J120" s="24">
        <v>-487883.11</v>
      </c>
      <c r="K120" s="23"/>
      <c r="L120" s="23"/>
    </row>
    <row r="121" spans="1:12" x14ac:dyDescent="0.35">
      <c r="A121" s="23" t="s">
        <v>90</v>
      </c>
      <c r="B121" s="23" t="s">
        <v>1450</v>
      </c>
      <c r="C121" s="24">
        <v>60117</v>
      </c>
      <c r="D121" s="24">
        <v>30348970.539999999</v>
      </c>
      <c r="E121" s="24">
        <v>0</v>
      </c>
      <c r="F121" s="24">
        <v>-30288853.539999999</v>
      </c>
      <c r="G121" s="24">
        <v>0</v>
      </c>
      <c r="H121" s="24">
        <v>0</v>
      </c>
      <c r="I121" s="24">
        <v>0</v>
      </c>
      <c r="J121" s="24">
        <v>0</v>
      </c>
      <c r="K121" s="23" t="s">
        <v>42</v>
      </c>
      <c r="L121" s="23"/>
    </row>
    <row r="122" spans="1:12" x14ac:dyDescent="0.35">
      <c r="A122" s="23" t="s">
        <v>90</v>
      </c>
      <c r="B122" s="23" t="s">
        <v>1793</v>
      </c>
      <c r="C122" s="24">
        <v>34698224.869999997</v>
      </c>
      <c r="D122" s="24">
        <v>106150.61</v>
      </c>
      <c r="E122" s="24">
        <v>2698209.87</v>
      </c>
      <c r="F122" s="24">
        <v>34592074.259999998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90</v>
      </c>
      <c r="B123" s="23" t="s">
        <v>1451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3" t="s">
        <v>42</v>
      </c>
      <c r="L123" s="23"/>
    </row>
    <row r="124" spans="1:12" x14ac:dyDescent="0.35">
      <c r="A124" s="23" t="s">
        <v>90</v>
      </c>
      <c r="B124" s="23" t="s">
        <v>1794</v>
      </c>
      <c r="C124" s="24">
        <v>121390836.8</v>
      </c>
      <c r="D124" s="24">
        <v>197321205.62</v>
      </c>
      <c r="E124" s="24">
        <v>0</v>
      </c>
      <c r="F124" s="24">
        <v>-75930368.819999993</v>
      </c>
      <c r="G124" s="24">
        <v>210754403.75999999</v>
      </c>
      <c r="H124" s="24">
        <v>21808769.629999999</v>
      </c>
      <c r="I124" s="24">
        <v>0</v>
      </c>
      <c r="J124" s="24">
        <v>188945634.13</v>
      </c>
      <c r="K124" s="23"/>
      <c r="L124" s="23"/>
    </row>
    <row r="125" spans="1:12" x14ac:dyDescent="0.35">
      <c r="A125" s="23" t="s">
        <v>90</v>
      </c>
      <c r="B125" s="23" t="s">
        <v>1795</v>
      </c>
      <c r="C125" s="24">
        <v>21000</v>
      </c>
      <c r="D125" s="24">
        <v>0</v>
      </c>
      <c r="E125" s="24">
        <v>0</v>
      </c>
      <c r="F125" s="24">
        <v>21000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90</v>
      </c>
      <c r="B126" s="23" t="s">
        <v>1796</v>
      </c>
      <c r="C126" s="24">
        <v>0</v>
      </c>
      <c r="D126" s="24">
        <v>0</v>
      </c>
      <c r="E126" s="24">
        <v>0</v>
      </c>
      <c r="F126" s="24">
        <v>0</v>
      </c>
      <c r="G126" s="24">
        <v>523094.76</v>
      </c>
      <c r="H126" s="24">
        <v>0</v>
      </c>
      <c r="I126" s="24">
        <v>0</v>
      </c>
      <c r="J126" s="24">
        <v>523094.76</v>
      </c>
      <c r="K126" s="23"/>
      <c r="L126" s="23"/>
    </row>
    <row r="127" spans="1:12" x14ac:dyDescent="0.35">
      <c r="A127" s="23" t="s">
        <v>90</v>
      </c>
      <c r="B127" s="23" t="s">
        <v>1456</v>
      </c>
      <c r="C127" s="24">
        <v>92173480.450000003</v>
      </c>
      <c r="D127" s="24">
        <v>15327976.01</v>
      </c>
      <c r="E127" s="24">
        <v>0</v>
      </c>
      <c r="F127" s="24">
        <v>76845504.439999998</v>
      </c>
      <c r="G127" s="24">
        <v>106995122.95999999</v>
      </c>
      <c r="H127" s="24">
        <v>58289195.880000003</v>
      </c>
      <c r="I127" s="24">
        <v>0</v>
      </c>
      <c r="J127" s="24">
        <v>48705927.079999998</v>
      </c>
      <c r="K127" s="23" t="s">
        <v>42</v>
      </c>
      <c r="L127" s="23"/>
    </row>
    <row r="128" spans="1:12" x14ac:dyDescent="0.35">
      <c r="A128" s="23" t="s">
        <v>90</v>
      </c>
      <c r="B128" s="23" t="s">
        <v>1457</v>
      </c>
      <c r="C128" s="24">
        <v>7376917.0199999996</v>
      </c>
      <c r="D128" s="24">
        <v>4383928.3499999996</v>
      </c>
      <c r="E128" s="24">
        <v>0</v>
      </c>
      <c r="F128" s="24">
        <v>2992988.67</v>
      </c>
      <c r="G128" s="24">
        <v>4634012.93</v>
      </c>
      <c r="H128" s="24">
        <v>6128261.1900000004</v>
      </c>
      <c r="I128" s="24">
        <v>0</v>
      </c>
      <c r="J128" s="24">
        <v>-1494248.26</v>
      </c>
      <c r="K128" s="23" t="s">
        <v>42</v>
      </c>
      <c r="L128" s="23"/>
    </row>
    <row r="129" spans="1:12" x14ac:dyDescent="0.35">
      <c r="A129" s="23" t="s">
        <v>90</v>
      </c>
      <c r="B129" s="23" t="s">
        <v>1458</v>
      </c>
      <c r="C129" s="24">
        <v>34942119.759999998</v>
      </c>
      <c r="D129" s="24">
        <v>3058563.31</v>
      </c>
      <c r="E129" s="24">
        <v>0</v>
      </c>
      <c r="F129" s="24">
        <v>31883556.449999999</v>
      </c>
      <c r="G129" s="24">
        <v>54741029.259999998</v>
      </c>
      <c r="H129" s="24">
        <v>10073258.82</v>
      </c>
      <c r="I129" s="24">
        <v>0</v>
      </c>
      <c r="J129" s="24">
        <v>44667770.439999998</v>
      </c>
      <c r="K129" s="23" t="s">
        <v>42</v>
      </c>
      <c r="L129" s="23"/>
    </row>
    <row r="130" spans="1:12" x14ac:dyDescent="0.35">
      <c r="A130" s="23" t="s">
        <v>90</v>
      </c>
      <c r="B130" s="23" t="s">
        <v>1797</v>
      </c>
      <c r="C130" s="24">
        <v>1560345.21</v>
      </c>
      <c r="D130" s="24">
        <v>449525.77</v>
      </c>
      <c r="E130" s="24">
        <v>0</v>
      </c>
      <c r="F130" s="24">
        <v>1110819.44</v>
      </c>
      <c r="G130" s="24">
        <v>3677498.7</v>
      </c>
      <c r="H130" s="24">
        <v>1476758.97</v>
      </c>
      <c r="I130" s="24">
        <v>0</v>
      </c>
      <c r="J130" s="24">
        <v>2200739.73</v>
      </c>
      <c r="K130" s="23"/>
      <c r="L130" s="23"/>
    </row>
    <row r="131" spans="1:12" x14ac:dyDescent="0.35">
      <c r="A131" s="23" t="s">
        <v>90</v>
      </c>
      <c r="B131" s="23" t="s">
        <v>1798</v>
      </c>
      <c r="C131" s="24">
        <v>8323456.4699999997</v>
      </c>
      <c r="D131" s="24">
        <v>4097812.14</v>
      </c>
      <c r="E131" s="24">
        <v>0</v>
      </c>
      <c r="F131" s="24">
        <v>4225644.33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90</v>
      </c>
      <c r="B132" s="23" t="s">
        <v>1459</v>
      </c>
      <c r="C132" s="24">
        <v>13507506.08</v>
      </c>
      <c r="D132" s="24">
        <v>13897938.27</v>
      </c>
      <c r="E132" s="24">
        <v>0</v>
      </c>
      <c r="F132" s="24">
        <v>-390432.19</v>
      </c>
      <c r="G132" s="24">
        <v>2337041.59</v>
      </c>
      <c r="H132" s="24">
        <v>22829662.109999999</v>
      </c>
      <c r="I132" s="24">
        <v>0</v>
      </c>
      <c r="J132" s="24">
        <v>-20492620.52</v>
      </c>
      <c r="K132" s="23" t="s">
        <v>42</v>
      </c>
      <c r="L132" s="23"/>
    </row>
    <row r="133" spans="1:12" x14ac:dyDescent="0.35">
      <c r="A133" s="23" t="s">
        <v>90</v>
      </c>
      <c r="B133" s="23" t="s">
        <v>1462</v>
      </c>
      <c r="C133" s="24">
        <v>140393362.46000001</v>
      </c>
      <c r="D133" s="24">
        <v>77079418.209999993</v>
      </c>
      <c r="E133" s="24">
        <v>0</v>
      </c>
      <c r="F133" s="24">
        <v>63313944.25</v>
      </c>
      <c r="G133" s="24">
        <v>0</v>
      </c>
      <c r="H133" s="24">
        <v>0</v>
      </c>
      <c r="I133" s="24">
        <v>0</v>
      </c>
      <c r="J133" s="24">
        <v>0</v>
      </c>
      <c r="K133" s="23" t="s">
        <v>42</v>
      </c>
      <c r="L133" s="23"/>
    </row>
    <row r="134" spans="1:12" x14ac:dyDescent="0.35">
      <c r="A134" s="23" t="s">
        <v>105</v>
      </c>
      <c r="B134" s="23" t="s">
        <v>1799</v>
      </c>
      <c r="C134" s="24">
        <v>0</v>
      </c>
      <c r="D134" s="24">
        <v>206407.81</v>
      </c>
      <c r="E134" s="24">
        <v>0</v>
      </c>
      <c r="F134" s="24">
        <v>-206407.81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105</v>
      </c>
      <c r="B135" s="23" t="s">
        <v>1800</v>
      </c>
      <c r="C135" s="24">
        <v>13248712.710000001</v>
      </c>
      <c r="D135" s="24">
        <v>9467993.3800000008</v>
      </c>
      <c r="E135" s="24">
        <v>942797.74</v>
      </c>
      <c r="F135" s="24">
        <v>3780719.33</v>
      </c>
      <c r="G135" s="24">
        <v>926819.94</v>
      </c>
      <c r="H135" s="24">
        <v>2300428.33</v>
      </c>
      <c r="I135" s="24">
        <v>926804.12</v>
      </c>
      <c r="J135" s="24">
        <v>-1373608.39</v>
      </c>
      <c r="K135" s="23"/>
      <c r="L135" s="23"/>
    </row>
    <row r="136" spans="1:12" x14ac:dyDescent="0.35">
      <c r="A136" s="23" t="s">
        <v>105</v>
      </c>
      <c r="B136" s="23" t="s">
        <v>1464</v>
      </c>
      <c r="C136" s="24">
        <v>13605532.369999999</v>
      </c>
      <c r="D136" s="24">
        <v>9135450.9700000007</v>
      </c>
      <c r="E136" s="24">
        <v>169296.42</v>
      </c>
      <c r="F136" s="24">
        <v>4470081.4000000004</v>
      </c>
      <c r="G136" s="24">
        <v>1352070.04</v>
      </c>
      <c r="H136" s="24">
        <v>0</v>
      </c>
      <c r="I136" s="24">
        <v>1352070.04</v>
      </c>
      <c r="J136" s="24">
        <v>1352070.04</v>
      </c>
      <c r="K136" s="23" t="s">
        <v>42</v>
      </c>
      <c r="L136" s="23"/>
    </row>
    <row r="137" spans="1:12" x14ac:dyDescent="0.35">
      <c r="A137" s="23" t="s">
        <v>105</v>
      </c>
      <c r="B137" s="23" t="s">
        <v>1801</v>
      </c>
      <c r="C137" s="24">
        <v>137932504.5</v>
      </c>
      <c r="D137" s="24">
        <v>13083393.810000001</v>
      </c>
      <c r="E137" s="24">
        <v>0</v>
      </c>
      <c r="F137" s="24">
        <v>124849110.69</v>
      </c>
      <c r="G137" s="24">
        <v>0</v>
      </c>
      <c r="H137" s="24">
        <v>0</v>
      </c>
      <c r="I137" s="24">
        <v>0</v>
      </c>
      <c r="J137" s="24">
        <v>0</v>
      </c>
      <c r="K137" s="23"/>
      <c r="L137" s="23"/>
    </row>
    <row r="138" spans="1:12" x14ac:dyDescent="0.35">
      <c r="A138" s="23" t="s">
        <v>109</v>
      </c>
      <c r="B138" s="23" t="s">
        <v>1468</v>
      </c>
      <c r="C138" s="24">
        <v>2622687.08</v>
      </c>
      <c r="D138" s="24">
        <v>2313111.19</v>
      </c>
      <c r="E138" s="24">
        <v>32620.05</v>
      </c>
      <c r="F138" s="24">
        <v>309575.89</v>
      </c>
      <c r="G138" s="24">
        <v>0</v>
      </c>
      <c r="H138" s="24">
        <v>0</v>
      </c>
      <c r="I138" s="24">
        <v>0</v>
      </c>
      <c r="J138" s="24">
        <v>0</v>
      </c>
      <c r="K138" s="23" t="s">
        <v>42</v>
      </c>
      <c r="L138" s="23"/>
    </row>
    <row r="139" spans="1:12" x14ac:dyDescent="0.35">
      <c r="A139" s="23" t="s">
        <v>109</v>
      </c>
      <c r="B139" s="23" t="s">
        <v>1469</v>
      </c>
      <c r="C139" s="24">
        <v>42758144.229999997</v>
      </c>
      <c r="D139" s="24">
        <v>35632343.520000003</v>
      </c>
      <c r="E139" s="24">
        <v>16074356.539999999</v>
      </c>
      <c r="F139" s="24">
        <v>7125800.71</v>
      </c>
      <c r="G139" s="24">
        <v>0</v>
      </c>
      <c r="H139" s="24">
        <v>0</v>
      </c>
      <c r="I139" s="24">
        <v>0</v>
      </c>
      <c r="J139" s="24">
        <v>0</v>
      </c>
      <c r="K139" s="23" t="s">
        <v>42</v>
      </c>
      <c r="L139" s="23"/>
    </row>
    <row r="140" spans="1:12" x14ac:dyDescent="0.35">
      <c r="A140" s="23" t="s">
        <v>109</v>
      </c>
      <c r="B140" s="23" t="s">
        <v>1470</v>
      </c>
      <c r="C140" s="24">
        <v>19209351.010000002</v>
      </c>
      <c r="D140" s="24">
        <v>49169149.850000001</v>
      </c>
      <c r="E140" s="24">
        <v>2884189.22</v>
      </c>
      <c r="F140" s="24">
        <v>-29959798.84</v>
      </c>
      <c r="G140" s="24">
        <v>0</v>
      </c>
      <c r="H140" s="24">
        <v>0</v>
      </c>
      <c r="I140" s="24">
        <v>0</v>
      </c>
      <c r="J140" s="24">
        <v>0</v>
      </c>
      <c r="K140" s="23" t="s">
        <v>42</v>
      </c>
      <c r="L140" s="23"/>
    </row>
    <row r="141" spans="1:12" x14ac:dyDescent="0.35">
      <c r="A141" s="23" t="s">
        <v>109</v>
      </c>
      <c r="B141" s="23" t="s">
        <v>1471</v>
      </c>
      <c r="C141" s="24">
        <v>34459989.659999996</v>
      </c>
      <c r="D141" s="24">
        <v>17652068.09</v>
      </c>
      <c r="E141" s="24">
        <v>2473652.17</v>
      </c>
      <c r="F141" s="24">
        <v>16807921.57</v>
      </c>
      <c r="G141" s="24">
        <v>0</v>
      </c>
      <c r="H141" s="24">
        <v>0</v>
      </c>
      <c r="I141" s="24">
        <v>0</v>
      </c>
      <c r="J141" s="24">
        <v>0</v>
      </c>
      <c r="K141" s="23" t="s">
        <v>42</v>
      </c>
      <c r="L141" s="23"/>
    </row>
    <row r="142" spans="1:12" x14ac:dyDescent="0.35">
      <c r="A142" s="23" t="s">
        <v>109</v>
      </c>
      <c r="B142" s="23" t="s">
        <v>1473</v>
      </c>
      <c r="C142" s="24">
        <v>3058389.99</v>
      </c>
      <c r="D142" s="24">
        <v>1093699.3899999999</v>
      </c>
      <c r="E142" s="24">
        <v>1353086.39</v>
      </c>
      <c r="F142" s="24">
        <v>1964690.6</v>
      </c>
      <c r="G142" s="24">
        <v>0</v>
      </c>
      <c r="H142" s="24">
        <v>0</v>
      </c>
      <c r="I142" s="24">
        <v>0</v>
      </c>
      <c r="J142" s="24">
        <v>0</v>
      </c>
      <c r="K142" s="23" t="s">
        <v>42</v>
      </c>
      <c r="L142" s="23"/>
    </row>
    <row r="143" spans="1:12" x14ac:dyDescent="0.35">
      <c r="A143" s="23" t="s">
        <v>109</v>
      </c>
      <c r="B143" s="23" t="s">
        <v>1802</v>
      </c>
      <c r="C143" s="24">
        <v>3366324.22</v>
      </c>
      <c r="D143" s="24">
        <v>394920.19</v>
      </c>
      <c r="E143" s="24">
        <v>900001.63</v>
      </c>
      <c r="F143" s="24">
        <v>2971404.03</v>
      </c>
      <c r="G143" s="24">
        <v>10938325.800000001</v>
      </c>
      <c r="H143" s="24">
        <v>0</v>
      </c>
      <c r="I143" s="24">
        <v>1199552.53</v>
      </c>
      <c r="J143" s="24">
        <v>10938325.800000001</v>
      </c>
      <c r="K143" s="23"/>
      <c r="L143" s="23"/>
    </row>
    <row r="144" spans="1:12" x14ac:dyDescent="0.35">
      <c r="A144" s="23" t="s">
        <v>109</v>
      </c>
      <c r="B144" s="23" t="s">
        <v>1803</v>
      </c>
      <c r="C144" s="24">
        <v>455471.74</v>
      </c>
      <c r="D144" s="24">
        <v>893796.1</v>
      </c>
      <c r="E144" s="24">
        <v>405599.33</v>
      </c>
      <c r="F144" s="24">
        <v>-438324.36</v>
      </c>
      <c r="G144" s="24">
        <v>0</v>
      </c>
      <c r="H144" s="24">
        <v>3000000</v>
      </c>
      <c r="I144" s="24">
        <v>0</v>
      </c>
      <c r="J144" s="24">
        <v>-3000000</v>
      </c>
      <c r="K144" s="23"/>
      <c r="L144" s="23"/>
    </row>
    <row r="145" spans="1:12" x14ac:dyDescent="0.35">
      <c r="A145" s="23" t="s">
        <v>109</v>
      </c>
      <c r="B145" s="23" t="s">
        <v>1474</v>
      </c>
      <c r="C145" s="24">
        <v>18787290.239999998</v>
      </c>
      <c r="D145" s="24">
        <v>26027016.379999999</v>
      </c>
      <c r="E145" s="24">
        <v>8390768.8599999994</v>
      </c>
      <c r="F145" s="24">
        <v>-7239726.1399999997</v>
      </c>
      <c r="G145" s="24">
        <v>0</v>
      </c>
      <c r="H145" s="24">
        <v>0</v>
      </c>
      <c r="I145" s="24">
        <v>0</v>
      </c>
      <c r="J145" s="24">
        <v>0</v>
      </c>
      <c r="K145" s="23" t="s">
        <v>42</v>
      </c>
      <c r="L145" s="23"/>
    </row>
    <row r="146" spans="1:12" x14ac:dyDescent="0.35">
      <c r="A146" s="23" t="s">
        <v>109</v>
      </c>
      <c r="B146" s="23" t="s">
        <v>1804</v>
      </c>
      <c r="C146" s="24">
        <v>5080051.05</v>
      </c>
      <c r="D146" s="24">
        <v>11032973.75</v>
      </c>
      <c r="E146" s="24">
        <v>1622161.35</v>
      </c>
      <c r="F146" s="24">
        <v>-5952922.7000000002</v>
      </c>
      <c r="G146" s="24">
        <v>141.82</v>
      </c>
      <c r="H146" s="24">
        <v>42.67</v>
      </c>
      <c r="I146" s="24">
        <v>141.82</v>
      </c>
      <c r="J146" s="24">
        <v>99.15</v>
      </c>
      <c r="K146" s="23"/>
      <c r="L146" s="23"/>
    </row>
    <row r="147" spans="1:12" x14ac:dyDescent="0.35">
      <c r="A147" s="23" t="s">
        <v>109</v>
      </c>
      <c r="B147" s="23" t="s">
        <v>1805</v>
      </c>
      <c r="C147" s="24">
        <v>1005365.07</v>
      </c>
      <c r="D147" s="24">
        <v>3922606.65</v>
      </c>
      <c r="E147" s="24">
        <v>199312.95</v>
      </c>
      <c r="F147" s="24">
        <v>-2917241.58</v>
      </c>
      <c r="G147" s="24">
        <v>4041436.12</v>
      </c>
      <c r="H147" s="24">
        <v>0</v>
      </c>
      <c r="I147" s="24">
        <v>313186.12</v>
      </c>
      <c r="J147" s="24">
        <v>4041436.12</v>
      </c>
      <c r="K147" s="23"/>
      <c r="L147" s="23"/>
    </row>
    <row r="148" spans="1:12" x14ac:dyDescent="0.35">
      <c r="A148" s="23" t="s">
        <v>109</v>
      </c>
      <c r="B148" s="23" t="s">
        <v>1475</v>
      </c>
      <c r="C148" s="24">
        <v>8794034.7100000009</v>
      </c>
      <c r="D148" s="24">
        <v>1198424.2</v>
      </c>
      <c r="E148" s="24">
        <v>353941.53</v>
      </c>
      <c r="F148" s="24">
        <v>7595610.5099999998</v>
      </c>
      <c r="G148" s="24">
        <v>0</v>
      </c>
      <c r="H148" s="24">
        <v>0</v>
      </c>
      <c r="I148" s="24">
        <v>0</v>
      </c>
      <c r="J148" s="24">
        <v>0</v>
      </c>
      <c r="K148" s="23" t="s">
        <v>42</v>
      </c>
      <c r="L148" s="23"/>
    </row>
    <row r="149" spans="1:12" x14ac:dyDescent="0.35">
      <c r="A149" s="23" t="s">
        <v>109</v>
      </c>
      <c r="B149" s="23" t="s">
        <v>1476</v>
      </c>
      <c r="C149" s="24">
        <v>6787225.8799999999</v>
      </c>
      <c r="D149" s="24">
        <v>6609524.9500000002</v>
      </c>
      <c r="E149" s="24">
        <v>0</v>
      </c>
      <c r="F149" s="24">
        <v>177700.93</v>
      </c>
      <c r="G149" s="24">
        <v>0</v>
      </c>
      <c r="H149" s="24">
        <v>0</v>
      </c>
      <c r="I149" s="24">
        <v>0</v>
      </c>
      <c r="J149" s="24">
        <v>0</v>
      </c>
      <c r="K149" s="23" t="s">
        <v>42</v>
      </c>
      <c r="L149" s="23"/>
    </row>
    <row r="150" spans="1:12" x14ac:dyDescent="0.35">
      <c r="A150" s="23" t="s">
        <v>109</v>
      </c>
      <c r="B150" s="23" t="s">
        <v>1806</v>
      </c>
      <c r="C150" s="24">
        <v>3826796.52</v>
      </c>
      <c r="D150" s="24">
        <v>0</v>
      </c>
      <c r="E150" s="24">
        <v>3826796.52</v>
      </c>
      <c r="F150" s="24">
        <v>3826796.52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109</v>
      </c>
      <c r="B151" s="23" t="s">
        <v>1807</v>
      </c>
      <c r="C151" s="24">
        <v>3199586.01</v>
      </c>
      <c r="D151" s="24">
        <v>1755736.6</v>
      </c>
      <c r="E151" s="24">
        <v>0</v>
      </c>
      <c r="F151" s="24">
        <v>1443849.41</v>
      </c>
      <c r="G151" s="24">
        <v>145517.92000000001</v>
      </c>
      <c r="H151" s="24">
        <v>0</v>
      </c>
      <c r="I151" s="24">
        <v>145517.92000000001</v>
      </c>
      <c r="J151" s="24">
        <v>145517.92000000001</v>
      </c>
      <c r="K151" s="23"/>
      <c r="L151" s="23"/>
    </row>
    <row r="152" spans="1:12" x14ac:dyDescent="0.35">
      <c r="A152" s="23" t="s">
        <v>123</v>
      </c>
      <c r="B152" s="23" t="s">
        <v>1808</v>
      </c>
      <c r="C152" s="24">
        <v>0</v>
      </c>
      <c r="D152" s="24">
        <v>0</v>
      </c>
      <c r="E152" s="24">
        <v>0</v>
      </c>
      <c r="F152" s="24">
        <v>0</v>
      </c>
      <c r="G152" s="24">
        <v>99.1</v>
      </c>
      <c r="H152" s="24">
        <v>30793622.699999999</v>
      </c>
      <c r="I152" s="24">
        <v>0</v>
      </c>
      <c r="J152" s="24">
        <v>-30793523.600000001</v>
      </c>
      <c r="K152" s="23"/>
      <c r="L152" s="23"/>
    </row>
    <row r="153" spans="1:12" x14ac:dyDescent="0.35">
      <c r="A153" s="23" t="s">
        <v>123</v>
      </c>
      <c r="B153" s="23" t="s">
        <v>1809</v>
      </c>
      <c r="C153" s="24">
        <v>0</v>
      </c>
      <c r="D153" s="24">
        <v>30000</v>
      </c>
      <c r="E153" s="24">
        <v>0</v>
      </c>
      <c r="F153" s="24">
        <v>-30000</v>
      </c>
      <c r="G153" s="24">
        <v>3296779.65</v>
      </c>
      <c r="H153" s="24">
        <v>1030978.3</v>
      </c>
      <c r="I153" s="24">
        <v>0</v>
      </c>
      <c r="J153" s="24">
        <v>2265801.35</v>
      </c>
      <c r="K153" s="23"/>
      <c r="L153" s="23"/>
    </row>
    <row r="154" spans="1:12" x14ac:dyDescent="0.35">
      <c r="A154" s="23" t="s">
        <v>123</v>
      </c>
      <c r="B154" s="23" t="s">
        <v>1810</v>
      </c>
      <c r="C154" s="24">
        <v>0</v>
      </c>
      <c r="D154" s="24">
        <v>0</v>
      </c>
      <c r="E154" s="24">
        <v>0</v>
      </c>
      <c r="F154" s="24">
        <v>0</v>
      </c>
      <c r="G154" s="24">
        <v>5602933.9699999997</v>
      </c>
      <c r="H154" s="24">
        <v>2282722.89</v>
      </c>
      <c r="I154" s="24">
        <v>3438485.69</v>
      </c>
      <c r="J154" s="24">
        <v>3320211.08</v>
      </c>
      <c r="K154" s="23"/>
      <c r="L154" s="23"/>
    </row>
    <row r="155" spans="1:12" x14ac:dyDescent="0.35">
      <c r="A155" s="23" t="s">
        <v>126</v>
      </c>
      <c r="B155" s="23" t="s">
        <v>1480</v>
      </c>
      <c r="C155" s="24">
        <v>0</v>
      </c>
      <c r="D155" s="24">
        <v>0</v>
      </c>
      <c r="E155" s="24">
        <v>0</v>
      </c>
      <c r="F155" s="24">
        <v>0</v>
      </c>
      <c r="G155" s="24">
        <v>755288927.5</v>
      </c>
      <c r="H155" s="24">
        <v>841483271.10000002</v>
      </c>
      <c r="I155" s="24">
        <v>4060003.39</v>
      </c>
      <c r="J155" s="24">
        <v>-86194343.599999994</v>
      </c>
      <c r="K155" s="23" t="s">
        <v>42</v>
      </c>
      <c r="L155" s="23"/>
    </row>
    <row r="156" spans="1:12" x14ac:dyDescent="0.35">
      <c r="A156" s="23" t="s">
        <v>126</v>
      </c>
      <c r="B156" s="23" t="s">
        <v>1481</v>
      </c>
      <c r="C156" s="24">
        <v>0</v>
      </c>
      <c r="D156" s="24">
        <v>0</v>
      </c>
      <c r="E156" s="24">
        <v>0</v>
      </c>
      <c r="F156" s="24">
        <v>0</v>
      </c>
      <c r="G156" s="24">
        <v>3164557121</v>
      </c>
      <c r="H156" s="24">
        <v>3323576798</v>
      </c>
      <c r="I156" s="24">
        <v>7621047.8200000003</v>
      </c>
      <c r="J156" s="24">
        <v>-159019677</v>
      </c>
      <c r="K156" s="23" t="s">
        <v>42</v>
      </c>
      <c r="L156" s="23"/>
    </row>
    <row r="157" spans="1:12" x14ac:dyDescent="0.35">
      <c r="A157" s="23" t="s">
        <v>126</v>
      </c>
      <c r="B157" s="23" t="s">
        <v>1482</v>
      </c>
      <c r="C157" s="24">
        <v>0</v>
      </c>
      <c r="D157" s="24">
        <v>0</v>
      </c>
      <c r="E157" s="24">
        <v>0</v>
      </c>
      <c r="F157" s="24">
        <v>0</v>
      </c>
      <c r="G157" s="24">
        <v>1865845834</v>
      </c>
      <c r="H157" s="24">
        <v>2019590782</v>
      </c>
      <c r="I157" s="24">
        <v>8433800.4399999995</v>
      </c>
      <c r="J157" s="24">
        <v>-153744948</v>
      </c>
      <c r="K157" s="23" t="s">
        <v>42</v>
      </c>
      <c r="L157" s="23"/>
    </row>
    <row r="158" spans="1:12" x14ac:dyDescent="0.35">
      <c r="A158" s="23" t="s">
        <v>126</v>
      </c>
      <c r="B158" s="23" t="s">
        <v>1485</v>
      </c>
      <c r="C158" s="24">
        <v>0</v>
      </c>
      <c r="D158" s="24">
        <v>0</v>
      </c>
      <c r="E158" s="24">
        <v>0</v>
      </c>
      <c r="F158" s="24">
        <v>0</v>
      </c>
      <c r="G158" s="24">
        <v>42438363.399999999</v>
      </c>
      <c r="H158" s="24">
        <v>58516989.020000003</v>
      </c>
      <c r="I158" s="24">
        <v>444655.53</v>
      </c>
      <c r="J158" s="24">
        <v>-16078625.619999999</v>
      </c>
      <c r="K158" s="23" t="s">
        <v>42</v>
      </c>
      <c r="L158" s="23"/>
    </row>
    <row r="159" spans="1:12" x14ac:dyDescent="0.35">
      <c r="A159" s="23" t="s">
        <v>298</v>
      </c>
      <c r="B159" s="23" t="s">
        <v>1811</v>
      </c>
      <c r="C159" s="24">
        <v>21854701.949999999</v>
      </c>
      <c r="D159" s="24">
        <v>3742229.91</v>
      </c>
      <c r="E159" s="24">
        <v>0</v>
      </c>
      <c r="F159" s="24">
        <v>18112472.039999999</v>
      </c>
      <c r="G159" s="24">
        <v>17544471.559999999</v>
      </c>
      <c r="H159" s="24">
        <v>4556876</v>
      </c>
      <c r="I159" s="24">
        <v>0</v>
      </c>
      <c r="J159" s="24">
        <v>12987595.560000001</v>
      </c>
      <c r="K159" s="23"/>
      <c r="L159" s="23"/>
    </row>
    <row r="164" spans="1:12" x14ac:dyDescent="0.35">
      <c r="A164" s="22"/>
      <c r="B164" s="22"/>
      <c r="C164" s="25" t="s">
        <v>28</v>
      </c>
      <c r="D164" s="25" t="s">
        <v>29</v>
      </c>
      <c r="E164" s="25" t="s">
        <v>30</v>
      </c>
      <c r="F164" s="25" t="s">
        <v>31</v>
      </c>
      <c r="G164" s="25" t="s">
        <v>24</v>
      </c>
      <c r="H164" s="25" t="s">
        <v>25</v>
      </c>
      <c r="I164" s="25" t="s">
        <v>26</v>
      </c>
      <c r="J164" s="25" t="s">
        <v>27</v>
      </c>
      <c r="K164" s="22"/>
    </row>
    <row r="165" spans="1:12" x14ac:dyDescent="0.35">
      <c r="A165" s="22"/>
      <c r="B165" s="22"/>
      <c r="C165" s="25"/>
      <c r="D165" s="25"/>
      <c r="E165" s="25"/>
      <c r="F165" s="25"/>
      <c r="G165" s="25"/>
      <c r="H165" s="25"/>
      <c r="I165" s="25"/>
      <c r="J165" s="25"/>
      <c r="K165" s="22"/>
    </row>
    <row r="166" spans="1:12" x14ac:dyDescent="0.35">
      <c r="A166" s="22"/>
      <c r="B166" s="22" t="s">
        <v>1812</v>
      </c>
      <c r="C166" s="25">
        <v>145173988.69</v>
      </c>
      <c r="D166" s="25">
        <v>85724605.879999995</v>
      </c>
      <c r="E166" s="25">
        <v>2332365.84</v>
      </c>
      <c r="F166" s="25">
        <v>59449382.810000002</v>
      </c>
      <c r="G166" s="25">
        <v>8955255.8000000007</v>
      </c>
      <c r="H166" s="25">
        <v>6070625.9500000002</v>
      </c>
      <c r="I166" s="25">
        <v>809417.8</v>
      </c>
      <c r="J166" s="25">
        <v>2884629.85</v>
      </c>
      <c r="K166" s="22"/>
    </row>
    <row r="168" spans="1:12" x14ac:dyDescent="0.35">
      <c r="A168" s="23" t="s">
        <v>141</v>
      </c>
      <c r="B168" s="23" t="s">
        <v>1813</v>
      </c>
      <c r="C168" s="24">
        <v>24072882</v>
      </c>
      <c r="D168" s="24">
        <v>5783066</v>
      </c>
      <c r="E168" s="24">
        <v>20951</v>
      </c>
      <c r="F168" s="24">
        <v>18289816</v>
      </c>
      <c r="G168" s="24">
        <v>2400</v>
      </c>
      <c r="H168" s="24">
        <v>617925</v>
      </c>
      <c r="I168" s="24">
        <v>0</v>
      </c>
      <c r="J168" s="24">
        <v>-615525</v>
      </c>
      <c r="K168" s="23"/>
      <c r="L168" s="23"/>
    </row>
    <row r="169" spans="1:12" x14ac:dyDescent="0.35">
      <c r="A169" s="23" t="s">
        <v>33</v>
      </c>
      <c r="B169" s="23" t="s">
        <v>1814</v>
      </c>
      <c r="C169" s="24">
        <v>138059.28</v>
      </c>
      <c r="D169" s="24">
        <v>493356.1</v>
      </c>
      <c r="E169" s="24">
        <v>138059.28</v>
      </c>
      <c r="F169" s="24">
        <v>-355296.82</v>
      </c>
      <c r="G169" s="24">
        <v>0</v>
      </c>
      <c r="H169" s="24">
        <v>0</v>
      </c>
      <c r="I169" s="24">
        <v>0</v>
      </c>
      <c r="J169" s="24">
        <v>0</v>
      </c>
      <c r="K169" s="23"/>
      <c r="L169" s="23"/>
    </row>
    <row r="170" spans="1:12" x14ac:dyDescent="0.35">
      <c r="A170" s="23" t="s">
        <v>33</v>
      </c>
      <c r="B170" s="23" t="s">
        <v>1815</v>
      </c>
      <c r="C170" s="24">
        <v>1174315.05</v>
      </c>
      <c r="D170" s="24">
        <v>2653610.58</v>
      </c>
      <c r="E170" s="24">
        <v>1006771.25</v>
      </c>
      <c r="F170" s="24">
        <v>-1479295.53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33</v>
      </c>
      <c r="B171" s="23" t="s">
        <v>1816</v>
      </c>
      <c r="C171" s="24">
        <v>1165445.8899999999</v>
      </c>
      <c r="D171" s="24">
        <v>0</v>
      </c>
      <c r="E171" s="24">
        <v>1165445.8899999999</v>
      </c>
      <c r="F171" s="24">
        <v>1165445.8899999999</v>
      </c>
      <c r="G171" s="24">
        <v>0</v>
      </c>
      <c r="H171" s="24">
        <v>0</v>
      </c>
      <c r="I171" s="24">
        <v>0</v>
      </c>
      <c r="J171" s="24">
        <v>0</v>
      </c>
      <c r="K171" s="23"/>
      <c r="L171" s="23"/>
    </row>
    <row r="172" spans="1:12" x14ac:dyDescent="0.35">
      <c r="A172" s="23" t="s">
        <v>70</v>
      </c>
      <c r="B172" s="23" t="s">
        <v>1817</v>
      </c>
      <c r="C172" s="24">
        <v>116315580.5</v>
      </c>
      <c r="D172" s="24">
        <v>72942121.140000001</v>
      </c>
      <c r="E172" s="24">
        <v>0</v>
      </c>
      <c r="F172" s="24">
        <v>43373459.359999999</v>
      </c>
      <c r="G172" s="24">
        <v>0</v>
      </c>
      <c r="H172" s="24">
        <v>0</v>
      </c>
      <c r="I172" s="24">
        <v>0</v>
      </c>
      <c r="J172" s="24">
        <v>0</v>
      </c>
      <c r="K172" s="23"/>
      <c r="L172" s="23"/>
    </row>
    <row r="173" spans="1:12" x14ac:dyDescent="0.35">
      <c r="A173" s="23" t="s">
        <v>73</v>
      </c>
      <c r="B173" s="23" t="s">
        <v>1818</v>
      </c>
      <c r="C173" s="24">
        <v>2288081.2999999998</v>
      </c>
      <c r="D173" s="24">
        <v>3271308.85</v>
      </c>
      <c r="E173" s="24">
        <v>0</v>
      </c>
      <c r="F173" s="24">
        <v>-983227.55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81</v>
      </c>
      <c r="B174" s="23" t="s">
        <v>1819</v>
      </c>
      <c r="C174" s="24">
        <v>0</v>
      </c>
      <c r="D174" s="24">
        <v>0</v>
      </c>
      <c r="E174" s="24">
        <v>0</v>
      </c>
      <c r="F174" s="24">
        <v>0</v>
      </c>
      <c r="G174" s="24">
        <v>1742964</v>
      </c>
      <c r="H174" s="24">
        <v>213138</v>
      </c>
      <c r="I174" s="24">
        <v>589526</v>
      </c>
      <c r="J174" s="24">
        <v>1529826</v>
      </c>
      <c r="K174" s="23"/>
      <c r="L174" s="23"/>
    </row>
    <row r="175" spans="1:12" x14ac:dyDescent="0.35">
      <c r="A175" s="23" t="s">
        <v>105</v>
      </c>
      <c r="B175" s="23" t="s">
        <v>1820</v>
      </c>
      <c r="C175" s="24">
        <v>19624.669999999998</v>
      </c>
      <c r="D175" s="24">
        <v>581143.21</v>
      </c>
      <c r="E175" s="24">
        <v>1138.42</v>
      </c>
      <c r="F175" s="24">
        <v>-561518.54</v>
      </c>
      <c r="G175" s="24">
        <v>7209885.6200000001</v>
      </c>
      <c r="H175" s="24">
        <v>5239562.95</v>
      </c>
      <c r="I175" s="24">
        <v>219885.62</v>
      </c>
      <c r="J175" s="24">
        <v>1970322.67</v>
      </c>
      <c r="K175" s="23"/>
      <c r="L175" s="23"/>
    </row>
    <row r="176" spans="1:12" x14ac:dyDescent="0.35">
      <c r="A176" s="23" t="s">
        <v>105</v>
      </c>
      <c r="B176" s="23" t="s">
        <v>1821</v>
      </c>
      <c r="C176" s="24">
        <v>0</v>
      </c>
      <c r="D176" s="24">
        <v>0</v>
      </c>
      <c r="E176" s="24">
        <v>0</v>
      </c>
      <c r="F176" s="24">
        <v>0</v>
      </c>
      <c r="G176" s="24">
        <v>6.18</v>
      </c>
      <c r="H176" s="24">
        <v>0</v>
      </c>
      <c r="I176" s="24">
        <v>6.18</v>
      </c>
      <c r="J176" s="24">
        <v>6.18</v>
      </c>
      <c r="K176" s="23"/>
      <c r="L176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3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6" style="24" bestFit="1" customWidth="1"/>
    <col min="9" max="9" width="14.81640625" style="24" bestFit="1" customWidth="1"/>
    <col min="10" max="10" width="16" style="24" bestFit="1" customWidth="1"/>
  </cols>
  <sheetData>
    <row r="1" spans="1:12" x14ac:dyDescent="0.35">
      <c r="A1" t="s">
        <v>1822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1823</v>
      </c>
      <c r="C5" s="25">
        <v>88053025.329999998</v>
      </c>
      <c r="D5" s="25">
        <v>67963299.870000005</v>
      </c>
      <c r="E5" s="25">
        <v>2814549.69</v>
      </c>
      <c r="F5" s="25">
        <v>20089725.460000001</v>
      </c>
      <c r="G5" s="25">
        <v>41578458.479999997</v>
      </c>
      <c r="H5" s="25">
        <v>24005080.399999999</v>
      </c>
      <c r="I5" s="25">
        <v>0</v>
      </c>
      <c r="J5" s="25">
        <v>17573378.079999998</v>
      </c>
      <c r="K5" s="22"/>
    </row>
    <row r="7" spans="1:12" x14ac:dyDescent="0.35">
      <c r="A7" s="23" t="s">
        <v>33</v>
      </c>
      <c r="B7" s="23" t="s">
        <v>1824</v>
      </c>
      <c r="C7" s="24">
        <v>22816657.210000001</v>
      </c>
      <c r="D7" s="24">
        <v>19410016.510000002</v>
      </c>
      <c r="E7" s="24">
        <v>2814549.69</v>
      </c>
      <c r="F7" s="24">
        <v>3406640.7</v>
      </c>
      <c r="G7" s="24">
        <v>0</v>
      </c>
      <c r="H7" s="24">
        <v>0</v>
      </c>
      <c r="I7" s="24">
        <v>0</v>
      </c>
      <c r="J7" s="24">
        <v>0</v>
      </c>
      <c r="K7" s="23"/>
      <c r="L7" s="23"/>
    </row>
    <row r="8" spans="1:12" x14ac:dyDescent="0.35">
      <c r="A8" s="23" t="s">
        <v>90</v>
      </c>
      <c r="B8" s="23" t="s">
        <v>1825</v>
      </c>
      <c r="C8" s="24">
        <v>65236368.119999997</v>
      </c>
      <c r="D8" s="24">
        <v>48553283.359999999</v>
      </c>
      <c r="E8" s="24">
        <v>0</v>
      </c>
      <c r="F8" s="24">
        <v>16683084.76</v>
      </c>
      <c r="G8" s="24">
        <v>41578458.479999997</v>
      </c>
      <c r="H8" s="24">
        <v>24005080.399999999</v>
      </c>
      <c r="I8" s="24">
        <v>0</v>
      </c>
      <c r="J8" s="24">
        <v>17573378.079999998</v>
      </c>
      <c r="K8" s="23"/>
      <c r="L8" s="23"/>
    </row>
    <row r="13" spans="1:12" x14ac:dyDescent="0.35">
      <c r="A13" s="22"/>
      <c r="B13" s="22"/>
      <c r="C13" s="25" t="s">
        <v>28</v>
      </c>
      <c r="D13" s="25" t="s">
        <v>29</v>
      </c>
      <c r="E13" s="25" t="s">
        <v>30</v>
      </c>
      <c r="F13" s="25" t="s">
        <v>31</v>
      </c>
      <c r="G13" s="25" t="s">
        <v>24</v>
      </c>
      <c r="H13" s="25" t="s">
        <v>25</v>
      </c>
      <c r="I13" s="25" t="s">
        <v>26</v>
      </c>
      <c r="J13" s="25" t="s">
        <v>27</v>
      </c>
      <c r="K13" s="22"/>
    </row>
    <row r="14" spans="1:12" x14ac:dyDescent="0.35">
      <c r="A14" s="22"/>
      <c r="B14" s="22"/>
      <c r="C14" s="25"/>
      <c r="D14" s="25"/>
      <c r="E14" s="25"/>
      <c r="F14" s="25"/>
      <c r="G14" s="25"/>
      <c r="H14" s="25"/>
      <c r="I14" s="25"/>
      <c r="J14" s="25"/>
      <c r="K14" s="22"/>
    </row>
    <row r="15" spans="1:12" x14ac:dyDescent="0.35">
      <c r="A15" s="22"/>
      <c r="B15" s="22" t="s">
        <v>1826</v>
      </c>
      <c r="C15" s="25">
        <v>39495.81</v>
      </c>
      <c r="D15" s="25">
        <v>6717278.71</v>
      </c>
      <c r="E15" s="25">
        <v>0</v>
      </c>
      <c r="F15" s="25">
        <v>-6677782.9000000004</v>
      </c>
      <c r="G15" s="25">
        <v>1496740.44</v>
      </c>
      <c r="H15" s="25">
        <v>18704977.09</v>
      </c>
      <c r="I15" s="25">
        <v>0</v>
      </c>
      <c r="J15" s="25">
        <v>-17208236.649999999</v>
      </c>
      <c r="K15" s="22"/>
    </row>
    <row r="17" spans="1:12" x14ac:dyDescent="0.35">
      <c r="A17" s="23" t="s">
        <v>90</v>
      </c>
      <c r="B17" s="23" t="s">
        <v>1827</v>
      </c>
      <c r="C17" s="24">
        <v>39495.81</v>
      </c>
      <c r="D17" s="24">
        <v>6717278.71</v>
      </c>
      <c r="E17" s="24">
        <v>0</v>
      </c>
      <c r="F17" s="24">
        <v>-6677782.9000000004</v>
      </c>
      <c r="G17" s="24">
        <v>1496740.44</v>
      </c>
      <c r="H17" s="24">
        <v>18704977.09</v>
      </c>
      <c r="I17" s="24">
        <v>0</v>
      </c>
      <c r="J17" s="24">
        <v>-17208236.649999999</v>
      </c>
      <c r="K17" s="23"/>
      <c r="L17" s="23"/>
    </row>
    <row r="22" spans="1:12" x14ac:dyDescent="0.35">
      <c r="A22" s="22"/>
      <c r="B22" s="22"/>
      <c r="C22" s="25" t="s">
        <v>28</v>
      </c>
      <c r="D22" s="25" t="s">
        <v>29</v>
      </c>
      <c r="E22" s="25" t="s">
        <v>30</v>
      </c>
      <c r="F22" s="25" t="s">
        <v>31</v>
      </c>
      <c r="G22" s="25" t="s">
        <v>24</v>
      </c>
      <c r="H22" s="25" t="s">
        <v>25</v>
      </c>
      <c r="I22" s="25" t="s">
        <v>26</v>
      </c>
      <c r="J22" s="25" t="s">
        <v>27</v>
      </c>
      <c r="K22" s="22"/>
    </row>
    <row r="23" spans="1:12" x14ac:dyDescent="0.35">
      <c r="A23" s="22"/>
      <c r="B23" s="22"/>
      <c r="C23" s="25"/>
      <c r="D23" s="25"/>
      <c r="E23" s="25"/>
      <c r="F23" s="25"/>
      <c r="G23" s="25"/>
      <c r="H23" s="25"/>
      <c r="I23" s="25"/>
      <c r="J23" s="25"/>
      <c r="K23" s="22"/>
    </row>
    <row r="24" spans="1:12" x14ac:dyDescent="0.35">
      <c r="A24" s="22"/>
      <c r="B24" s="22" t="s">
        <v>1828</v>
      </c>
      <c r="C24" s="25">
        <v>1827545543.1300001</v>
      </c>
      <c r="D24" s="25">
        <v>1054875317.8099999</v>
      </c>
      <c r="E24" s="25">
        <v>3142599.45</v>
      </c>
      <c r="F24" s="25">
        <v>772670225.32000005</v>
      </c>
      <c r="G24" s="25">
        <v>1069937592.89</v>
      </c>
      <c r="H24" s="25">
        <v>421004203.11000001</v>
      </c>
      <c r="I24" s="25">
        <v>8728101.0999999996</v>
      </c>
      <c r="J24" s="25">
        <v>648933389.77999997</v>
      </c>
      <c r="K24" s="22"/>
    </row>
    <row r="26" spans="1:12" x14ac:dyDescent="0.35">
      <c r="A26" s="23" t="s">
        <v>129</v>
      </c>
      <c r="B26" s="23" t="s">
        <v>1829</v>
      </c>
      <c r="C26" s="24">
        <v>136512169.94</v>
      </c>
      <c r="D26" s="24">
        <v>323822044.62</v>
      </c>
      <c r="E26" s="24">
        <v>0</v>
      </c>
      <c r="F26" s="24">
        <v>-187309874.68000001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59</v>
      </c>
      <c r="B27" s="23" t="s">
        <v>1830</v>
      </c>
      <c r="C27" s="24">
        <v>0</v>
      </c>
      <c r="D27" s="24">
        <v>0</v>
      </c>
      <c r="E27" s="24">
        <v>0</v>
      </c>
      <c r="F27" s="24">
        <v>0</v>
      </c>
      <c r="G27" s="24">
        <v>37562977</v>
      </c>
      <c r="H27" s="24">
        <v>0</v>
      </c>
      <c r="I27" s="24">
        <v>0</v>
      </c>
      <c r="J27" s="24">
        <v>37562977</v>
      </c>
      <c r="K27" s="23"/>
      <c r="L27" s="23"/>
    </row>
    <row r="28" spans="1:12" x14ac:dyDescent="0.35">
      <c r="A28" s="23" t="s">
        <v>68</v>
      </c>
      <c r="B28" s="23" t="s">
        <v>1831</v>
      </c>
      <c r="C28" s="24">
        <v>14625161.49</v>
      </c>
      <c r="D28" s="24">
        <v>1410831.21</v>
      </c>
      <c r="E28" s="24">
        <v>0</v>
      </c>
      <c r="F28" s="24">
        <v>13214330.279999999</v>
      </c>
      <c r="G28" s="24">
        <v>105312.71</v>
      </c>
      <c r="H28" s="24">
        <v>9814.5</v>
      </c>
      <c r="I28" s="24">
        <v>0</v>
      </c>
      <c r="J28" s="24">
        <v>95498.21</v>
      </c>
      <c r="K28" s="23"/>
      <c r="L28" s="23"/>
    </row>
    <row r="29" spans="1:12" x14ac:dyDescent="0.35">
      <c r="A29" s="23" t="s">
        <v>227</v>
      </c>
      <c r="B29" s="23" t="s">
        <v>1832</v>
      </c>
      <c r="C29" s="24">
        <v>1089668.8999999999</v>
      </c>
      <c r="D29" s="24">
        <v>15534000</v>
      </c>
      <c r="E29" s="24">
        <v>1089668.8999999999</v>
      </c>
      <c r="F29" s="24">
        <v>-14444331.1</v>
      </c>
      <c r="G29" s="24">
        <v>8728101.0999999996</v>
      </c>
      <c r="H29" s="24">
        <v>94463000</v>
      </c>
      <c r="I29" s="24">
        <v>8728101.0999999996</v>
      </c>
      <c r="J29" s="24">
        <v>-85734898.900000006</v>
      </c>
      <c r="K29" s="23"/>
      <c r="L29" s="23"/>
    </row>
    <row r="30" spans="1:12" x14ac:dyDescent="0.35">
      <c r="A30" s="23" t="s">
        <v>87</v>
      </c>
      <c r="B30" s="23" t="s">
        <v>1833</v>
      </c>
      <c r="C30" s="24">
        <v>31683710.289999999</v>
      </c>
      <c r="D30" s="24">
        <v>26135991.77</v>
      </c>
      <c r="E30" s="24">
        <v>1200470.46</v>
      </c>
      <c r="F30" s="24">
        <v>5547718.5199999996</v>
      </c>
      <c r="G30" s="24">
        <v>444399329.10000002</v>
      </c>
      <c r="H30" s="24">
        <v>237053891.69999999</v>
      </c>
      <c r="I30" s="24">
        <v>0</v>
      </c>
      <c r="J30" s="24">
        <v>207345437.40000001</v>
      </c>
      <c r="K30" s="23"/>
      <c r="L30" s="23"/>
    </row>
    <row r="31" spans="1:12" x14ac:dyDescent="0.35">
      <c r="A31" s="23" t="s">
        <v>90</v>
      </c>
      <c r="B31" s="23" t="s">
        <v>1834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109</v>
      </c>
      <c r="B32" s="23" t="s">
        <v>1477</v>
      </c>
      <c r="C32" s="24">
        <v>897917.17</v>
      </c>
      <c r="D32" s="24">
        <v>2564043.3199999998</v>
      </c>
      <c r="E32" s="24">
        <v>0</v>
      </c>
      <c r="F32" s="24">
        <v>-1666126.15</v>
      </c>
      <c r="G32" s="24">
        <v>0</v>
      </c>
      <c r="H32" s="24">
        <v>0</v>
      </c>
      <c r="I32" s="24">
        <v>0</v>
      </c>
      <c r="J32" s="24">
        <v>0</v>
      </c>
      <c r="K32" s="23" t="s">
        <v>42</v>
      </c>
      <c r="L32" s="23"/>
    </row>
    <row r="33" spans="1:12" x14ac:dyDescent="0.35">
      <c r="A33" s="23" t="s">
        <v>109</v>
      </c>
      <c r="B33" s="23" t="s">
        <v>1835</v>
      </c>
      <c r="C33" s="24">
        <v>22614349.48</v>
      </c>
      <c r="D33" s="24">
        <v>19221901.890000001</v>
      </c>
      <c r="E33" s="24">
        <v>854.57</v>
      </c>
      <c r="F33" s="24">
        <v>3392447.59</v>
      </c>
      <c r="G33" s="24">
        <v>4500</v>
      </c>
      <c r="H33" s="24">
        <v>0</v>
      </c>
      <c r="I33" s="24">
        <v>0</v>
      </c>
      <c r="J33" s="24">
        <v>4500</v>
      </c>
      <c r="K33" s="23"/>
      <c r="L33" s="23"/>
    </row>
    <row r="34" spans="1:12" x14ac:dyDescent="0.35">
      <c r="A34" s="23" t="s">
        <v>109</v>
      </c>
      <c r="B34" s="23" t="s">
        <v>1836</v>
      </c>
      <c r="C34" s="24">
        <v>2014819.75</v>
      </c>
      <c r="D34" s="24">
        <v>3346822.32</v>
      </c>
      <c r="E34" s="24">
        <v>851605.52</v>
      </c>
      <c r="F34" s="24">
        <v>-1332002.57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467</v>
      </c>
      <c r="B35" s="23" t="s">
        <v>1837</v>
      </c>
      <c r="C35" s="24">
        <v>4018966.95</v>
      </c>
      <c r="D35" s="24">
        <v>7302784.75</v>
      </c>
      <c r="E35" s="24">
        <v>0</v>
      </c>
      <c r="F35" s="24">
        <v>-3283817.8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467</v>
      </c>
      <c r="B36" s="23" t="s">
        <v>1838</v>
      </c>
      <c r="C36" s="24">
        <v>120027972.8</v>
      </c>
      <c r="D36" s="24">
        <v>0</v>
      </c>
      <c r="E36" s="24">
        <v>0</v>
      </c>
      <c r="F36" s="24">
        <v>120027972.8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467</v>
      </c>
      <c r="B37" s="23" t="s">
        <v>1839</v>
      </c>
      <c r="C37" s="24">
        <v>612181356.29999995</v>
      </c>
      <c r="D37" s="24">
        <v>0</v>
      </c>
      <c r="E37" s="24">
        <v>0</v>
      </c>
      <c r="F37" s="24">
        <v>612181356.29999995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467</v>
      </c>
      <c r="B38" s="23" t="s">
        <v>1840</v>
      </c>
      <c r="C38" s="24">
        <v>820480366.60000002</v>
      </c>
      <c r="D38" s="24">
        <v>356071045.10000002</v>
      </c>
      <c r="E38" s="24">
        <v>0</v>
      </c>
      <c r="F38" s="24">
        <v>464409321.5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1653</v>
      </c>
      <c r="B39" s="23" t="s">
        <v>1841</v>
      </c>
      <c r="C39" s="24">
        <v>0</v>
      </c>
      <c r="D39" s="24">
        <v>68151555.069999993</v>
      </c>
      <c r="E39" s="24">
        <v>0</v>
      </c>
      <c r="F39" s="24">
        <v>-68151555.069999993</v>
      </c>
      <c r="G39" s="24">
        <v>25210377.670000002</v>
      </c>
      <c r="H39" s="24">
        <v>18094873.489999998</v>
      </c>
      <c r="I39" s="24">
        <v>0</v>
      </c>
      <c r="J39" s="24">
        <v>7115504.1799999997</v>
      </c>
      <c r="K39" s="23"/>
      <c r="L39" s="23"/>
    </row>
    <row r="40" spans="1:12" x14ac:dyDescent="0.35">
      <c r="A40" s="23" t="s">
        <v>1653</v>
      </c>
      <c r="B40" s="23" t="s">
        <v>1842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1653</v>
      </c>
      <c r="B41" s="23" t="s">
        <v>1843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1653</v>
      </c>
      <c r="B42" s="23" t="s">
        <v>1844</v>
      </c>
      <c r="C42" s="24">
        <v>0</v>
      </c>
      <c r="D42" s="24">
        <v>141028117.30000001</v>
      </c>
      <c r="E42" s="24">
        <v>0</v>
      </c>
      <c r="F42" s="24">
        <v>-141028117.30000001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1653</v>
      </c>
      <c r="B43" s="23" t="s">
        <v>1845</v>
      </c>
      <c r="C43" s="24">
        <v>61399083.460000001</v>
      </c>
      <c r="D43" s="24">
        <v>90286180.459999993</v>
      </c>
      <c r="E43" s="24">
        <v>0</v>
      </c>
      <c r="F43" s="24">
        <v>-28887097</v>
      </c>
      <c r="G43" s="24">
        <v>553926995.30999994</v>
      </c>
      <c r="H43" s="24">
        <v>71382623.420000002</v>
      </c>
      <c r="I43" s="24">
        <v>0</v>
      </c>
      <c r="J43" s="24">
        <v>482544371.88999999</v>
      </c>
      <c r="K43" s="23"/>
      <c r="L43" s="23"/>
    </row>
    <row r="44" spans="1:12" x14ac:dyDescent="0.35">
      <c r="A44" s="23" t="s">
        <v>1653</v>
      </c>
      <c r="B44" s="23" t="s">
        <v>1846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9" spans="1:12" x14ac:dyDescent="0.35">
      <c r="A49" s="22"/>
      <c r="B49" s="22"/>
      <c r="C49" s="25" t="s">
        <v>28</v>
      </c>
      <c r="D49" s="25" t="s">
        <v>29</v>
      </c>
      <c r="E49" s="25" t="s">
        <v>30</v>
      </c>
      <c r="F49" s="25" t="s">
        <v>31</v>
      </c>
      <c r="G49" s="25" t="s">
        <v>24</v>
      </c>
      <c r="H49" s="25" t="s">
        <v>25</v>
      </c>
      <c r="I49" s="25" t="s">
        <v>26</v>
      </c>
      <c r="J49" s="25" t="s">
        <v>27</v>
      </c>
      <c r="K49" s="22"/>
    </row>
    <row r="50" spans="1:12" x14ac:dyDescent="0.35">
      <c r="A50" s="22"/>
      <c r="B50" s="22"/>
      <c r="C50" s="25"/>
      <c r="D50" s="25"/>
      <c r="E50" s="25"/>
      <c r="F50" s="25"/>
      <c r="G50" s="25"/>
      <c r="H50" s="25"/>
      <c r="I50" s="25"/>
      <c r="J50" s="25"/>
      <c r="K50" s="22"/>
    </row>
    <row r="51" spans="1:12" x14ac:dyDescent="0.35">
      <c r="A51" s="22"/>
      <c r="B51" s="22" t="s">
        <v>1847</v>
      </c>
      <c r="C51" s="25">
        <v>0</v>
      </c>
      <c r="D51" s="25">
        <v>0</v>
      </c>
      <c r="E51" s="25">
        <v>0</v>
      </c>
      <c r="F51" s="25">
        <v>0</v>
      </c>
      <c r="G51" s="25">
        <v>453255.4</v>
      </c>
      <c r="H51" s="25">
        <v>0</v>
      </c>
      <c r="I51" s="25">
        <v>453255.4</v>
      </c>
      <c r="J51" s="25">
        <v>453255.4</v>
      </c>
      <c r="K51" s="22"/>
    </row>
    <row r="53" spans="1:12" x14ac:dyDescent="0.35">
      <c r="A53" s="23" t="s">
        <v>227</v>
      </c>
      <c r="B53" s="23" t="s">
        <v>1848</v>
      </c>
      <c r="C53" s="24">
        <v>0</v>
      </c>
      <c r="D53" s="24">
        <v>0</v>
      </c>
      <c r="E53" s="24">
        <v>0</v>
      </c>
      <c r="F53" s="24">
        <v>0</v>
      </c>
      <c r="G53" s="24">
        <v>453255.4</v>
      </c>
      <c r="H53" s="24">
        <v>0</v>
      </c>
      <c r="I53" s="24">
        <v>453255.4</v>
      </c>
      <c r="J53" s="24">
        <v>453255.4</v>
      </c>
      <c r="K53" s="23"/>
      <c r="L53" s="23"/>
    </row>
    <row r="54" spans="1:12" x14ac:dyDescent="0.35">
      <c r="A54" s="23" t="s">
        <v>467</v>
      </c>
      <c r="B54" s="23" t="s">
        <v>1849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3"/>
      <c r="L54" s="23"/>
    </row>
    <row r="59" spans="1:12" x14ac:dyDescent="0.35">
      <c r="A59" s="22"/>
      <c r="B59" s="22"/>
      <c r="C59" s="25" t="s">
        <v>28</v>
      </c>
      <c r="D59" s="25" t="s">
        <v>29</v>
      </c>
      <c r="E59" s="25" t="s">
        <v>30</v>
      </c>
      <c r="F59" s="25" t="s">
        <v>31</v>
      </c>
      <c r="G59" s="25" t="s">
        <v>24</v>
      </c>
      <c r="H59" s="25" t="s">
        <v>25</v>
      </c>
      <c r="I59" s="25" t="s">
        <v>26</v>
      </c>
      <c r="J59" s="25" t="s">
        <v>27</v>
      </c>
      <c r="K59" s="22"/>
    </row>
    <row r="60" spans="1:12" x14ac:dyDescent="0.35">
      <c r="A60" s="22"/>
      <c r="B60" s="22"/>
      <c r="C60" s="25"/>
      <c r="D60" s="25"/>
      <c r="E60" s="25"/>
      <c r="F60" s="25"/>
      <c r="G60" s="25"/>
      <c r="H60" s="25"/>
      <c r="I60" s="25"/>
      <c r="J60" s="25"/>
      <c r="K60" s="22"/>
    </row>
    <row r="61" spans="1:12" x14ac:dyDescent="0.35">
      <c r="A61" s="22"/>
      <c r="B61" s="22" t="s">
        <v>1850</v>
      </c>
      <c r="C61" s="25">
        <v>1583142.26</v>
      </c>
      <c r="D61" s="25">
        <v>66232.25</v>
      </c>
      <c r="E61" s="25">
        <v>19592.37</v>
      </c>
      <c r="F61" s="25">
        <v>1516910.01</v>
      </c>
      <c r="G61" s="25">
        <v>32716039.940000001</v>
      </c>
      <c r="H61" s="25">
        <v>22333400.379999999</v>
      </c>
      <c r="I61" s="25">
        <v>23000907.219999999</v>
      </c>
      <c r="J61" s="25">
        <v>10382639.560000001</v>
      </c>
      <c r="K61" s="22"/>
    </row>
    <row r="63" spans="1:12" x14ac:dyDescent="0.35">
      <c r="A63" s="23" t="s">
        <v>129</v>
      </c>
      <c r="B63" s="23" t="s">
        <v>1851</v>
      </c>
      <c r="C63" s="24">
        <v>1583142.26</v>
      </c>
      <c r="D63" s="24">
        <v>66232.25</v>
      </c>
      <c r="E63" s="24">
        <v>19592.37</v>
      </c>
      <c r="F63" s="24">
        <v>1516910.01</v>
      </c>
      <c r="G63" s="24">
        <v>32716039.940000001</v>
      </c>
      <c r="H63" s="24">
        <v>22333400.379999999</v>
      </c>
      <c r="I63" s="24">
        <v>23000907.219999999</v>
      </c>
      <c r="J63" s="24">
        <v>10382639.560000001</v>
      </c>
      <c r="K63" s="23"/>
      <c r="L63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1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7265625" style="24" bestFit="1" customWidth="1"/>
    <col min="9" max="9" width="14.81640625" style="24" bestFit="1" customWidth="1"/>
    <col min="10" max="10" width="18.453125" style="24" bestFit="1" customWidth="1"/>
  </cols>
  <sheetData>
    <row r="1" spans="1:12" x14ac:dyDescent="0.35">
      <c r="A1" t="s">
        <v>1488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1489</v>
      </c>
      <c r="C5" s="25">
        <v>1771039389.47</v>
      </c>
      <c r="D5" s="25">
        <v>1667179810.8599999</v>
      </c>
      <c r="E5" s="25">
        <v>68346293.849999994</v>
      </c>
      <c r="F5" s="25">
        <v>103859578.61</v>
      </c>
      <c r="G5" s="25">
        <v>966130857.17999995</v>
      </c>
      <c r="H5" s="25">
        <v>1273337985.0999999</v>
      </c>
      <c r="I5" s="25">
        <v>13665054.57</v>
      </c>
      <c r="J5" s="25">
        <v>-307207127.92000002</v>
      </c>
      <c r="K5" s="22"/>
    </row>
    <row r="7" spans="1:12" x14ac:dyDescent="0.35">
      <c r="A7" s="23" t="s">
        <v>141</v>
      </c>
      <c r="B7" s="23" t="s">
        <v>1490</v>
      </c>
      <c r="C7" s="24">
        <v>89018</v>
      </c>
      <c r="D7" s="24">
        <v>55035</v>
      </c>
      <c r="E7" s="24">
        <v>0</v>
      </c>
      <c r="F7" s="24">
        <v>33983</v>
      </c>
      <c r="G7" s="24">
        <v>0</v>
      </c>
      <c r="H7" s="24">
        <v>0</v>
      </c>
      <c r="I7" s="24">
        <v>0</v>
      </c>
      <c r="J7" s="24">
        <v>0</v>
      </c>
      <c r="K7" s="23"/>
      <c r="L7" s="23"/>
    </row>
    <row r="8" spans="1:12" x14ac:dyDescent="0.35">
      <c r="A8" s="23" t="s">
        <v>33</v>
      </c>
      <c r="B8" s="23" t="s">
        <v>1366</v>
      </c>
      <c r="C8" s="24">
        <v>122732465</v>
      </c>
      <c r="D8" s="24">
        <v>79654100.25</v>
      </c>
      <c r="E8" s="24">
        <v>0</v>
      </c>
      <c r="F8" s="24">
        <v>43078364.75</v>
      </c>
      <c r="G8" s="24">
        <v>0</v>
      </c>
      <c r="H8" s="24">
        <v>0</v>
      </c>
      <c r="I8" s="24">
        <v>0</v>
      </c>
      <c r="J8" s="24">
        <v>0</v>
      </c>
      <c r="K8" s="23" t="s">
        <v>42</v>
      </c>
      <c r="L8" s="23"/>
    </row>
    <row r="9" spans="1:12" x14ac:dyDescent="0.35">
      <c r="A9" s="23" t="s">
        <v>33</v>
      </c>
      <c r="B9" s="23" t="s">
        <v>1367</v>
      </c>
      <c r="C9" s="24">
        <v>18821652.73</v>
      </c>
      <c r="D9" s="24">
        <v>10065110.08</v>
      </c>
      <c r="E9" s="24">
        <v>3046.7</v>
      </c>
      <c r="F9" s="24">
        <v>8756542.6500000004</v>
      </c>
      <c r="G9" s="24">
        <v>0</v>
      </c>
      <c r="H9" s="24">
        <v>0</v>
      </c>
      <c r="I9" s="24">
        <v>0</v>
      </c>
      <c r="J9" s="24">
        <v>0</v>
      </c>
      <c r="K9" s="23" t="s">
        <v>42</v>
      </c>
      <c r="L9" s="23"/>
    </row>
    <row r="10" spans="1:12" x14ac:dyDescent="0.35">
      <c r="A10" s="23" t="s">
        <v>33</v>
      </c>
      <c r="B10" s="23" t="s">
        <v>1491</v>
      </c>
      <c r="C10" s="24">
        <v>52022606.25</v>
      </c>
      <c r="D10" s="24">
        <v>5300185.54</v>
      </c>
      <c r="E10" s="24">
        <v>46691084.090000004</v>
      </c>
      <c r="F10" s="24">
        <v>46722420.710000001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33</v>
      </c>
      <c r="B11" s="23" t="s">
        <v>1492</v>
      </c>
      <c r="C11" s="24">
        <v>2237895.2400000002</v>
      </c>
      <c r="D11" s="24">
        <v>3300000</v>
      </c>
      <c r="E11" s="24">
        <v>0</v>
      </c>
      <c r="F11" s="24">
        <v>-1062104.76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2" spans="1:12" x14ac:dyDescent="0.35">
      <c r="A12" s="23" t="s">
        <v>33</v>
      </c>
      <c r="B12" s="23" t="s">
        <v>1493</v>
      </c>
      <c r="C12" s="24">
        <v>17810792.620000001</v>
      </c>
      <c r="D12" s="24">
        <v>10671848.24</v>
      </c>
      <c r="E12" s="24">
        <v>0</v>
      </c>
      <c r="F12" s="24">
        <v>7138944.3799999999</v>
      </c>
      <c r="G12" s="24">
        <v>0</v>
      </c>
      <c r="H12" s="24">
        <v>0</v>
      </c>
      <c r="I12" s="24">
        <v>0</v>
      </c>
      <c r="J12" s="24">
        <v>0</v>
      </c>
      <c r="K12" s="23"/>
      <c r="L12" s="23"/>
    </row>
    <row r="13" spans="1:12" x14ac:dyDescent="0.35">
      <c r="A13" s="23" t="s">
        <v>33</v>
      </c>
      <c r="B13" s="23" t="s">
        <v>1494</v>
      </c>
      <c r="C13" s="24">
        <v>17751289.190000001</v>
      </c>
      <c r="D13" s="24">
        <v>4614801.8899999997</v>
      </c>
      <c r="E13" s="24">
        <v>269451.88</v>
      </c>
      <c r="F13" s="24">
        <v>13136487.300000001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1378</v>
      </c>
      <c r="C14" s="24">
        <v>7087761.8300000001</v>
      </c>
      <c r="D14" s="24">
        <v>9628517.5700000003</v>
      </c>
      <c r="E14" s="24">
        <v>0</v>
      </c>
      <c r="F14" s="24">
        <v>-2540755.7400000002</v>
      </c>
      <c r="G14" s="24">
        <v>0</v>
      </c>
      <c r="H14" s="24">
        <v>0</v>
      </c>
      <c r="I14" s="24">
        <v>0</v>
      </c>
      <c r="J14" s="24">
        <v>0</v>
      </c>
      <c r="K14" s="23" t="s">
        <v>42</v>
      </c>
      <c r="L14" s="23"/>
    </row>
    <row r="15" spans="1:12" x14ac:dyDescent="0.35">
      <c r="A15" s="23" t="s">
        <v>33</v>
      </c>
      <c r="B15" s="23" t="s">
        <v>1381</v>
      </c>
      <c r="C15" s="24">
        <v>17209243.309999999</v>
      </c>
      <c r="D15" s="24">
        <v>8437382.0099999998</v>
      </c>
      <c r="E15" s="24">
        <v>245937.11</v>
      </c>
      <c r="F15" s="24">
        <v>8771861.3000000007</v>
      </c>
      <c r="G15" s="24">
        <v>0</v>
      </c>
      <c r="H15" s="24">
        <v>0</v>
      </c>
      <c r="I15" s="24">
        <v>0</v>
      </c>
      <c r="J15" s="24">
        <v>0</v>
      </c>
      <c r="K15" s="23" t="s">
        <v>42</v>
      </c>
      <c r="L15" s="23"/>
    </row>
    <row r="16" spans="1:12" x14ac:dyDescent="0.35">
      <c r="A16" s="23" t="s">
        <v>33</v>
      </c>
      <c r="B16" s="23" t="s">
        <v>1495</v>
      </c>
      <c r="C16" s="24">
        <v>4537288.1500000004</v>
      </c>
      <c r="D16" s="24">
        <v>4335892.82</v>
      </c>
      <c r="E16" s="24">
        <v>0</v>
      </c>
      <c r="F16" s="24">
        <v>201395.33</v>
      </c>
      <c r="G16" s="24">
        <v>0</v>
      </c>
      <c r="H16" s="24">
        <v>0</v>
      </c>
      <c r="I16" s="24">
        <v>0</v>
      </c>
      <c r="J16" s="24">
        <v>0</v>
      </c>
      <c r="K16" s="23"/>
      <c r="L16" s="23"/>
    </row>
    <row r="17" spans="1:12" x14ac:dyDescent="0.35">
      <c r="A17" s="23" t="s">
        <v>33</v>
      </c>
      <c r="B17" s="23" t="s">
        <v>1496</v>
      </c>
      <c r="C17" s="24">
        <v>7008890.1799999997</v>
      </c>
      <c r="D17" s="24">
        <v>14718867.140000001</v>
      </c>
      <c r="E17" s="24">
        <v>859567.67</v>
      </c>
      <c r="F17" s="24">
        <v>-7709976.96</v>
      </c>
      <c r="G17" s="24">
        <v>0</v>
      </c>
      <c r="H17" s="24">
        <v>0</v>
      </c>
      <c r="I17" s="24">
        <v>0</v>
      </c>
      <c r="J17" s="24">
        <v>0</v>
      </c>
      <c r="K17" s="23"/>
      <c r="L17" s="23"/>
    </row>
    <row r="18" spans="1:12" x14ac:dyDescent="0.35">
      <c r="A18" s="23" t="s">
        <v>33</v>
      </c>
      <c r="B18" s="23" t="s">
        <v>1384</v>
      </c>
      <c r="C18" s="24">
        <v>129159790.59999999</v>
      </c>
      <c r="D18" s="24">
        <v>39890873.640000001</v>
      </c>
      <c r="E18" s="24">
        <v>22721.33</v>
      </c>
      <c r="F18" s="24">
        <v>89268916.959999993</v>
      </c>
      <c r="G18" s="24">
        <v>0</v>
      </c>
      <c r="H18" s="24">
        <v>0</v>
      </c>
      <c r="I18" s="24">
        <v>0</v>
      </c>
      <c r="J18" s="24">
        <v>0</v>
      </c>
      <c r="K18" s="23" t="s">
        <v>42</v>
      </c>
      <c r="L18" s="23"/>
    </row>
    <row r="19" spans="1:12" x14ac:dyDescent="0.35">
      <c r="A19" s="23" t="s">
        <v>33</v>
      </c>
      <c r="B19" s="23" t="s">
        <v>1393</v>
      </c>
      <c r="C19" s="24">
        <v>9829274.9800000004</v>
      </c>
      <c r="D19" s="24">
        <v>11004894.32</v>
      </c>
      <c r="E19" s="24">
        <v>927165.76</v>
      </c>
      <c r="F19" s="24">
        <v>-1175619.3400000001</v>
      </c>
      <c r="G19" s="24">
        <v>0</v>
      </c>
      <c r="H19" s="24">
        <v>0.03</v>
      </c>
      <c r="I19" s="24">
        <v>0</v>
      </c>
      <c r="J19" s="24">
        <v>-0.03</v>
      </c>
      <c r="K19" s="23" t="s">
        <v>42</v>
      </c>
      <c r="L19" s="23"/>
    </row>
    <row r="20" spans="1:12" x14ac:dyDescent="0.35">
      <c r="A20" s="23" t="s">
        <v>33</v>
      </c>
      <c r="B20" s="23" t="s">
        <v>1497</v>
      </c>
      <c r="C20" s="24">
        <v>17046753.16</v>
      </c>
      <c r="D20" s="24">
        <v>3747259.56</v>
      </c>
      <c r="E20" s="24">
        <v>0</v>
      </c>
      <c r="F20" s="24">
        <v>13299493.6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1397</v>
      </c>
      <c r="C21" s="24">
        <v>2499697.34</v>
      </c>
      <c r="D21" s="24">
        <v>12464633.050000001</v>
      </c>
      <c r="E21" s="24">
        <v>0</v>
      </c>
      <c r="F21" s="24">
        <v>-9964935.7100000009</v>
      </c>
      <c r="G21" s="24">
        <v>0</v>
      </c>
      <c r="H21" s="24">
        <v>0</v>
      </c>
      <c r="I21" s="24">
        <v>0</v>
      </c>
      <c r="J21" s="24">
        <v>0</v>
      </c>
      <c r="K21" s="23" t="s">
        <v>42</v>
      </c>
      <c r="L21" s="23"/>
    </row>
    <row r="22" spans="1:12" x14ac:dyDescent="0.35">
      <c r="A22" s="23" t="s">
        <v>33</v>
      </c>
      <c r="B22" s="23" t="s">
        <v>1399</v>
      </c>
      <c r="C22" s="24">
        <v>42091578.740000002</v>
      </c>
      <c r="D22" s="24">
        <v>28438550.460000001</v>
      </c>
      <c r="E22" s="24">
        <v>905898.2</v>
      </c>
      <c r="F22" s="24">
        <v>13653028.279999999</v>
      </c>
      <c r="G22" s="24">
        <v>0</v>
      </c>
      <c r="H22" s="24">
        <v>0</v>
      </c>
      <c r="I22" s="24">
        <v>0</v>
      </c>
      <c r="J22" s="24">
        <v>0</v>
      </c>
      <c r="K22" s="23" t="s">
        <v>42</v>
      </c>
      <c r="L22" s="23"/>
    </row>
    <row r="23" spans="1:12" x14ac:dyDescent="0.35">
      <c r="A23" s="23" t="s">
        <v>33</v>
      </c>
      <c r="B23" s="23" t="s">
        <v>1498</v>
      </c>
      <c r="C23" s="24">
        <v>18897095.059999999</v>
      </c>
      <c r="D23" s="24">
        <v>15667145.99</v>
      </c>
      <c r="E23" s="24">
        <v>0</v>
      </c>
      <c r="F23" s="24">
        <v>3229949.07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1499</v>
      </c>
      <c r="C24" s="24">
        <v>85597579.150000006</v>
      </c>
      <c r="D24" s="24">
        <v>48057193.210000001</v>
      </c>
      <c r="E24" s="24">
        <v>14053230.76</v>
      </c>
      <c r="F24" s="24">
        <v>37540385.939999998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1403</v>
      </c>
      <c r="C25" s="24">
        <v>24233076.09</v>
      </c>
      <c r="D25" s="24">
        <v>4021446.43</v>
      </c>
      <c r="E25" s="24">
        <v>44951.12</v>
      </c>
      <c r="F25" s="24">
        <v>20211629.66</v>
      </c>
      <c r="G25" s="24">
        <v>0</v>
      </c>
      <c r="H25" s="24">
        <v>0</v>
      </c>
      <c r="I25" s="24">
        <v>0</v>
      </c>
      <c r="J25" s="24">
        <v>0</v>
      </c>
      <c r="K25" s="23" t="s">
        <v>42</v>
      </c>
      <c r="L25" s="23"/>
    </row>
    <row r="26" spans="1:12" x14ac:dyDescent="0.35">
      <c r="A26" s="23" t="s">
        <v>33</v>
      </c>
      <c r="B26" s="23" t="s">
        <v>1404</v>
      </c>
      <c r="C26" s="24">
        <v>14864906.48</v>
      </c>
      <c r="D26" s="24">
        <v>4270751.1399999997</v>
      </c>
      <c r="E26" s="24">
        <v>0</v>
      </c>
      <c r="F26" s="24">
        <v>10594155.34</v>
      </c>
      <c r="G26" s="24">
        <v>0</v>
      </c>
      <c r="H26" s="24">
        <v>0</v>
      </c>
      <c r="I26" s="24">
        <v>0</v>
      </c>
      <c r="J26" s="24">
        <v>0</v>
      </c>
      <c r="K26" s="23" t="s">
        <v>42</v>
      </c>
      <c r="L26" s="23"/>
    </row>
    <row r="27" spans="1:12" x14ac:dyDescent="0.35">
      <c r="A27" s="23" t="s">
        <v>54</v>
      </c>
      <c r="B27" s="23" t="s">
        <v>1500</v>
      </c>
      <c r="C27" s="24">
        <v>2485690.02</v>
      </c>
      <c r="D27" s="24">
        <v>60000</v>
      </c>
      <c r="E27" s="24">
        <v>60990.02</v>
      </c>
      <c r="F27" s="24">
        <v>2425690.02</v>
      </c>
      <c r="G27" s="24">
        <v>43012368.810000002</v>
      </c>
      <c r="H27" s="24">
        <v>0</v>
      </c>
      <c r="I27" s="24">
        <v>6333368.8099999996</v>
      </c>
      <c r="J27" s="24">
        <v>43012368.810000002</v>
      </c>
      <c r="K27" s="23"/>
      <c r="L27" s="23"/>
    </row>
    <row r="28" spans="1:12" x14ac:dyDescent="0.35">
      <c r="A28" s="23" t="s">
        <v>56</v>
      </c>
      <c r="B28" s="23" t="s">
        <v>1501</v>
      </c>
      <c r="C28" s="24">
        <v>19961102.120000001</v>
      </c>
      <c r="D28" s="24">
        <v>6633645.2800000003</v>
      </c>
      <c r="E28" s="24">
        <v>0</v>
      </c>
      <c r="F28" s="24">
        <v>13327456.84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56</v>
      </c>
      <c r="B29" s="23" t="s">
        <v>1502</v>
      </c>
      <c r="C29" s="24">
        <v>4635457.25</v>
      </c>
      <c r="D29" s="24">
        <v>5724767.0099999998</v>
      </c>
      <c r="E29" s="24">
        <v>0.03</v>
      </c>
      <c r="F29" s="24">
        <v>-1089309.76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56</v>
      </c>
      <c r="B30" s="23" t="s">
        <v>1503</v>
      </c>
      <c r="C30" s="24">
        <v>14746624.17</v>
      </c>
      <c r="D30" s="24">
        <v>3428416.87</v>
      </c>
      <c r="E30" s="24">
        <v>142351.63</v>
      </c>
      <c r="F30" s="24">
        <v>11318207.300000001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56</v>
      </c>
      <c r="B31" s="23" t="s">
        <v>1504</v>
      </c>
      <c r="C31" s="24">
        <v>41247345.200000003</v>
      </c>
      <c r="D31" s="24">
        <v>5958089.5</v>
      </c>
      <c r="E31" s="24">
        <v>0</v>
      </c>
      <c r="F31" s="24">
        <v>35289255.700000003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56</v>
      </c>
      <c r="B32" s="23" t="s">
        <v>1505</v>
      </c>
      <c r="C32" s="24">
        <v>35871936.340000004</v>
      </c>
      <c r="D32" s="24">
        <v>2822295.09</v>
      </c>
      <c r="E32" s="24">
        <v>2221493.38</v>
      </c>
      <c r="F32" s="24">
        <v>33049641.25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56</v>
      </c>
      <c r="B33" s="23" t="s">
        <v>1506</v>
      </c>
      <c r="C33" s="24">
        <v>6357512.4500000002</v>
      </c>
      <c r="D33" s="24">
        <v>31616.78</v>
      </c>
      <c r="E33" s="24">
        <v>0</v>
      </c>
      <c r="F33" s="24">
        <v>6325895.6699999999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56</v>
      </c>
      <c r="B34" s="23" t="s">
        <v>1507</v>
      </c>
      <c r="C34" s="24">
        <v>77025102.989999995</v>
      </c>
      <c r="D34" s="24">
        <v>65901203.090000004</v>
      </c>
      <c r="E34" s="24">
        <v>0</v>
      </c>
      <c r="F34" s="24">
        <v>11123899.9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56</v>
      </c>
      <c r="B35" s="23" t="s">
        <v>1508</v>
      </c>
      <c r="C35" s="24">
        <v>50476350.829999998</v>
      </c>
      <c r="D35" s="24">
        <v>49004147.380000003</v>
      </c>
      <c r="E35" s="24">
        <v>40337.74</v>
      </c>
      <c r="F35" s="24">
        <v>1472203.45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56</v>
      </c>
      <c r="B36" s="23" t="s">
        <v>1509</v>
      </c>
      <c r="C36" s="24">
        <v>94083865.459999993</v>
      </c>
      <c r="D36" s="24">
        <v>211983</v>
      </c>
      <c r="E36" s="24">
        <v>0</v>
      </c>
      <c r="F36" s="24">
        <v>93871882.459999993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56</v>
      </c>
      <c r="B37" s="23" t="s">
        <v>1510</v>
      </c>
      <c r="C37" s="24">
        <v>14852353.800000001</v>
      </c>
      <c r="D37" s="24">
        <v>8944646.9299999997</v>
      </c>
      <c r="E37" s="24">
        <v>0</v>
      </c>
      <c r="F37" s="24">
        <v>5907706.8700000001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208</v>
      </c>
      <c r="B38" s="23" t="s">
        <v>1511</v>
      </c>
      <c r="C38" s="24">
        <v>292838355.44</v>
      </c>
      <c r="D38" s="24">
        <v>365188656.58999997</v>
      </c>
      <c r="E38" s="24">
        <v>7457.6</v>
      </c>
      <c r="F38" s="24">
        <v>-72350301.150000006</v>
      </c>
      <c r="G38" s="24">
        <v>81482355.870000005</v>
      </c>
      <c r="H38" s="24">
        <v>113245409.26000001</v>
      </c>
      <c r="I38" s="24">
        <v>0</v>
      </c>
      <c r="J38" s="24">
        <v>-31763053.390000001</v>
      </c>
      <c r="K38" s="23"/>
      <c r="L38" s="23"/>
    </row>
    <row r="39" spans="1:12" x14ac:dyDescent="0.35">
      <c r="A39" s="23" t="s">
        <v>216</v>
      </c>
      <c r="B39" s="23" t="s">
        <v>1512</v>
      </c>
      <c r="C39" s="24">
        <v>15997035</v>
      </c>
      <c r="D39" s="24">
        <v>115004152</v>
      </c>
      <c r="E39" s="24">
        <v>0</v>
      </c>
      <c r="F39" s="24">
        <v>-99007117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63</v>
      </c>
      <c r="B40" s="23" t="s">
        <v>1513</v>
      </c>
      <c r="C40" s="24">
        <v>0</v>
      </c>
      <c r="D40" s="24">
        <v>1176310.3</v>
      </c>
      <c r="E40" s="24">
        <v>0</v>
      </c>
      <c r="F40" s="24">
        <v>-1176310.3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73</v>
      </c>
      <c r="B41" s="23" t="s">
        <v>1514</v>
      </c>
      <c r="C41" s="24">
        <v>0</v>
      </c>
      <c r="D41" s="24">
        <v>0</v>
      </c>
      <c r="E41" s="24">
        <v>0</v>
      </c>
      <c r="F41" s="24">
        <v>0</v>
      </c>
      <c r="G41" s="24">
        <v>104397506.39</v>
      </c>
      <c r="H41" s="24">
        <v>42950444.829999998</v>
      </c>
      <c r="I41" s="24">
        <v>0</v>
      </c>
      <c r="J41" s="24">
        <v>61447061.560000002</v>
      </c>
      <c r="K41" s="23"/>
      <c r="L41" s="23"/>
    </row>
    <row r="42" spans="1:12" x14ac:dyDescent="0.35">
      <c r="A42" s="23" t="s">
        <v>73</v>
      </c>
      <c r="B42" s="23" t="s">
        <v>1515</v>
      </c>
      <c r="C42" s="24">
        <v>0</v>
      </c>
      <c r="D42" s="24">
        <v>0</v>
      </c>
      <c r="E42" s="24">
        <v>0</v>
      </c>
      <c r="F42" s="24">
        <v>0</v>
      </c>
      <c r="G42" s="24">
        <v>11531901.73</v>
      </c>
      <c r="H42" s="24">
        <v>10684727.9</v>
      </c>
      <c r="I42" s="24">
        <v>0</v>
      </c>
      <c r="J42" s="24">
        <v>847173.83</v>
      </c>
      <c r="K42" s="23"/>
      <c r="L42" s="23"/>
    </row>
    <row r="43" spans="1:12" x14ac:dyDescent="0.35">
      <c r="A43" s="23" t="s">
        <v>73</v>
      </c>
      <c r="B43" s="23" t="s">
        <v>1418</v>
      </c>
      <c r="C43" s="24">
        <v>1718258.44</v>
      </c>
      <c r="D43" s="24">
        <v>1610903.44</v>
      </c>
      <c r="E43" s="24">
        <v>0</v>
      </c>
      <c r="F43" s="24">
        <v>107355</v>
      </c>
      <c r="G43" s="24">
        <v>0</v>
      </c>
      <c r="H43" s="24">
        <v>0</v>
      </c>
      <c r="I43" s="24">
        <v>0</v>
      </c>
      <c r="J43" s="24">
        <v>0</v>
      </c>
      <c r="K43" s="23" t="s">
        <v>42</v>
      </c>
      <c r="L43" s="23"/>
    </row>
    <row r="44" spans="1:12" x14ac:dyDescent="0.35">
      <c r="A44" s="23" t="s">
        <v>73</v>
      </c>
      <c r="B44" s="23" t="s">
        <v>1516</v>
      </c>
      <c r="C44" s="24">
        <v>168094926.78999999</v>
      </c>
      <c r="D44" s="24">
        <v>227729329.93000001</v>
      </c>
      <c r="E44" s="24">
        <v>0</v>
      </c>
      <c r="F44" s="24">
        <v>-59634403.140000001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5" spans="1:12" x14ac:dyDescent="0.35">
      <c r="A45" s="23" t="s">
        <v>225</v>
      </c>
      <c r="B45" s="23" t="s">
        <v>1517</v>
      </c>
      <c r="C45" s="24">
        <v>0</v>
      </c>
      <c r="D45" s="24">
        <v>0</v>
      </c>
      <c r="E45" s="24">
        <v>0</v>
      </c>
      <c r="F45" s="24">
        <v>0</v>
      </c>
      <c r="G45" s="24">
        <v>210773000</v>
      </c>
      <c r="H45" s="24">
        <v>123520000</v>
      </c>
      <c r="I45" s="24">
        <v>0</v>
      </c>
      <c r="J45" s="24">
        <v>87253000</v>
      </c>
      <c r="K45" s="23"/>
      <c r="L45" s="23"/>
    </row>
    <row r="46" spans="1:12" x14ac:dyDescent="0.35">
      <c r="A46" s="23" t="s">
        <v>77</v>
      </c>
      <c r="B46" s="23" t="s">
        <v>1518</v>
      </c>
      <c r="C46" s="24">
        <v>10746600.369999999</v>
      </c>
      <c r="D46" s="24">
        <v>25160477.239999998</v>
      </c>
      <c r="E46" s="24">
        <v>303544.26</v>
      </c>
      <c r="F46" s="24">
        <v>-14413876.869999999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84</v>
      </c>
      <c r="B47" s="23" t="s">
        <v>1430</v>
      </c>
      <c r="C47" s="24">
        <v>18239763.960000001</v>
      </c>
      <c r="D47" s="24">
        <v>77708429.450000003</v>
      </c>
      <c r="E47" s="24">
        <v>62250.29</v>
      </c>
      <c r="F47" s="24">
        <v>-59468665.490000002</v>
      </c>
      <c r="G47" s="24">
        <v>332949996.81</v>
      </c>
      <c r="H47" s="24">
        <v>313795221.94</v>
      </c>
      <c r="I47" s="24">
        <v>0</v>
      </c>
      <c r="J47" s="24">
        <v>19154774.870000001</v>
      </c>
      <c r="K47" s="23" t="s">
        <v>42</v>
      </c>
      <c r="L47" s="23"/>
    </row>
    <row r="48" spans="1:12" x14ac:dyDescent="0.35">
      <c r="A48" s="23" t="s">
        <v>254</v>
      </c>
      <c r="B48" s="23" t="s">
        <v>1442</v>
      </c>
      <c r="C48" s="24">
        <v>4834425</v>
      </c>
      <c r="D48" s="24">
        <v>366948.37</v>
      </c>
      <c r="E48" s="24">
        <v>0</v>
      </c>
      <c r="F48" s="24">
        <v>4467476.63</v>
      </c>
      <c r="G48" s="24">
        <v>835691.6</v>
      </c>
      <c r="H48" s="24">
        <v>655773.65</v>
      </c>
      <c r="I48" s="24">
        <v>0</v>
      </c>
      <c r="J48" s="24">
        <v>179917.95</v>
      </c>
      <c r="K48" s="23" t="s">
        <v>42</v>
      </c>
      <c r="L48" s="23"/>
    </row>
    <row r="49" spans="1:12" x14ac:dyDescent="0.35">
      <c r="A49" s="23" t="s">
        <v>256</v>
      </c>
      <c r="B49" s="23" t="s">
        <v>1519</v>
      </c>
      <c r="C49" s="24">
        <v>59000000</v>
      </c>
      <c r="D49" s="24">
        <v>2000000</v>
      </c>
      <c r="E49" s="24">
        <v>0</v>
      </c>
      <c r="F49" s="24">
        <v>57000000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90</v>
      </c>
      <c r="B50" s="23" t="s">
        <v>1446</v>
      </c>
      <c r="C50" s="24">
        <v>26131662.300000001</v>
      </c>
      <c r="D50" s="24">
        <v>7604275.25</v>
      </c>
      <c r="E50" s="24">
        <v>0</v>
      </c>
      <c r="F50" s="24">
        <v>18527387.050000001</v>
      </c>
      <c r="G50" s="24">
        <v>13868433.57</v>
      </c>
      <c r="H50" s="24">
        <v>257738683.05000001</v>
      </c>
      <c r="I50" s="24">
        <v>0</v>
      </c>
      <c r="J50" s="24">
        <v>-243870249.47999999</v>
      </c>
      <c r="K50" s="23" t="s">
        <v>42</v>
      </c>
      <c r="L50" s="23"/>
    </row>
    <row r="51" spans="1:12" x14ac:dyDescent="0.35">
      <c r="A51" s="23" t="s">
        <v>90</v>
      </c>
      <c r="B51" s="23" t="s">
        <v>1520</v>
      </c>
      <c r="C51" s="24">
        <v>28678065.890000001</v>
      </c>
      <c r="D51" s="24">
        <v>0</v>
      </c>
      <c r="E51" s="24">
        <v>0</v>
      </c>
      <c r="F51" s="24">
        <v>28678065.890000001</v>
      </c>
      <c r="G51" s="24">
        <v>0</v>
      </c>
      <c r="H51" s="24">
        <v>0</v>
      </c>
      <c r="I51" s="24">
        <v>0</v>
      </c>
      <c r="J51" s="24">
        <v>0</v>
      </c>
      <c r="K51" s="23"/>
      <c r="L51" s="23"/>
    </row>
    <row r="52" spans="1:12" x14ac:dyDescent="0.35">
      <c r="A52" s="23" t="s">
        <v>90</v>
      </c>
      <c r="B52" s="23" t="s">
        <v>1521</v>
      </c>
      <c r="C52" s="24">
        <v>33982330.689999998</v>
      </c>
      <c r="D52" s="24">
        <v>2025986.32</v>
      </c>
      <c r="E52" s="24">
        <v>0</v>
      </c>
      <c r="F52" s="24">
        <v>31956344.370000001</v>
      </c>
      <c r="G52" s="24">
        <v>2033712.32</v>
      </c>
      <c r="H52" s="24">
        <v>448403.67</v>
      </c>
      <c r="I52" s="24">
        <v>0</v>
      </c>
      <c r="J52" s="24">
        <v>1585308.65</v>
      </c>
      <c r="K52" s="23"/>
      <c r="L52" s="23"/>
    </row>
    <row r="53" spans="1:12" x14ac:dyDescent="0.35">
      <c r="A53" s="23" t="s">
        <v>90</v>
      </c>
      <c r="B53" s="23" t="s">
        <v>1522</v>
      </c>
      <c r="C53" s="24">
        <v>1013904.59</v>
      </c>
      <c r="D53" s="24">
        <v>0</v>
      </c>
      <c r="E53" s="24">
        <v>0</v>
      </c>
      <c r="F53" s="24">
        <v>1013904.59</v>
      </c>
      <c r="G53" s="24">
        <v>0</v>
      </c>
      <c r="H53" s="24">
        <v>0</v>
      </c>
      <c r="I53" s="24">
        <v>0</v>
      </c>
      <c r="J53" s="24">
        <v>0</v>
      </c>
      <c r="K53" s="23"/>
      <c r="L53" s="23"/>
    </row>
    <row r="54" spans="1:12" x14ac:dyDescent="0.35">
      <c r="A54" s="23" t="s">
        <v>90</v>
      </c>
      <c r="B54" s="23" t="s">
        <v>1523</v>
      </c>
      <c r="C54" s="24">
        <v>4525422.5199999996</v>
      </c>
      <c r="D54" s="24">
        <v>74076.820000000007</v>
      </c>
      <c r="E54" s="24">
        <v>0</v>
      </c>
      <c r="F54" s="24">
        <v>4451345.7</v>
      </c>
      <c r="G54" s="24">
        <v>0</v>
      </c>
      <c r="H54" s="24">
        <v>0</v>
      </c>
      <c r="I54" s="24">
        <v>0</v>
      </c>
      <c r="J54" s="24">
        <v>0</v>
      </c>
      <c r="K54" s="23"/>
      <c r="L54" s="23"/>
    </row>
    <row r="55" spans="1:12" x14ac:dyDescent="0.35">
      <c r="A55" s="23" t="s">
        <v>90</v>
      </c>
      <c r="B55" s="23" t="s">
        <v>1454</v>
      </c>
      <c r="C55" s="24">
        <v>33531958.690000001</v>
      </c>
      <c r="D55" s="24">
        <v>6411983.0499999998</v>
      </c>
      <c r="E55" s="24">
        <v>0</v>
      </c>
      <c r="F55" s="24">
        <v>27119975.640000001</v>
      </c>
      <c r="G55" s="24">
        <v>0</v>
      </c>
      <c r="H55" s="24">
        <v>0</v>
      </c>
      <c r="I55" s="24">
        <v>0</v>
      </c>
      <c r="J55" s="24">
        <v>0</v>
      </c>
      <c r="K55" s="23" t="s">
        <v>42</v>
      </c>
      <c r="L55" s="23"/>
    </row>
    <row r="56" spans="1:12" x14ac:dyDescent="0.35">
      <c r="A56" s="23" t="s">
        <v>90</v>
      </c>
      <c r="B56" s="23" t="s">
        <v>1524</v>
      </c>
      <c r="C56" s="24">
        <v>334083.8</v>
      </c>
      <c r="D56" s="24">
        <v>177377</v>
      </c>
      <c r="E56" s="24">
        <v>0</v>
      </c>
      <c r="F56" s="24">
        <v>156706.79999999999</v>
      </c>
      <c r="G56" s="24">
        <v>0</v>
      </c>
      <c r="H56" s="24">
        <v>5186630</v>
      </c>
      <c r="I56" s="24">
        <v>0</v>
      </c>
      <c r="J56" s="24">
        <v>-5186630</v>
      </c>
      <c r="K56" s="23"/>
      <c r="L56" s="23"/>
    </row>
    <row r="57" spans="1:12" x14ac:dyDescent="0.35">
      <c r="A57" s="23" t="s">
        <v>105</v>
      </c>
      <c r="B57" s="23" t="s">
        <v>1463</v>
      </c>
      <c r="C57" s="24">
        <v>11375764.08</v>
      </c>
      <c r="D57" s="24">
        <v>15927935.99</v>
      </c>
      <c r="E57" s="24">
        <v>0</v>
      </c>
      <c r="F57" s="24">
        <v>-4552171.91</v>
      </c>
      <c r="G57" s="24">
        <v>0</v>
      </c>
      <c r="H57" s="24">
        <v>60383.72</v>
      </c>
      <c r="I57" s="24">
        <v>0</v>
      </c>
      <c r="J57" s="24">
        <v>-60383.72</v>
      </c>
      <c r="K57" s="23" t="s">
        <v>42</v>
      </c>
      <c r="L57" s="23"/>
    </row>
    <row r="58" spans="1:12" x14ac:dyDescent="0.35">
      <c r="A58" s="23" t="s">
        <v>105</v>
      </c>
      <c r="B58" s="23" t="s">
        <v>1525</v>
      </c>
      <c r="C58" s="24">
        <v>5742035.0599999996</v>
      </c>
      <c r="D58" s="24">
        <v>433212.37</v>
      </c>
      <c r="E58" s="24">
        <v>0</v>
      </c>
      <c r="F58" s="24">
        <v>5308822.6900000004</v>
      </c>
      <c r="G58" s="24">
        <v>9893035</v>
      </c>
      <c r="H58" s="24">
        <v>0</v>
      </c>
      <c r="I58" s="24">
        <v>0</v>
      </c>
      <c r="J58" s="24">
        <v>9893035</v>
      </c>
      <c r="K58" s="23"/>
      <c r="L58" s="23"/>
    </row>
    <row r="59" spans="1:12" x14ac:dyDescent="0.35">
      <c r="A59" s="23" t="s">
        <v>105</v>
      </c>
      <c r="B59" s="23" t="s">
        <v>1465</v>
      </c>
      <c r="C59" s="24">
        <v>5461161.5800000001</v>
      </c>
      <c r="D59" s="24">
        <v>7316406.5800000001</v>
      </c>
      <c r="E59" s="24">
        <v>0</v>
      </c>
      <c r="F59" s="24">
        <v>-1855245</v>
      </c>
      <c r="G59" s="24">
        <v>0</v>
      </c>
      <c r="H59" s="24">
        <v>0</v>
      </c>
      <c r="I59" s="24">
        <v>0</v>
      </c>
      <c r="J59" s="24">
        <v>0</v>
      </c>
      <c r="K59" s="23" t="s">
        <v>42</v>
      </c>
      <c r="L59" s="23"/>
    </row>
    <row r="60" spans="1:12" x14ac:dyDescent="0.35">
      <c r="A60" s="23" t="s">
        <v>437</v>
      </c>
      <c r="B60" s="23" t="s">
        <v>1526</v>
      </c>
      <c r="C60" s="24">
        <v>1946537.45</v>
      </c>
      <c r="D60" s="24">
        <v>305909421.04000002</v>
      </c>
      <c r="E60" s="24">
        <v>511709.81</v>
      </c>
      <c r="F60" s="24">
        <v>-303962883.58999997</v>
      </c>
      <c r="G60" s="24">
        <v>0</v>
      </c>
      <c r="H60" s="24">
        <v>0</v>
      </c>
      <c r="I60" s="24">
        <v>0</v>
      </c>
      <c r="J60" s="24">
        <v>0</v>
      </c>
      <c r="K60" s="23"/>
      <c r="L60" s="23"/>
    </row>
    <row r="61" spans="1:12" x14ac:dyDescent="0.35">
      <c r="A61" s="23" t="s">
        <v>109</v>
      </c>
      <c r="B61" s="23" t="s">
        <v>1527</v>
      </c>
      <c r="C61" s="24">
        <v>11801020.99</v>
      </c>
      <c r="D61" s="24">
        <v>1239838.74</v>
      </c>
      <c r="E61" s="24">
        <v>0</v>
      </c>
      <c r="F61" s="24">
        <v>10561182.25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109</v>
      </c>
      <c r="B62" s="23" t="s">
        <v>1528</v>
      </c>
      <c r="C62" s="24">
        <v>13537676.189999999</v>
      </c>
      <c r="D62" s="24">
        <v>1613631.22</v>
      </c>
      <c r="E62" s="24">
        <v>0</v>
      </c>
      <c r="F62" s="24">
        <v>11924044.970000001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109</v>
      </c>
      <c r="B63" s="23" t="s">
        <v>1472</v>
      </c>
      <c r="C63" s="24">
        <v>21786957.149999999</v>
      </c>
      <c r="D63" s="24">
        <v>15797934.279999999</v>
      </c>
      <c r="E63" s="24">
        <v>0</v>
      </c>
      <c r="F63" s="24">
        <v>5989022.8700000001</v>
      </c>
      <c r="G63" s="24">
        <v>0</v>
      </c>
      <c r="H63" s="24">
        <v>0</v>
      </c>
      <c r="I63" s="24">
        <v>0</v>
      </c>
      <c r="J63" s="24">
        <v>0</v>
      </c>
      <c r="K63" s="23" t="s">
        <v>42</v>
      </c>
      <c r="L63" s="23"/>
    </row>
    <row r="64" spans="1:12" x14ac:dyDescent="0.35">
      <c r="A64" s="23" t="s">
        <v>109</v>
      </c>
      <c r="B64" s="23" t="s">
        <v>1529</v>
      </c>
      <c r="C64" s="24">
        <v>3824539.98</v>
      </c>
      <c r="D64" s="24">
        <v>1260649.28</v>
      </c>
      <c r="E64" s="24">
        <v>973104.47</v>
      </c>
      <c r="F64" s="24">
        <v>2563890.7000000002</v>
      </c>
      <c r="G64" s="24">
        <v>74159949.260000005</v>
      </c>
      <c r="H64" s="24">
        <v>1133290.43</v>
      </c>
      <c r="I64" s="24">
        <v>4284151.91</v>
      </c>
      <c r="J64" s="24">
        <v>73026658.829999998</v>
      </c>
      <c r="K64" s="23"/>
      <c r="L64" s="23"/>
    </row>
    <row r="65" spans="1:12" x14ac:dyDescent="0.35">
      <c r="A65" s="23" t="s">
        <v>126</v>
      </c>
      <c r="B65" s="23" t="s">
        <v>1483</v>
      </c>
      <c r="C65" s="24">
        <v>0</v>
      </c>
      <c r="D65" s="24">
        <v>0</v>
      </c>
      <c r="E65" s="24">
        <v>0</v>
      </c>
      <c r="F65" s="24">
        <v>0</v>
      </c>
      <c r="G65" s="24">
        <v>70605900.829999998</v>
      </c>
      <c r="H65" s="24">
        <v>370326411.5</v>
      </c>
      <c r="I65" s="24">
        <v>3047533.85</v>
      </c>
      <c r="J65" s="24">
        <v>-299720510.67000002</v>
      </c>
      <c r="K65" s="23" t="s">
        <v>42</v>
      </c>
      <c r="L65" s="23"/>
    </row>
    <row r="66" spans="1:12" x14ac:dyDescent="0.35">
      <c r="A66" s="23" t="s">
        <v>298</v>
      </c>
      <c r="B66" s="23" t="s">
        <v>1486</v>
      </c>
      <c r="C66" s="24">
        <v>22624908.780000001</v>
      </c>
      <c r="D66" s="24">
        <v>18376576.329999998</v>
      </c>
      <c r="E66" s="24">
        <v>0</v>
      </c>
      <c r="F66" s="24">
        <v>4248332.45</v>
      </c>
      <c r="G66" s="24">
        <v>10587004.99</v>
      </c>
      <c r="H66" s="24">
        <v>33592605.119999997</v>
      </c>
      <c r="I66" s="24">
        <v>0</v>
      </c>
      <c r="J66" s="24">
        <v>-23005600.129999999</v>
      </c>
      <c r="K66" s="23" t="s">
        <v>42</v>
      </c>
      <c r="L66" s="23"/>
    </row>
    <row r="71" spans="1:12" x14ac:dyDescent="0.35">
      <c r="A71" s="22"/>
      <c r="B71" s="22"/>
      <c r="C71" s="25" t="s">
        <v>28</v>
      </c>
      <c r="D71" s="25" t="s">
        <v>29</v>
      </c>
      <c r="E71" s="25" t="s">
        <v>30</v>
      </c>
      <c r="F71" s="25" t="s">
        <v>31</v>
      </c>
      <c r="G71" s="25" t="s">
        <v>24</v>
      </c>
      <c r="H71" s="25" t="s">
        <v>25</v>
      </c>
      <c r="I71" s="25" t="s">
        <v>26</v>
      </c>
      <c r="J71" s="25" t="s">
        <v>27</v>
      </c>
      <c r="K71" s="22"/>
    </row>
    <row r="72" spans="1:12" x14ac:dyDescent="0.35">
      <c r="A72" s="22"/>
      <c r="B72" s="22"/>
      <c r="C72" s="25"/>
      <c r="D72" s="25"/>
      <c r="E72" s="25"/>
      <c r="F72" s="25"/>
      <c r="G72" s="25"/>
      <c r="H72" s="25"/>
      <c r="I72" s="25"/>
      <c r="J72" s="25"/>
      <c r="K72" s="22"/>
    </row>
    <row r="73" spans="1:12" x14ac:dyDescent="0.35">
      <c r="A73" s="22"/>
      <c r="B73" s="22" t="s">
        <v>1530</v>
      </c>
      <c r="C73" s="25">
        <v>19389339016.34</v>
      </c>
      <c r="D73" s="25">
        <v>15241648335.93</v>
      </c>
      <c r="E73" s="25">
        <v>153769068.16</v>
      </c>
      <c r="F73" s="25">
        <v>4147690680.4099998</v>
      </c>
      <c r="G73" s="25">
        <v>15734096004.35</v>
      </c>
      <c r="H73" s="25">
        <v>13794143681.969999</v>
      </c>
      <c r="I73" s="25">
        <v>16427093</v>
      </c>
      <c r="J73" s="25">
        <v>1939952322.3800001</v>
      </c>
      <c r="K73" s="22"/>
    </row>
    <row r="75" spans="1:12" x14ac:dyDescent="0.35">
      <c r="A75" s="23" t="s">
        <v>129</v>
      </c>
      <c r="B75" s="23" t="s">
        <v>1531</v>
      </c>
      <c r="C75" s="24">
        <v>23687524.239999998</v>
      </c>
      <c r="D75" s="24">
        <v>3164888.3</v>
      </c>
      <c r="E75" s="24">
        <v>5.83</v>
      </c>
      <c r="F75" s="24">
        <v>20522635.940000001</v>
      </c>
      <c r="G75" s="24">
        <v>121185864.88</v>
      </c>
      <c r="H75" s="24">
        <v>12336860.279999999</v>
      </c>
      <c r="I75" s="24">
        <v>0.1</v>
      </c>
      <c r="J75" s="24">
        <v>108849004.59999999</v>
      </c>
      <c r="K75" s="23"/>
      <c r="L75" s="23"/>
    </row>
    <row r="76" spans="1:12" x14ac:dyDescent="0.35">
      <c r="A76" s="23" t="s">
        <v>129</v>
      </c>
      <c r="B76" s="23" t="s">
        <v>1532</v>
      </c>
      <c r="C76" s="24">
        <v>10125565.48</v>
      </c>
      <c r="D76" s="24">
        <v>0</v>
      </c>
      <c r="E76" s="24">
        <v>0</v>
      </c>
      <c r="F76" s="24">
        <v>10125565.48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129</v>
      </c>
      <c r="B77" s="23" t="s">
        <v>1533</v>
      </c>
      <c r="C77" s="24">
        <v>719838922.86000001</v>
      </c>
      <c r="D77" s="24">
        <v>0</v>
      </c>
      <c r="E77" s="24">
        <v>0</v>
      </c>
      <c r="F77" s="24">
        <v>719838922.86000001</v>
      </c>
      <c r="G77" s="24">
        <v>0</v>
      </c>
      <c r="H77" s="24">
        <v>0</v>
      </c>
      <c r="I77" s="24">
        <v>0</v>
      </c>
      <c r="J77" s="24">
        <v>0</v>
      </c>
      <c r="K77" s="23"/>
      <c r="L77" s="23"/>
    </row>
    <row r="78" spans="1:12" x14ac:dyDescent="0.35">
      <c r="A78" s="23" t="s">
        <v>129</v>
      </c>
      <c r="B78" s="23" t="s">
        <v>1534</v>
      </c>
      <c r="C78" s="24">
        <v>59047290.240000002</v>
      </c>
      <c r="D78" s="24">
        <v>11287268.220000001</v>
      </c>
      <c r="E78" s="24">
        <v>0</v>
      </c>
      <c r="F78" s="24">
        <v>47760022.020000003</v>
      </c>
      <c r="G78" s="24">
        <v>0</v>
      </c>
      <c r="H78" s="24">
        <v>0</v>
      </c>
      <c r="I78" s="24">
        <v>0</v>
      </c>
      <c r="J78" s="24">
        <v>0</v>
      </c>
      <c r="K78" s="23"/>
      <c r="L78" s="23"/>
    </row>
    <row r="79" spans="1:12" x14ac:dyDescent="0.35">
      <c r="A79" s="23" t="s">
        <v>129</v>
      </c>
      <c r="B79" s="23" t="s">
        <v>1357</v>
      </c>
      <c r="C79" s="24">
        <v>142172967.27000001</v>
      </c>
      <c r="D79" s="24">
        <v>571140462.22000003</v>
      </c>
      <c r="E79" s="24">
        <v>5446943.9400000004</v>
      </c>
      <c r="F79" s="24">
        <v>-428967494.94999999</v>
      </c>
      <c r="G79" s="24">
        <v>135367048.09</v>
      </c>
      <c r="H79" s="24">
        <v>51910052.07</v>
      </c>
      <c r="I79" s="24">
        <v>7498150.4699999997</v>
      </c>
      <c r="J79" s="24">
        <v>83456996.019999996</v>
      </c>
      <c r="K79" s="23" t="s">
        <v>42</v>
      </c>
      <c r="L79" s="23"/>
    </row>
    <row r="80" spans="1:12" x14ac:dyDescent="0.35">
      <c r="A80" s="23" t="s">
        <v>132</v>
      </c>
      <c r="B80" s="23" t="s">
        <v>1535</v>
      </c>
      <c r="C80" s="24">
        <v>1188510.1000000001</v>
      </c>
      <c r="D80" s="24">
        <v>534357.18000000005</v>
      </c>
      <c r="E80" s="24">
        <v>0</v>
      </c>
      <c r="F80" s="24">
        <v>654152.92000000004</v>
      </c>
      <c r="G80" s="24">
        <v>100045.08</v>
      </c>
      <c r="H80" s="24">
        <v>914530.26</v>
      </c>
      <c r="I80" s="24">
        <v>0</v>
      </c>
      <c r="J80" s="24">
        <v>-814485.18</v>
      </c>
      <c r="K80" s="23"/>
      <c r="L80" s="23"/>
    </row>
    <row r="81" spans="1:12" x14ac:dyDescent="0.35">
      <c r="A81" s="23" t="s">
        <v>132</v>
      </c>
      <c r="B81" s="23" t="s">
        <v>1536</v>
      </c>
      <c r="C81" s="24">
        <v>127129.45</v>
      </c>
      <c r="D81" s="24">
        <v>216599.49</v>
      </c>
      <c r="E81" s="24">
        <v>0</v>
      </c>
      <c r="F81" s="24">
        <v>-89470.04</v>
      </c>
      <c r="G81" s="24">
        <v>15324845.42</v>
      </c>
      <c r="H81" s="24">
        <v>4999532</v>
      </c>
      <c r="I81" s="24">
        <v>0</v>
      </c>
      <c r="J81" s="24">
        <v>10325313.42</v>
      </c>
      <c r="K81" s="23"/>
      <c r="L81" s="23"/>
    </row>
    <row r="82" spans="1:12" x14ac:dyDescent="0.35">
      <c r="A82" s="23" t="s">
        <v>132</v>
      </c>
      <c r="B82" s="23" t="s">
        <v>1537</v>
      </c>
      <c r="C82" s="24">
        <v>2923520.67</v>
      </c>
      <c r="D82" s="24">
        <v>72388.44</v>
      </c>
      <c r="E82" s="24">
        <v>0</v>
      </c>
      <c r="F82" s="24">
        <v>2851132.23</v>
      </c>
      <c r="G82" s="24">
        <v>19395184.379999999</v>
      </c>
      <c r="H82" s="24">
        <v>5061908</v>
      </c>
      <c r="I82" s="24">
        <v>0</v>
      </c>
      <c r="J82" s="24">
        <v>14333276.380000001</v>
      </c>
      <c r="K82" s="23"/>
      <c r="L82" s="23"/>
    </row>
    <row r="83" spans="1:12" x14ac:dyDescent="0.35">
      <c r="A83" s="23" t="s">
        <v>136</v>
      </c>
      <c r="B83" s="23" t="s">
        <v>1360</v>
      </c>
      <c r="C83" s="24">
        <v>1469245.41</v>
      </c>
      <c r="D83" s="24">
        <v>89943655.859999999</v>
      </c>
      <c r="E83" s="24">
        <v>0</v>
      </c>
      <c r="F83" s="24">
        <v>-88474410.450000003</v>
      </c>
      <c r="G83" s="24">
        <v>279743.38</v>
      </c>
      <c r="H83" s="24">
        <v>14170.49</v>
      </c>
      <c r="I83" s="24">
        <v>0</v>
      </c>
      <c r="J83" s="24">
        <v>265572.89</v>
      </c>
      <c r="K83" s="23" t="s">
        <v>42</v>
      </c>
      <c r="L83" s="23"/>
    </row>
    <row r="84" spans="1:12" x14ac:dyDescent="0.35">
      <c r="A84" s="23" t="s">
        <v>139</v>
      </c>
      <c r="B84" s="23" t="s">
        <v>1362</v>
      </c>
      <c r="C84" s="24">
        <v>1156340531.6900001</v>
      </c>
      <c r="D84" s="24">
        <v>1450639277.48</v>
      </c>
      <c r="E84" s="24">
        <v>0</v>
      </c>
      <c r="F84" s="24">
        <v>-294298745.79000002</v>
      </c>
      <c r="G84" s="24">
        <v>0</v>
      </c>
      <c r="H84" s="24">
        <v>0</v>
      </c>
      <c r="I84" s="24">
        <v>0</v>
      </c>
      <c r="J84" s="24">
        <v>0</v>
      </c>
      <c r="K84" s="23" t="s">
        <v>42</v>
      </c>
      <c r="L84" s="23"/>
    </row>
    <row r="85" spans="1:12" x14ac:dyDescent="0.35">
      <c r="A85" s="23" t="s">
        <v>33</v>
      </c>
      <c r="B85" s="23" t="s">
        <v>1538</v>
      </c>
      <c r="C85" s="24">
        <v>1125476.28</v>
      </c>
      <c r="D85" s="24">
        <v>1041387.15</v>
      </c>
      <c r="E85" s="24">
        <v>0</v>
      </c>
      <c r="F85" s="24">
        <v>84089.13</v>
      </c>
      <c r="G85" s="24">
        <v>0</v>
      </c>
      <c r="H85" s="24">
        <v>0</v>
      </c>
      <c r="I85" s="24">
        <v>0</v>
      </c>
      <c r="J85" s="24">
        <v>0</v>
      </c>
      <c r="K85" s="23"/>
      <c r="L85" s="23"/>
    </row>
    <row r="86" spans="1:12" x14ac:dyDescent="0.35">
      <c r="A86" s="23" t="s">
        <v>33</v>
      </c>
      <c r="B86" s="23" t="s">
        <v>1539</v>
      </c>
      <c r="C86" s="24">
        <v>1602605</v>
      </c>
      <c r="D86" s="24">
        <v>5291745.3</v>
      </c>
      <c r="E86" s="24">
        <v>0</v>
      </c>
      <c r="F86" s="24">
        <v>-3689140.3</v>
      </c>
      <c r="G86" s="24">
        <v>0</v>
      </c>
      <c r="H86" s="24">
        <v>0</v>
      </c>
      <c r="I86" s="24">
        <v>0</v>
      </c>
      <c r="J86" s="24">
        <v>0</v>
      </c>
      <c r="K86" s="23"/>
      <c r="L86" s="23"/>
    </row>
    <row r="87" spans="1:12" x14ac:dyDescent="0.35">
      <c r="A87" s="23" t="s">
        <v>33</v>
      </c>
      <c r="B87" s="23" t="s">
        <v>1540</v>
      </c>
      <c r="C87" s="24">
        <v>16836701.34</v>
      </c>
      <c r="D87" s="24">
        <v>73727478.760000005</v>
      </c>
      <c r="E87" s="24">
        <v>0</v>
      </c>
      <c r="F87" s="24">
        <v>-56890777.420000002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33</v>
      </c>
      <c r="B88" s="23" t="s">
        <v>1541</v>
      </c>
      <c r="C88" s="24">
        <v>11215686.5</v>
      </c>
      <c r="D88" s="24">
        <v>20901045.02</v>
      </c>
      <c r="E88" s="24">
        <v>261001.12</v>
      </c>
      <c r="F88" s="24">
        <v>-9685358.5199999996</v>
      </c>
      <c r="G88" s="24">
        <v>0</v>
      </c>
      <c r="H88" s="24">
        <v>0</v>
      </c>
      <c r="I88" s="24">
        <v>0</v>
      </c>
      <c r="J88" s="24">
        <v>0</v>
      </c>
      <c r="K88" s="23"/>
      <c r="L88" s="23"/>
    </row>
    <row r="89" spans="1:12" x14ac:dyDescent="0.35">
      <c r="A89" s="23" t="s">
        <v>33</v>
      </c>
      <c r="B89" s="23" t="s">
        <v>1542</v>
      </c>
      <c r="C89" s="24">
        <v>766894.74</v>
      </c>
      <c r="D89" s="24">
        <v>163715898</v>
      </c>
      <c r="E89" s="24">
        <v>312858.46999999997</v>
      </c>
      <c r="F89" s="24">
        <v>-162949003.25999999</v>
      </c>
      <c r="G89" s="24">
        <v>0</v>
      </c>
      <c r="H89" s="24">
        <v>0</v>
      </c>
      <c r="I89" s="24">
        <v>0</v>
      </c>
      <c r="J89" s="24">
        <v>0</v>
      </c>
      <c r="K89" s="23"/>
      <c r="L89" s="23"/>
    </row>
    <row r="90" spans="1:12" x14ac:dyDescent="0.35">
      <c r="A90" s="23" t="s">
        <v>33</v>
      </c>
      <c r="B90" s="23" t="s">
        <v>1543</v>
      </c>
      <c r="C90" s="24">
        <v>35095521.060000002</v>
      </c>
      <c r="D90" s="24">
        <v>24611555.25</v>
      </c>
      <c r="E90" s="24">
        <v>4409.8100000000004</v>
      </c>
      <c r="F90" s="24">
        <v>10483965.810000001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33</v>
      </c>
      <c r="B91" s="23" t="s">
        <v>1544</v>
      </c>
      <c r="C91" s="24">
        <v>85071062.810000002</v>
      </c>
      <c r="D91" s="24">
        <v>33324498.670000002</v>
      </c>
      <c r="E91" s="24">
        <v>11165.75</v>
      </c>
      <c r="F91" s="24">
        <v>51746564.140000001</v>
      </c>
      <c r="G91" s="24">
        <v>0</v>
      </c>
      <c r="H91" s="24">
        <v>0</v>
      </c>
      <c r="I91" s="24">
        <v>0</v>
      </c>
      <c r="J91" s="24">
        <v>0</v>
      </c>
      <c r="K91" s="23"/>
      <c r="L91" s="23"/>
    </row>
    <row r="92" spans="1:12" x14ac:dyDescent="0.35">
      <c r="A92" s="23" t="s">
        <v>33</v>
      </c>
      <c r="B92" s="23" t="s">
        <v>1545</v>
      </c>
      <c r="C92" s="24">
        <v>617520215.70000005</v>
      </c>
      <c r="D92" s="24">
        <v>494217309.10000002</v>
      </c>
      <c r="E92" s="24">
        <v>19965.740000000002</v>
      </c>
      <c r="F92" s="24">
        <v>123302906.59999999</v>
      </c>
      <c r="G92" s="24">
        <v>6100000</v>
      </c>
      <c r="H92" s="24">
        <v>0</v>
      </c>
      <c r="I92" s="24">
        <v>0</v>
      </c>
      <c r="J92" s="24">
        <v>6100000</v>
      </c>
      <c r="K92" s="23"/>
      <c r="L92" s="23"/>
    </row>
    <row r="93" spans="1:12" x14ac:dyDescent="0.35">
      <c r="A93" s="23" t="s">
        <v>33</v>
      </c>
      <c r="B93" s="23" t="s">
        <v>1546</v>
      </c>
      <c r="C93" s="24">
        <v>458182126.69999999</v>
      </c>
      <c r="D93" s="24">
        <v>378640916.80000001</v>
      </c>
      <c r="E93" s="24">
        <v>7581.63</v>
      </c>
      <c r="F93" s="24">
        <v>79541209.900000006</v>
      </c>
      <c r="G93" s="24">
        <v>0</v>
      </c>
      <c r="H93" s="24">
        <v>0</v>
      </c>
      <c r="I93" s="24">
        <v>0</v>
      </c>
      <c r="J93" s="24">
        <v>0</v>
      </c>
      <c r="K93" s="23"/>
      <c r="L93" s="23"/>
    </row>
    <row r="94" spans="1:12" x14ac:dyDescent="0.35">
      <c r="A94" s="23" t="s">
        <v>33</v>
      </c>
      <c r="B94" s="23" t="s">
        <v>1547</v>
      </c>
      <c r="C94" s="24">
        <v>67961730.370000005</v>
      </c>
      <c r="D94" s="24">
        <v>11372457.630000001</v>
      </c>
      <c r="E94" s="24">
        <v>11233.41</v>
      </c>
      <c r="F94" s="24">
        <v>56589272.740000002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33</v>
      </c>
      <c r="B95" s="23" t="s">
        <v>1548</v>
      </c>
      <c r="C95" s="24">
        <v>72622916.189999998</v>
      </c>
      <c r="D95" s="24">
        <v>84515654.959999993</v>
      </c>
      <c r="E95" s="24">
        <v>0</v>
      </c>
      <c r="F95" s="24">
        <v>-11892738.77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33</v>
      </c>
      <c r="B96" s="23" t="s">
        <v>1549</v>
      </c>
      <c r="C96" s="24">
        <v>17813992.57</v>
      </c>
      <c r="D96" s="24">
        <v>1505520.79</v>
      </c>
      <c r="E96" s="24">
        <v>0</v>
      </c>
      <c r="F96" s="24">
        <v>16308471.779999999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33</v>
      </c>
      <c r="B97" s="23" t="s">
        <v>1550</v>
      </c>
      <c r="C97" s="24">
        <v>493800331.19999999</v>
      </c>
      <c r="D97" s="24">
        <v>116963657.90000001</v>
      </c>
      <c r="E97" s="24">
        <v>12448.18</v>
      </c>
      <c r="F97" s="24">
        <v>376836673.30000001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33</v>
      </c>
      <c r="B98" s="23" t="s">
        <v>1551</v>
      </c>
      <c r="C98" s="24">
        <v>38125929.259999998</v>
      </c>
      <c r="D98" s="24">
        <v>68481975.530000001</v>
      </c>
      <c r="E98" s="24">
        <v>0</v>
      </c>
      <c r="F98" s="24">
        <v>-30356046.27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33</v>
      </c>
      <c r="B99" s="23" t="s">
        <v>1552</v>
      </c>
      <c r="C99" s="24">
        <v>155306140.90000001</v>
      </c>
      <c r="D99" s="24">
        <v>74000089.079999998</v>
      </c>
      <c r="E99" s="24">
        <v>0</v>
      </c>
      <c r="F99" s="24">
        <v>81306051.819999993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33</v>
      </c>
      <c r="B100" s="23" t="s">
        <v>1553</v>
      </c>
      <c r="C100" s="24">
        <v>36166018.420000002</v>
      </c>
      <c r="D100" s="24">
        <v>5241680.79</v>
      </c>
      <c r="E100" s="24">
        <v>0</v>
      </c>
      <c r="F100" s="24">
        <v>30924337.629999999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33</v>
      </c>
      <c r="B101" s="23" t="s">
        <v>1554</v>
      </c>
      <c r="C101" s="24">
        <v>92175227.200000003</v>
      </c>
      <c r="D101" s="24">
        <v>184847126.19999999</v>
      </c>
      <c r="E101" s="24">
        <v>3256797.1</v>
      </c>
      <c r="F101" s="24">
        <v>-92671899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33</v>
      </c>
      <c r="B102" s="23" t="s">
        <v>1555</v>
      </c>
      <c r="C102" s="24">
        <v>22325334.98</v>
      </c>
      <c r="D102" s="24">
        <v>5214725.22</v>
      </c>
      <c r="E102" s="24">
        <v>0</v>
      </c>
      <c r="F102" s="24">
        <v>17110609.760000002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33</v>
      </c>
      <c r="B103" s="23" t="s">
        <v>1556</v>
      </c>
      <c r="C103" s="24">
        <v>1500</v>
      </c>
      <c r="D103" s="24">
        <v>1027.23</v>
      </c>
      <c r="E103" s="24">
        <v>0</v>
      </c>
      <c r="F103" s="24">
        <v>472.77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33</v>
      </c>
      <c r="B104" s="23" t="s">
        <v>1557</v>
      </c>
      <c r="C104" s="24">
        <v>47733347.380000003</v>
      </c>
      <c r="D104" s="24">
        <v>30723904.079999998</v>
      </c>
      <c r="E104" s="24">
        <v>0</v>
      </c>
      <c r="F104" s="24">
        <v>17009443.300000001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33</v>
      </c>
      <c r="B105" s="23" t="s">
        <v>1558</v>
      </c>
      <c r="C105" s="24">
        <v>804391.11</v>
      </c>
      <c r="D105" s="24">
        <v>142598.07999999999</v>
      </c>
      <c r="E105" s="24">
        <v>0</v>
      </c>
      <c r="F105" s="24">
        <v>661793.03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33</v>
      </c>
      <c r="B106" s="23" t="s">
        <v>1559</v>
      </c>
      <c r="C106" s="24">
        <v>9855822.7400000002</v>
      </c>
      <c r="D106" s="24">
        <v>129768.39</v>
      </c>
      <c r="E106" s="24">
        <v>0</v>
      </c>
      <c r="F106" s="24">
        <v>9726054.3499999996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33</v>
      </c>
      <c r="B107" s="23" t="s">
        <v>1560</v>
      </c>
      <c r="C107" s="24">
        <v>13823090.65</v>
      </c>
      <c r="D107" s="24">
        <v>708091.68</v>
      </c>
      <c r="E107" s="24">
        <v>4.9000000000000004</v>
      </c>
      <c r="F107" s="24">
        <v>13114998.970000001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1386</v>
      </c>
      <c r="C108" s="24">
        <v>353159346.69999999</v>
      </c>
      <c r="D108" s="24">
        <v>258642929.59999999</v>
      </c>
      <c r="E108" s="24">
        <v>1912228.7</v>
      </c>
      <c r="F108" s="24">
        <v>94516417.099999994</v>
      </c>
      <c r="G108" s="24">
        <v>0</v>
      </c>
      <c r="H108" s="24">
        <v>0</v>
      </c>
      <c r="I108" s="24">
        <v>0</v>
      </c>
      <c r="J108" s="24">
        <v>0</v>
      </c>
      <c r="K108" s="23" t="s">
        <v>42</v>
      </c>
      <c r="L108" s="23"/>
    </row>
    <row r="109" spans="1:12" x14ac:dyDescent="0.35">
      <c r="A109" s="23" t="s">
        <v>33</v>
      </c>
      <c r="B109" s="23" t="s">
        <v>1388</v>
      </c>
      <c r="C109" s="24">
        <v>3977116</v>
      </c>
      <c r="D109" s="24">
        <v>2171410.56</v>
      </c>
      <c r="E109" s="24">
        <v>0</v>
      </c>
      <c r="F109" s="24">
        <v>1805705.44</v>
      </c>
      <c r="G109" s="24">
        <v>0</v>
      </c>
      <c r="H109" s="24">
        <v>0</v>
      </c>
      <c r="I109" s="24">
        <v>0</v>
      </c>
      <c r="J109" s="24">
        <v>0</v>
      </c>
      <c r="K109" s="23" t="s">
        <v>42</v>
      </c>
      <c r="L109" s="23"/>
    </row>
    <row r="110" spans="1:12" x14ac:dyDescent="0.35">
      <c r="A110" s="23" t="s">
        <v>33</v>
      </c>
      <c r="B110" s="23" t="s">
        <v>1561</v>
      </c>
      <c r="C110" s="24">
        <v>25738959.879999999</v>
      </c>
      <c r="D110" s="24">
        <v>9209212.6799999997</v>
      </c>
      <c r="E110" s="24">
        <v>0</v>
      </c>
      <c r="F110" s="24">
        <v>16529747.199999999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1562</v>
      </c>
      <c r="C111" s="24">
        <v>93461.41</v>
      </c>
      <c r="D111" s="24">
        <v>4322612.5</v>
      </c>
      <c r="E111" s="24">
        <v>0</v>
      </c>
      <c r="F111" s="24">
        <v>-4229151.09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1563</v>
      </c>
      <c r="C112" s="24">
        <v>20961396.789999999</v>
      </c>
      <c r="D112" s="24">
        <v>9791864.8000000007</v>
      </c>
      <c r="E112" s="24">
        <v>147733.45000000001</v>
      </c>
      <c r="F112" s="24">
        <v>11169531.99</v>
      </c>
      <c r="G112" s="24">
        <v>53.81</v>
      </c>
      <c r="H112" s="24">
        <v>0</v>
      </c>
      <c r="I112" s="24">
        <v>53.81</v>
      </c>
      <c r="J112" s="24">
        <v>53.81</v>
      </c>
      <c r="K112" s="23"/>
      <c r="L112" s="23"/>
    </row>
    <row r="113" spans="1:12" x14ac:dyDescent="0.35">
      <c r="A113" s="23" t="s">
        <v>33</v>
      </c>
      <c r="B113" s="23" t="s">
        <v>1395</v>
      </c>
      <c r="C113" s="24">
        <v>39419360.460000001</v>
      </c>
      <c r="D113" s="24">
        <v>33973260.619999997</v>
      </c>
      <c r="E113" s="24">
        <v>2544243.33</v>
      </c>
      <c r="F113" s="24">
        <v>5446099.8399999999</v>
      </c>
      <c r="G113" s="24">
        <v>0</v>
      </c>
      <c r="H113" s="24">
        <v>0</v>
      </c>
      <c r="I113" s="24">
        <v>0</v>
      </c>
      <c r="J113" s="24">
        <v>0</v>
      </c>
      <c r="K113" s="23" t="s">
        <v>42</v>
      </c>
      <c r="L113" s="23"/>
    </row>
    <row r="114" spans="1:12" x14ac:dyDescent="0.35">
      <c r="A114" s="23" t="s">
        <v>33</v>
      </c>
      <c r="B114" s="23" t="s">
        <v>1564</v>
      </c>
      <c r="C114" s="24">
        <v>5412463.0700000003</v>
      </c>
      <c r="D114" s="24">
        <v>7456316.4800000004</v>
      </c>
      <c r="E114" s="24">
        <v>229040.76</v>
      </c>
      <c r="F114" s="24">
        <v>-2043853.41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1396</v>
      </c>
      <c r="C115" s="24">
        <v>129830095.59999999</v>
      </c>
      <c r="D115" s="24">
        <v>16050570.529999999</v>
      </c>
      <c r="E115" s="24">
        <v>202.04</v>
      </c>
      <c r="F115" s="24">
        <v>113779525.06999999</v>
      </c>
      <c r="G115" s="24">
        <v>0</v>
      </c>
      <c r="H115" s="24">
        <v>0</v>
      </c>
      <c r="I115" s="24">
        <v>0</v>
      </c>
      <c r="J115" s="24">
        <v>0</v>
      </c>
      <c r="K115" s="23" t="s">
        <v>42</v>
      </c>
      <c r="L115" s="23"/>
    </row>
    <row r="116" spans="1:12" x14ac:dyDescent="0.35">
      <c r="A116" s="23" t="s">
        <v>33</v>
      </c>
      <c r="B116" s="23" t="s">
        <v>1565</v>
      </c>
      <c r="C116" s="24">
        <v>16700256.4</v>
      </c>
      <c r="D116" s="24">
        <v>14571738.779999999</v>
      </c>
      <c r="E116" s="24">
        <v>0</v>
      </c>
      <c r="F116" s="24">
        <v>2128517.62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1566</v>
      </c>
      <c r="C117" s="24">
        <v>74840136.680000007</v>
      </c>
      <c r="D117" s="24">
        <v>92427323.969999999</v>
      </c>
      <c r="E117" s="24">
        <v>26656.99</v>
      </c>
      <c r="F117" s="24">
        <v>-17587187.289999999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1567</v>
      </c>
      <c r="C118" s="24">
        <v>10393405.98</v>
      </c>
      <c r="D118" s="24">
        <v>130000</v>
      </c>
      <c r="E118" s="24">
        <v>980405.98</v>
      </c>
      <c r="F118" s="24">
        <v>10263405.98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54</v>
      </c>
      <c r="B119" s="23" t="s">
        <v>1568</v>
      </c>
      <c r="C119" s="24">
        <v>9769.07</v>
      </c>
      <c r="D119" s="24">
        <v>0</v>
      </c>
      <c r="E119" s="24">
        <v>0</v>
      </c>
      <c r="F119" s="24">
        <v>9769.07</v>
      </c>
      <c r="G119" s="24">
        <v>10509711.52</v>
      </c>
      <c r="H119" s="24">
        <v>0</v>
      </c>
      <c r="I119" s="24">
        <v>0</v>
      </c>
      <c r="J119" s="24">
        <v>10509711.52</v>
      </c>
      <c r="K119" s="23"/>
      <c r="L119" s="23"/>
    </row>
    <row r="120" spans="1:12" x14ac:dyDescent="0.35">
      <c r="A120" s="23" t="s">
        <v>54</v>
      </c>
      <c r="B120" s="23" t="s">
        <v>1569</v>
      </c>
      <c r="C120" s="24">
        <v>901485.1</v>
      </c>
      <c r="D120" s="24">
        <v>10855271.109999999</v>
      </c>
      <c r="E120" s="24">
        <v>20.23</v>
      </c>
      <c r="F120" s="24">
        <v>-9953786.0099999998</v>
      </c>
      <c r="G120" s="24">
        <v>30679735.25</v>
      </c>
      <c r="H120" s="24">
        <v>4768413.8899999997</v>
      </c>
      <c r="I120" s="24">
        <v>0</v>
      </c>
      <c r="J120" s="24">
        <v>25911321.359999999</v>
      </c>
      <c r="K120" s="23"/>
      <c r="L120" s="23"/>
    </row>
    <row r="121" spans="1:12" x14ac:dyDescent="0.35">
      <c r="A121" s="23" t="s">
        <v>56</v>
      </c>
      <c r="B121" s="23" t="s">
        <v>1570</v>
      </c>
      <c r="C121" s="24">
        <v>10199174.859999999</v>
      </c>
      <c r="D121" s="24">
        <v>4533200.1500000004</v>
      </c>
      <c r="E121" s="24">
        <v>0</v>
      </c>
      <c r="F121" s="24">
        <v>5665974.71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56</v>
      </c>
      <c r="B122" s="23" t="s">
        <v>1571</v>
      </c>
      <c r="C122" s="24">
        <v>28603198.23</v>
      </c>
      <c r="D122" s="24">
        <v>8651706.5700000003</v>
      </c>
      <c r="E122" s="24">
        <v>0</v>
      </c>
      <c r="F122" s="24">
        <v>19951491.66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208</v>
      </c>
      <c r="B123" s="23" t="s">
        <v>1572</v>
      </c>
      <c r="C123" s="24">
        <v>56633492.460000001</v>
      </c>
      <c r="D123" s="24">
        <v>77058144.219999999</v>
      </c>
      <c r="E123" s="24">
        <v>4116.34</v>
      </c>
      <c r="F123" s="24">
        <v>-20424651.760000002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208</v>
      </c>
      <c r="B124" s="23" t="s">
        <v>1573</v>
      </c>
      <c r="C124" s="24">
        <v>113877763.98999999</v>
      </c>
      <c r="D124" s="24">
        <v>257511347.31999999</v>
      </c>
      <c r="E124" s="24">
        <v>5541.14</v>
      </c>
      <c r="F124" s="24">
        <v>-143633583.33000001</v>
      </c>
      <c r="G124" s="24">
        <v>547480.16</v>
      </c>
      <c r="H124" s="24">
        <v>26921956.93</v>
      </c>
      <c r="I124" s="24">
        <v>0</v>
      </c>
      <c r="J124" s="24">
        <v>-26374476.77</v>
      </c>
      <c r="K124" s="23"/>
      <c r="L124" s="23"/>
    </row>
    <row r="125" spans="1:12" x14ac:dyDescent="0.35">
      <c r="A125" s="23" t="s">
        <v>211</v>
      </c>
      <c r="B125" s="23" t="s">
        <v>1574</v>
      </c>
      <c r="C125" s="24">
        <v>189403034.59999999</v>
      </c>
      <c r="D125" s="24">
        <v>141863949.69999999</v>
      </c>
      <c r="E125" s="24">
        <v>0</v>
      </c>
      <c r="F125" s="24">
        <v>47539084.899999999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211</v>
      </c>
      <c r="B126" s="23" t="s">
        <v>1575</v>
      </c>
      <c r="C126" s="24">
        <v>67745310.790000007</v>
      </c>
      <c r="D126" s="24">
        <v>40255721.469999999</v>
      </c>
      <c r="E126" s="24">
        <v>0</v>
      </c>
      <c r="F126" s="24">
        <v>27489589.32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59</v>
      </c>
      <c r="B127" s="23" t="s">
        <v>1576</v>
      </c>
      <c r="C127" s="24">
        <v>0</v>
      </c>
      <c r="D127" s="24">
        <v>0</v>
      </c>
      <c r="E127" s="24">
        <v>0</v>
      </c>
      <c r="F127" s="24">
        <v>0</v>
      </c>
      <c r="G127" s="24">
        <v>45743888</v>
      </c>
      <c r="H127" s="24">
        <v>0</v>
      </c>
      <c r="I127" s="24">
        <v>0</v>
      </c>
      <c r="J127" s="24">
        <v>45743888</v>
      </c>
      <c r="K127" s="23"/>
      <c r="L127" s="23"/>
    </row>
    <row r="128" spans="1:12" x14ac:dyDescent="0.35">
      <c r="A128" s="23" t="s">
        <v>59</v>
      </c>
      <c r="B128" s="23" t="s">
        <v>1577</v>
      </c>
      <c r="C128" s="24">
        <v>0</v>
      </c>
      <c r="D128" s="24">
        <v>0</v>
      </c>
      <c r="E128" s="24">
        <v>0</v>
      </c>
      <c r="F128" s="24">
        <v>0</v>
      </c>
      <c r="G128" s="24">
        <v>11682823</v>
      </c>
      <c r="H128" s="24">
        <v>0</v>
      </c>
      <c r="I128" s="24">
        <v>0</v>
      </c>
      <c r="J128" s="24">
        <v>11682823</v>
      </c>
      <c r="K128" s="23"/>
      <c r="L128" s="23"/>
    </row>
    <row r="129" spans="1:12" x14ac:dyDescent="0.35">
      <c r="A129" s="23" t="s">
        <v>59</v>
      </c>
      <c r="B129" s="23" t="s">
        <v>1578</v>
      </c>
      <c r="C129" s="24">
        <v>0</v>
      </c>
      <c r="D129" s="24">
        <v>0</v>
      </c>
      <c r="E129" s="24">
        <v>0</v>
      </c>
      <c r="F129" s="24">
        <v>0</v>
      </c>
      <c r="G129" s="24">
        <v>10602673</v>
      </c>
      <c r="H129" s="24">
        <v>0</v>
      </c>
      <c r="I129" s="24">
        <v>0</v>
      </c>
      <c r="J129" s="24">
        <v>10602673</v>
      </c>
      <c r="K129" s="23"/>
      <c r="L129" s="23"/>
    </row>
    <row r="130" spans="1:12" x14ac:dyDescent="0.35">
      <c r="A130" s="23" t="s">
        <v>216</v>
      </c>
      <c r="B130" s="23" t="s">
        <v>1579</v>
      </c>
      <c r="C130" s="24">
        <v>333563</v>
      </c>
      <c r="D130" s="24">
        <v>1109429</v>
      </c>
      <c r="E130" s="24">
        <v>0</v>
      </c>
      <c r="F130" s="24">
        <v>-775866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61</v>
      </c>
      <c r="B131" s="23" t="s">
        <v>1580</v>
      </c>
      <c r="C131" s="24">
        <v>389877906</v>
      </c>
      <c r="D131" s="24">
        <v>129189143.5</v>
      </c>
      <c r="E131" s="24">
        <v>0</v>
      </c>
      <c r="F131" s="24">
        <v>260688762.5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61</v>
      </c>
      <c r="B132" s="23" t="s">
        <v>1581</v>
      </c>
      <c r="C132" s="24">
        <v>9779011.7899999991</v>
      </c>
      <c r="D132" s="24">
        <v>899105.14</v>
      </c>
      <c r="E132" s="24">
        <v>0</v>
      </c>
      <c r="F132" s="24">
        <v>8879906.6500000004</v>
      </c>
      <c r="G132" s="24">
        <v>673775.34</v>
      </c>
      <c r="H132" s="24">
        <v>339789.81</v>
      </c>
      <c r="I132" s="24">
        <v>0</v>
      </c>
      <c r="J132" s="24">
        <v>333985.53000000003</v>
      </c>
      <c r="K132" s="23"/>
      <c r="L132" s="23"/>
    </row>
    <row r="133" spans="1:12" x14ac:dyDescent="0.35">
      <c r="A133" s="23" t="s">
        <v>70</v>
      </c>
      <c r="B133" s="23" t="s">
        <v>1416</v>
      </c>
      <c r="C133" s="24">
        <v>62856520.159999996</v>
      </c>
      <c r="D133" s="24">
        <v>23174930.370000001</v>
      </c>
      <c r="E133" s="24">
        <v>0</v>
      </c>
      <c r="F133" s="24">
        <v>39681589.789999999</v>
      </c>
      <c r="G133" s="24">
        <v>0</v>
      </c>
      <c r="H133" s="24">
        <v>0</v>
      </c>
      <c r="I133" s="24">
        <v>0</v>
      </c>
      <c r="J133" s="24">
        <v>0</v>
      </c>
      <c r="K133" s="23" t="s">
        <v>42</v>
      </c>
      <c r="L133" s="23"/>
    </row>
    <row r="134" spans="1:12" x14ac:dyDescent="0.35">
      <c r="A134" s="23" t="s">
        <v>73</v>
      </c>
      <c r="B134" s="23" t="s">
        <v>1582</v>
      </c>
      <c r="C134" s="24">
        <v>0</v>
      </c>
      <c r="D134" s="24">
        <v>0</v>
      </c>
      <c r="E134" s="24">
        <v>0</v>
      </c>
      <c r="F134" s="24">
        <v>0</v>
      </c>
      <c r="G134" s="24">
        <v>24454</v>
      </c>
      <c r="H134" s="24">
        <v>341242.59</v>
      </c>
      <c r="I134" s="24">
        <v>0</v>
      </c>
      <c r="J134" s="24">
        <v>-316788.59000000003</v>
      </c>
      <c r="K134" s="23"/>
      <c r="L134" s="23"/>
    </row>
    <row r="135" spans="1:12" x14ac:dyDescent="0.35">
      <c r="A135" s="23" t="s">
        <v>73</v>
      </c>
      <c r="B135" s="23" t="s">
        <v>1583</v>
      </c>
      <c r="C135" s="24">
        <v>11922925.73</v>
      </c>
      <c r="D135" s="24">
        <v>5578942.5499999998</v>
      </c>
      <c r="E135" s="24">
        <v>0</v>
      </c>
      <c r="F135" s="24">
        <v>6343983.1799999997</v>
      </c>
      <c r="G135" s="24">
        <v>0</v>
      </c>
      <c r="H135" s="24">
        <v>0</v>
      </c>
      <c r="I135" s="24">
        <v>0</v>
      </c>
      <c r="J135" s="24">
        <v>0</v>
      </c>
      <c r="K135" s="23"/>
      <c r="L135" s="23"/>
    </row>
    <row r="136" spans="1:12" x14ac:dyDescent="0.35">
      <c r="A136" s="23" t="s">
        <v>73</v>
      </c>
      <c r="B136" s="23" t="s">
        <v>1420</v>
      </c>
      <c r="C136" s="24">
        <v>0</v>
      </c>
      <c r="D136" s="24">
        <v>0</v>
      </c>
      <c r="E136" s="24">
        <v>0</v>
      </c>
      <c r="F136" s="24">
        <v>0</v>
      </c>
      <c r="G136" s="24">
        <v>1690495.78</v>
      </c>
      <c r="H136" s="24">
        <v>7673854.1200000001</v>
      </c>
      <c r="I136" s="24">
        <v>0</v>
      </c>
      <c r="J136" s="24">
        <v>-5983358.3399999999</v>
      </c>
      <c r="K136" s="23" t="s">
        <v>42</v>
      </c>
      <c r="L136" s="23"/>
    </row>
    <row r="137" spans="1:12" x14ac:dyDescent="0.35">
      <c r="A137" s="23" t="s">
        <v>227</v>
      </c>
      <c r="B137" s="23" t="s">
        <v>1584</v>
      </c>
      <c r="C137" s="24">
        <v>87742669.400000006</v>
      </c>
      <c r="D137" s="24">
        <v>59783631.5</v>
      </c>
      <c r="E137" s="24">
        <v>390358.8</v>
      </c>
      <c r="F137" s="24">
        <v>27959037.899999999</v>
      </c>
      <c r="G137" s="24">
        <v>4.3</v>
      </c>
      <c r="H137" s="24">
        <v>0</v>
      </c>
      <c r="I137" s="24">
        <v>4.3</v>
      </c>
      <c r="J137" s="24">
        <v>4.3</v>
      </c>
      <c r="K137" s="23"/>
      <c r="L137" s="23"/>
    </row>
    <row r="138" spans="1:12" x14ac:dyDescent="0.35">
      <c r="A138" s="23" t="s">
        <v>227</v>
      </c>
      <c r="B138" s="23" t="s">
        <v>1585</v>
      </c>
      <c r="C138" s="24">
        <v>49708219.5</v>
      </c>
      <c r="D138" s="24">
        <v>39547.1</v>
      </c>
      <c r="E138" s="24">
        <v>0</v>
      </c>
      <c r="F138" s="24">
        <v>49668672.399999999</v>
      </c>
      <c r="G138" s="24">
        <v>0</v>
      </c>
      <c r="H138" s="24">
        <v>0</v>
      </c>
      <c r="I138" s="24">
        <v>0</v>
      </c>
      <c r="J138" s="24">
        <v>0</v>
      </c>
      <c r="K138" s="23"/>
      <c r="L138" s="23"/>
    </row>
    <row r="139" spans="1:12" x14ac:dyDescent="0.35">
      <c r="A139" s="23" t="s">
        <v>77</v>
      </c>
      <c r="B139" s="23" t="s">
        <v>1586</v>
      </c>
      <c r="C139" s="24">
        <v>12433954.609999999</v>
      </c>
      <c r="D139" s="24">
        <v>19082425.91</v>
      </c>
      <c r="E139" s="24">
        <v>182745.08</v>
      </c>
      <c r="F139" s="24">
        <v>-6648471.2999999998</v>
      </c>
      <c r="G139" s="24">
        <v>1942.35</v>
      </c>
      <c r="H139" s="24">
        <v>128804</v>
      </c>
      <c r="I139" s="24">
        <v>244.35</v>
      </c>
      <c r="J139" s="24">
        <v>-126861.65</v>
      </c>
      <c r="K139" s="23"/>
      <c r="L139" s="23"/>
    </row>
    <row r="140" spans="1:12" x14ac:dyDescent="0.35">
      <c r="A140" s="23" t="s">
        <v>81</v>
      </c>
      <c r="B140" s="23" t="s">
        <v>1587</v>
      </c>
      <c r="C140" s="24">
        <v>0</v>
      </c>
      <c r="D140" s="24">
        <v>0</v>
      </c>
      <c r="E140" s="24">
        <v>0</v>
      </c>
      <c r="F140" s="24">
        <v>0</v>
      </c>
      <c r="G140" s="24">
        <v>2068225001</v>
      </c>
      <c r="H140" s="24">
        <v>73756262</v>
      </c>
      <c r="I140" s="24">
        <v>0</v>
      </c>
      <c r="J140" s="24">
        <v>1994468739</v>
      </c>
      <c r="K140" s="23"/>
      <c r="L140" s="23"/>
    </row>
    <row r="141" spans="1:12" x14ac:dyDescent="0.35">
      <c r="A141" s="23" t="s">
        <v>81</v>
      </c>
      <c r="B141" s="23" t="s">
        <v>1588</v>
      </c>
      <c r="C141" s="24">
        <v>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3"/>
      <c r="L141" s="23"/>
    </row>
    <row r="142" spans="1:12" x14ac:dyDescent="0.35">
      <c r="A142" s="23" t="s">
        <v>81</v>
      </c>
      <c r="B142" s="23" t="s">
        <v>1425</v>
      </c>
      <c r="C142" s="24">
        <v>39247276</v>
      </c>
      <c r="D142" s="24">
        <v>190290054</v>
      </c>
      <c r="E142" s="24">
        <v>310</v>
      </c>
      <c r="F142" s="24">
        <v>-151042778</v>
      </c>
      <c r="G142" s="24">
        <v>39247276</v>
      </c>
      <c r="H142" s="24">
        <v>190290054</v>
      </c>
      <c r="I142" s="24">
        <v>310</v>
      </c>
      <c r="J142" s="24">
        <v>-151042778</v>
      </c>
      <c r="K142" s="23" t="s">
        <v>42</v>
      </c>
      <c r="L142" s="23"/>
    </row>
    <row r="143" spans="1:12" x14ac:dyDescent="0.35">
      <c r="A143" s="23" t="s">
        <v>84</v>
      </c>
      <c r="B143" s="23" t="s">
        <v>1589</v>
      </c>
      <c r="C143" s="24">
        <v>3208974</v>
      </c>
      <c r="D143" s="24">
        <v>571832.16</v>
      </c>
      <c r="E143" s="24">
        <v>0</v>
      </c>
      <c r="F143" s="24">
        <v>2637141.84</v>
      </c>
      <c r="G143" s="24">
        <v>18402316.5</v>
      </c>
      <c r="H143" s="24">
        <v>585588.31999999995</v>
      </c>
      <c r="I143" s="24">
        <v>0</v>
      </c>
      <c r="J143" s="24">
        <v>17816728.18</v>
      </c>
      <c r="K143" s="23"/>
      <c r="L143" s="23"/>
    </row>
    <row r="144" spans="1:12" x14ac:dyDescent="0.35">
      <c r="A144" s="23" t="s">
        <v>84</v>
      </c>
      <c r="B144" s="23" t="s">
        <v>1590</v>
      </c>
      <c r="C144" s="24">
        <v>143443730.31</v>
      </c>
      <c r="D144" s="24">
        <v>76851702.310000002</v>
      </c>
      <c r="E144" s="24">
        <v>0</v>
      </c>
      <c r="F144" s="24">
        <v>66592028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84</v>
      </c>
      <c r="B145" s="23" t="s">
        <v>1429</v>
      </c>
      <c r="C145" s="24">
        <v>53053278.729999997</v>
      </c>
      <c r="D145" s="24">
        <v>86172492.180000007</v>
      </c>
      <c r="E145" s="24">
        <v>25871.42</v>
      </c>
      <c r="F145" s="24">
        <v>-33119213.449999999</v>
      </c>
      <c r="G145" s="24">
        <v>386746666.47000003</v>
      </c>
      <c r="H145" s="24">
        <v>1077968961.54</v>
      </c>
      <c r="I145" s="24">
        <v>0</v>
      </c>
      <c r="J145" s="24">
        <v>-691222295.07000005</v>
      </c>
      <c r="K145" s="23" t="s">
        <v>42</v>
      </c>
      <c r="L145" s="23"/>
    </row>
    <row r="146" spans="1:12" x14ac:dyDescent="0.35">
      <c r="A146" s="23" t="s">
        <v>84</v>
      </c>
      <c r="B146" s="23" t="s">
        <v>1432</v>
      </c>
      <c r="C146" s="24">
        <v>0</v>
      </c>
      <c r="D146" s="24">
        <v>0</v>
      </c>
      <c r="E146" s="24">
        <v>0</v>
      </c>
      <c r="F146" s="24">
        <v>0</v>
      </c>
      <c r="G146" s="24">
        <v>16767675.65</v>
      </c>
      <c r="H146" s="24">
        <v>6635750.9100000001</v>
      </c>
      <c r="I146" s="24">
        <v>0</v>
      </c>
      <c r="J146" s="24">
        <v>10131924.74</v>
      </c>
      <c r="K146" s="23" t="s">
        <v>42</v>
      </c>
      <c r="L146" s="23"/>
    </row>
    <row r="147" spans="1:12" x14ac:dyDescent="0.35">
      <c r="A147" s="23" t="s">
        <v>240</v>
      </c>
      <c r="B147" s="23" t="s">
        <v>1591</v>
      </c>
      <c r="C147" s="24">
        <v>166472292.83000001</v>
      </c>
      <c r="D147" s="24">
        <v>76142444.340000004</v>
      </c>
      <c r="E147" s="24">
        <v>9774.7000000000007</v>
      </c>
      <c r="F147" s="24">
        <v>90329848.489999995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240</v>
      </c>
      <c r="B148" s="23" t="s">
        <v>1592</v>
      </c>
      <c r="C148" s="24">
        <v>315516.09999999998</v>
      </c>
      <c r="D148" s="24">
        <v>500593.98</v>
      </c>
      <c r="E148" s="24">
        <v>602.35</v>
      </c>
      <c r="F148" s="24">
        <v>-185077.88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240</v>
      </c>
      <c r="B149" s="23" t="s">
        <v>1593</v>
      </c>
      <c r="C149" s="24">
        <v>1477745238.0899999</v>
      </c>
      <c r="D149" s="24">
        <v>1729277157.1099999</v>
      </c>
      <c r="E149" s="24">
        <v>5075071.0999999996</v>
      </c>
      <c r="F149" s="24">
        <v>-251531919.02000001</v>
      </c>
      <c r="G149" s="24">
        <v>80467578.340000004</v>
      </c>
      <c r="H149" s="24">
        <v>20929365.109999999</v>
      </c>
      <c r="I149" s="24">
        <v>0</v>
      </c>
      <c r="J149" s="24">
        <v>59538213.229999997</v>
      </c>
      <c r="K149" s="23"/>
      <c r="L149" s="23"/>
    </row>
    <row r="150" spans="1:12" x14ac:dyDescent="0.35">
      <c r="A150" s="23" t="s">
        <v>240</v>
      </c>
      <c r="B150" s="23" t="s">
        <v>1594</v>
      </c>
      <c r="C150" s="24">
        <v>89640924.200000003</v>
      </c>
      <c r="D150" s="24">
        <v>191381079.12</v>
      </c>
      <c r="E150" s="24">
        <v>2931.36</v>
      </c>
      <c r="F150" s="24">
        <v>-101740154.92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245</v>
      </c>
      <c r="B151" s="23" t="s">
        <v>1595</v>
      </c>
      <c r="C151" s="24">
        <v>4859111.0999999996</v>
      </c>
      <c r="D151" s="24">
        <v>3912177.89</v>
      </c>
      <c r="E151" s="24">
        <v>5066.1400000000003</v>
      </c>
      <c r="F151" s="24">
        <v>946933.21</v>
      </c>
      <c r="G151" s="24">
        <v>591454.21</v>
      </c>
      <c r="H151" s="24">
        <v>1441296.25</v>
      </c>
      <c r="I151" s="24">
        <v>259.11</v>
      </c>
      <c r="J151" s="24">
        <v>-849842.04</v>
      </c>
      <c r="K151" s="23"/>
      <c r="L151" s="23"/>
    </row>
    <row r="152" spans="1:12" x14ac:dyDescent="0.35">
      <c r="A152" s="23" t="s">
        <v>87</v>
      </c>
      <c r="B152" s="23" t="s">
        <v>1434</v>
      </c>
      <c r="C152" s="24">
        <v>9843800.0800000001</v>
      </c>
      <c r="D152" s="24">
        <v>7317112.3099999996</v>
      </c>
      <c r="E152" s="24">
        <v>1900730.16</v>
      </c>
      <c r="F152" s="24">
        <v>2526687.77</v>
      </c>
      <c r="G152" s="24">
        <v>31398953.91</v>
      </c>
      <c r="H152" s="24">
        <v>15881260.02</v>
      </c>
      <c r="I152" s="24">
        <v>0</v>
      </c>
      <c r="J152" s="24">
        <v>15517693.890000001</v>
      </c>
      <c r="K152" s="23" t="s">
        <v>42</v>
      </c>
      <c r="L152" s="23"/>
    </row>
    <row r="153" spans="1:12" x14ac:dyDescent="0.35">
      <c r="A153" s="23" t="s">
        <v>87</v>
      </c>
      <c r="B153" s="23" t="s">
        <v>1596</v>
      </c>
      <c r="C153" s="24">
        <v>5740317607</v>
      </c>
      <c r="D153" s="24">
        <v>5990955314</v>
      </c>
      <c r="E153" s="24">
        <v>24235831.25</v>
      </c>
      <c r="F153" s="24">
        <v>-250637707</v>
      </c>
      <c r="G153" s="24">
        <v>1460027488</v>
      </c>
      <c r="H153" s="24">
        <v>914118386.70000005</v>
      </c>
      <c r="I153" s="24">
        <v>0</v>
      </c>
      <c r="J153" s="24">
        <v>545909101.29999995</v>
      </c>
      <c r="K153" s="23"/>
      <c r="L153" s="23"/>
    </row>
    <row r="154" spans="1:12" x14ac:dyDescent="0.35">
      <c r="A154" s="23" t="s">
        <v>87</v>
      </c>
      <c r="B154" s="23" t="s">
        <v>1597</v>
      </c>
      <c r="C154" s="24">
        <v>7023904.1600000001</v>
      </c>
      <c r="D154" s="24">
        <v>10253775.9</v>
      </c>
      <c r="E154" s="24">
        <v>41089.919999999998</v>
      </c>
      <c r="F154" s="24">
        <v>-3229871.74</v>
      </c>
      <c r="G154" s="24">
        <v>3560930.68</v>
      </c>
      <c r="H154" s="24">
        <v>2942213.04</v>
      </c>
      <c r="I154" s="24">
        <v>0</v>
      </c>
      <c r="J154" s="24">
        <v>618717.64</v>
      </c>
      <c r="K154" s="23"/>
      <c r="L154" s="23"/>
    </row>
    <row r="155" spans="1:12" x14ac:dyDescent="0.35">
      <c r="A155" s="23" t="s">
        <v>87</v>
      </c>
      <c r="B155" s="23" t="s">
        <v>1598</v>
      </c>
      <c r="C155" s="24">
        <v>31547453.489999998</v>
      </c>
      <c r="D155" s="24">
        <v>6468206.4299999997</v>
      </c>
      <c r="E155" s="24">
        <v>1317096.54</v>
      </c>
      <c r="F155" s="24">
        <v>25079247.059999999</v>
      </c>
      <c r="G155" s="24">
        <v>42739793.880000003</v>
      </c>
      <c r="H155" s="24">
        <v>4810433.3099999996</v>
      </c>
      <c r="I155" s="24">
        <v>0</v>
      </c>
      <c r="J155" s="24">
        <v>37929360.57</v>
      </c>
      <c r="K155" s="23"/>
      <c r="L155" s="23"/>
    </row>
    <row r="156" spans="1:12" x14ac:dyDescent="0.35">
      <c r="A156" s="23" t="s">
        <v>87</v>
      </c>
      <c r="B156" s="23" t="s">
        <v>1599</v>
      </c>
      <c r="C156" s="24">
        <v>667683.66</v>
      </c>
      <c r="D156" s="24">
        <v>191172.26</v>
      </c>
      <c r="E156" s="24">
        <v>23316.91</v>
      </c>
      <c r="F156" s="24">
        <v>476511.4</v>
      </c>
      <c r="G156" s="24">
        <v>4789393.55</v>
      </c>
      <c r="H156" s="24">
        <v>419079.66</v>
      </c>
      <c r="I156" s="24">
        <v>0</v>
      </c>
      <c r="J156" s="24">
        <v>4370313.8899999997</v>
      </c>
      <c r="K156" s="23"/>
      <c r="L156" s="23"/>
    </row>
    <row r="157" spans="1:12" x14ac:dyDescent="0.35">
      <c r="A157" s="23" t="s">
        <v>87</v>
      </c>
      <c r="B157" s="23" t="s">
        <v>1600</v>
      </c>
      <c r="C157" s="24">
        <v>0</v>
      </c>
      <c r="D157" s="24">
        <v>183106</v>
      </c>
      <c r="E157" s="24">
        <v>0</v>
      </c>
      <c r="F157" s="24">
        <v>-183106</v>
      </c>
      <c r="G157" s="24">
        <v>47100000</v>
      </c>
      <c r="H157" s="24">
        <v>16557518.75</v>
      </c>
      <c r="I157" s="24">
        <v>0</v>
      </c>
      <c r="J157" s="24">
        <v>30542481.25</v>
      </c>
      <c r="K157" s="23"/>
      <c r="L157" s="23"/>
    </row>
    <row r="158" spans="1:12" x14ac:dyDescent="0.35">
      <c r="A158" s="23" t="s">
        <v>87</v>
      </c>
      <c r="B158" s="23" t="s">
        <v>1438</v>
      </c>
      <c r="C158" s="24">
        <v>0</v>
      </c>
      <c r="D158" s="24">
        <v>0</v>
      </c>
      <c r="E158" s="24">
        <v>0</v>
      </c>
      <c r="F158" s="24">
        <v>0</v>
      </c>
      <c r="G158" s="24">
        <v>8494753857</v>
      </c>
      <c r="H158" s="24">
        <v>449933044.19999999</v>
      </c>
      <c r="I158" s="24">
        <v>0</v>
      </c>
      <c r="J158" s="24">
        <v>8044820812.8000002</v>
      </c>
      <c r="K158" s="23" t="s">
        <v>42</v>
      </c>
      <c r="L158" s="23"/>
    </row>
    <row r="159" spans="1:12" x14ac:dyDescent="0.35">
      <c r="A159" s="23" t="s">
        <v>87</v>
      </c>
      <c r="B159" s="23" t="s">
        <v>1601</v>
      </c>
      <c r="C159" s="24">
        <v>0</v>
      </c>
      <c r="D159" s="24">
        <v>0</v>
      </c>
      <c r="E159" s="24">
        <v>0</v>
      </c>
      <c r="F159" s="24">
        <v>0</v>
      </c>
      <c r="G159" s="24">
        <v>16000000</v>
      </c>
      <c r="H159" s="24">
        <v>706425</v>
      </c>
      <c r="I159" s="24">
        <v>0</v>
      </c>
      <c r="J159" s="24">
        <v>15293575</v>
      </c>
      <c r="K159" s="23"/>
      <c r="L159" s="23"/>
    </row>
    <row r="160" spans="1:12" x14ac:dyDescent="0.35">
      <c r="A160" s="23" t="s">
        <v>87</v>
      </c>
      <c r="B160" s="23" t="s">
        <v>1602</v>
      </c>
      <c r="C160" s="24">
        <v>3727386.47</v>
      </c>
      <c r="D160" s="24">
        <v>6195123.6699999999</v>
      </c>
      <c r="E160" s="24">
        <v>1000747.77</v>
      </c>
      <c r="F160" s="24">
        <v>-2467737.2000000002</v>
      </c>
      <c r="G160" s="24">
        <v>76593060.950000003</v>
      </c>
      <c r="H160" s="24">
        <v>122863899.5</v>
      </c>
      <c r="I160" s="24">
        <v>0</v>
      </c>
      <c r="J160" s="24">
        <v>-46270838.549999997</v>
      </c>
      <c r="K160" s="23"/>
      <c r="L160" s="23"/>
    </row>
    <row r="161" spans="1:12" x14ac:dyDescent="0.35">
      <c r="A161" s="23" t="s">
        <v>256</v>
      </c>
      <c r="B161" s="23" t="s">
        <v>1444</v>
      </c>
      <c r="C161" s="24">
        <v>103108684.34</v>
      </c>
      <c r="D161" s="24">
        <v>47481648.009999998</v>
      </c>
      <c r="E161" s="24">
        <v>0</v>
      </c>
      <c r="F161" s="24">
        <v>55627036.329999998</v>
      </c>
      <c r="G161" s="24">
        <v>3100000</v>
      </c>
      <c r="H161" s="24">
        <v>1800000</v>
      </c>
      <c r="I161" s="24">
        <v>0</v>
      </c>
      <c r="J161" s="24">
        <v>1300000</v>
      </c>
      <c r="K161" s="23" t="s">
        <v>42</v>
      </c>
      <c r="L161" s="23"/>
    </row>
    <row r="162" spans="1:12" x14ac:dyDescent="0.35">
      <c r="A162" s="23" t="s">
        <v>90</v>
      </c>
      <c r="B162" s="23" t="s">
        <v>1603</v>
      </c>
      <c r="C162" s="24">
        <v>498964.17</v>
      </c>
      <c r="D162" s="24">
        <v>663909.96</v>
      </c>
      <c r="E162" s="24">
        <v>0</v>
      </c>
      <c r="F162" s="24">
        <v>-164945.79</v>
      </c>
      <c r="G162" s="24">
        <v>0</v>
      </c>
      <c r="H162" s="24">
        <v>480.53</v>
      </c>
      <c r="I162" s="24">
        <v>0</v>
      </c>
      <c r="J162" s="24">
        <v>-480.53</v>
      </c>
      <c r="K162" s="23"/>
      <c r="L162" s="23"/>
    </row>
    <row r="163" spans="1:12" x14ac:dyDescent="0.35">
      <c r="A163" s="23" t="s">
        <v>90</v>
      </c>
      <c r="B163" s="23" t="s">
        <v>1604</v>
      </c>
      <c r="C163" s="24">
        <v>734734.62</v>
      </c>
      <c r="D163" s="24">
        <v>678506.43</v>
      </c>
      <c r="E163" s="24">
        <v>0</v>
      </c>
      <c r="F163" s="24">
        <v>56228.19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90</v>
      </c>
      <c r="B164" s="23" t="s">
        <v>1605</v>
      </c>
      <c r="C164" s="24">
        <v>1015472.29</v>
      </c>
      <c r="D164" s="24">
        <v>0</v>
      </c>
      <c r="E164" s="24">
        <v>0</v>
      </c>
      <c r="F164" s="24">
        <v>1015472.29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90</v>
      </c>
      <c r="B165" s="23" t="s">
        <v>1606</v>
      </c>
      <c r="C165" s="24">
        <v>1103093.8600000001</v>
      </c>
      <c r="D165" s="24">
        <v>0</v>
      </c>
      <c r="E165" s="24">
        <v>0</v>
      </c>
      <c r="F165" s="24">
        <v>1103093.8600000001</v>
      </c>
      <c r="G165" s="24">
        <v>0</v>
      </c>
      <c r="H165" s="24">
        <v>0</v>
      </c>
      <c r="I165" s="24">
        <v>0</v>
      </c>
      <c r="J165" s="24">
        <v>0</v>
      </c>
      <c r="K165" s="23"/>
      <c r="L165" s="23"/>
    </row>
    <row r="166" spans="1:12" x14ac:dyDescent="0.35">
      <c r="A166" s="23" t="s">
        <v>90</v>
      </c>
      <c r="B166" s="23" t="s">
        <v>1607</v>
      </c>
      <c r="C166" s="24">
        <v>850528.84</v>
      </c>
      <c r="D166" s="24">
        <v>2599484.58</v>
      </c>
      <c r="E166" s="24">
        <v>0</v>
      </c>
      <c r="F166" s="24">
        <v>-1748955.74</v>
      </c>
      <c r="G166" s="24">
        <v>21944310</v>
      </c>
      <c r="H166" s="24">
        <v>14926800</v>
      </c>
      <c r="I166" s="24">
        <v>0</v>
      </c>
      <c r="J166" s="24">
        <v>7017510</v>
      </c>
      <c r="K166" s="23"/>
      <c r="L166" s="23"/>
    </row>
    <row r="167" spans="1:12" x14ac:dyDescent="0.35">
      <c r="A167" s="23" t="s">
        <v>90</v>
      </c>
      <c r="B167" s="23" t="s">
        <v>1608</v>
      </c>
      <c r="C167" s="24">
        <v>101391674.04000001</v>
      </c>
      <c r="D167" s="24">
        <v>28085853.489999998</v>
      </c>
      <c r="E167" s="24">
        <v>0</v>
      </c>
      <c r="F167" s="24">
        <v>73305820.549999997</v>
      </c>
      <c r="G167" s="24">
        <v>38902276.090000004</v>
      </c>
      <c r="H167" s="24">
        <v>25784036.859999999</v>
      </c>
      <c r="I167" s="24">
        <v>0</v>
      </c>
      <c r="J167" s="24">
        <v>13118239.23</v>
      </c>
      <c r="K167" s="23"/>
      <c r="L167" s="23"/>
    </row>
    <row r="168" spans="1:12" x14ac:dyDescent="0.35">
      <c r="A168" s="23" t="s">
        <v>90</v>
      </c>
      <c r="B168" s="23" t="s">
        <v>1609</v>
      </c>
      <c r="C168" s="24">
        <v>7299285.3399999999</v>
      </c>
      <c r="D168" s="24">
        <v>1854709.33</v>
      </c>
      <c r="E168" s="24">
        <v>0</v>
      </c>
      <c r="F168" s="24">
        <v>5444576.0099999998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90</v>
      </c>
      <c r="B169" s="23" t="s">
        <v>1452</v>
      </c>
      <c r="C169" s="24">
        <v>6586657.2000000002</v>
      </c>
      <c r="D169" s="24">
        <v>166552.88</v>
      </c>
      <c r="E169" s="24">
        <v>0</v>
      </c>
      <c r="F169" s="24">
        <v>6420104.3200000003</v>
      </c>
      <c r="G169" s="24">
        <v>7682341.4500000002</v>
      </c>
      <c r="H169" s="24">
        <v>2167686.27</v>
      </c>
      <c r="I169" s="24">
        <v>0</v>
      </c>
      <c r="J169" s="24">
        <v>5514655.1799999997</v>
      </c>
      <c r="K169" s="23" t="s">
        <v>42</v>
      </c>
      <c r="L169" s="23"/>
    </row>
    <row r="170" spans="1:12" x14ac:dyDescent="0.35">
      <c r="A170" s="23" t="s">
        <v>90</v>
      </c>
      <c r="B170" s="23" t="s">
        <v>1610</v>
      </c>
      <c r="C170" s="24">
        <v>358512.81</v>
      </c>
      <c r="D170" s="24">
        <v>750000</v>
      </c>
      <c r="E170" s="24">
        <v>0</v>
      </c>
      <c r="F170" s="24">
        <v>-391487.19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90</v>
      </c>
      <c r="B171" s="23" t="s">
        <v>1611</v>
      </c>
      <c r="C171" s="24">
        <v>260557.2</v>
      </c>
      <c r="D171" s="24">
        <v>124116.33</v>
      </c>
      <c r="E171" s="24">
        <v>0</v>
      </c>
      <c r="F171" s="24">
        <v>136440.87</v>
      </c>
      <c r="G171" s="24">
        <v>0</v>
      </c>
      <c r="H171" s="24">
        <v>27467368.16</v>
      </c>
      <c r="I171" s="24">
        <v>0</v>
      </c>
      <c r="J171" s="24">
        <v>-27467368.16</v>
      </c>
      <c r="K171" s="23"/>
      <c r="L171" s="23"/>
    </row>
    <row r="172" spans="1:12" x14ac:dyDescent="0.35">
      <c r="A172" s="23" t="s">
        <v>90</v>
      </c>
      <c r="B172" s="23" t="s">
        <v>1612</v>
      </c>
      <c r="C172" s="24">
        <v>4000000</v>
      </c>
      <c r="D172" s="24">
        <v>483.81</v>
      </c>
      <c r="E172" s="24">
        <v>0</v>
      </c>
      <c r="F172" s="24">
        <v>3999516.19</v>
      </c>
      <c r="G172" s="24">
        <v>0</v>
      </c>
      <c r="H172" s="24">
        <v>0</v>
      </c>
      <c r="I172" s="24">
        <v>0</v>
      </c>
      <c r="J172" s="24">
        <v>0</v>
      </c>
      <c r="K172" s="23"/>
      <c r="L172" s="23"/>
    </row>
    <row r="173" spans="1:12" x14ac:dyDescent="0.35">
      <c r="A173" s="23" t="s">
        <v>90</v>
      </c>
      <c r="B173" s="23" t="s">
        <v>1613</v>
      </c>
      <c r="C173" s="24">
        <v>87509.36</v>
      </c>
      <c r="D173" s="24">
        <v>499.24</v>
      </c>
      <c r="E173" s="24">
        <v>0</v>
      </c>
      <c r="F173" s="24">
        <v>87010.12</v>
      </c>
      <c r="G173" s="24">
        <v>1000000</v>
      </c>
      <c r="H173" s="24">
        <v>16830678.210000001</v>
      </c>
      <c r="I173" s="24">
        <v>0</v>
      </c>
      <c r="J173" s="24">
        <v>-15830678.210000001</v>
      </c>
      <c r="K173" s="23"/>
      <c r="L173" s="23"/>
    </row>
    <row r="174" spans="1:12" x14ac:dyDescent="0.35">
      <c r="A174" s="23" t="s">
        <v>90</v>
      </c>
      <c r="B174" s="23" t="s">
        <v>1453</v>
      </c>
      <c r="C174" s="24">
        <v>16300108.52</v>
      </c>
      <c r="D174" s="24">
        <v>7277119.71</v>
      </c>
      <c r="E174" s="24">
        <v>0</v>
      </c>
      <c r="F174" s="24">
        <v>9022988.8100000005</v>
      </c>
      <c r="G174" s="24">
        <v>19903326.629999999</v>
      </c>
      <c r="H174" s="24">
        <v>24073847.18</v>
      </c>
      <c r="I174" s="24">
        <v>0</v>
      </c>
      <c r="J174" s="24">
        <v>-4170520.55</v>
      </c>
      <c r="K174" s="23" t="s">
        <v>42</v>
      </c>
      <c r="L174" s="23"/>
    </row>
    <row r="175" spans="1:12" x14ac:dyDescent="0.35">
      <c r="A175" s="23" t="s">
        <v>90</v>
      </c>
      <c r="B175" s="23" t="s">
        <v>1614</v>
      </c>
      <c r="C175" s="24">
        <v>1508172.24</v>
      </c>
      <c r="D175" s="24">
        <v>20602271.710000001</v>
      </c>
      <c r="E175" s="24">
        <v>0</v>
      </c>
      <c r="F175" s="24">
        <v>-19094099.469999999</v>
      </c>
      <c r="G175" s="24">
        <v>0</v>
      </c>
      <c r="H175" s="24">
        <v>148468.79999999999</v>
      </c>
      <c r="I175" s="24">
        <v>0</v>
      </c>
      <c r="J175" s="24">
        <v>-148468.79999999999</v>
      </c>
      <c r="K175" s="23"/>
      <c r="L175" s="23"/>
    </row>
    <row r="176" spans="1:12" x14ac:dyDescent="0.35">
      <c r="A176" s="23" t="s">
        <v>90</v>
      </c>
      <c r="B176" s="23" t="s">
        <v>1615</v>
      </c>
      <c r="C176" s="24">
        <v>2197048.27</v>
      </c>
      <c r="D176" s="24">
        <v>786859.08</v>
      </c>
      <c r="E176" s="24">
        <v>0</v>
      </c>
      <c r="F176" s="24">
        <v>1410189.19</v>
      </c>
      <c r="G176" s="24">
        <v>3000</v>
      </c>
      <c r="H176" s="24">
        <v>0</v>
      </c>
      <c r="I176" s="24">
        <v>0</v>
      </c>
      <c r="J176" s="24">
        <v>3000</v>
      </c>
      <c r="K176" s="23"/>
      <c r="L176" s="23"/>
    </row>
    <row r="177" spans="1:12" x14ac:dyDescent="0.35">
      <c r="A177" s="23" t="s">
        <v>90</v>
      </c>
      <c r="B177" s="23" t="s">
        <v>1616</v>
      </c>
      <c r="C177" s="24">
        <v>6313275.46</v>
      </c>
      <c r="D177" s="24">
        <v>3934698</v>
      </c>
      <c r="E177" s="24">
        <v>0</v>
      </c>
      <c r="F177" s="24">
        <v>2378577.46</v>
      </c>
      <c r="G177" s="24">
        <v>2239779.35</v>
      </c>
      <c r="H177" s="24">
        <v>939.89</v>
      </c>
      <c r="I177" s="24">
        <v>0</v>
      </c>
      <c r="J177" s="24">
        <v>2238839.46</v>
      </c>
      <c r="K177" s="23"/>
      <c r="L177" s="23"/>
    </row>
    <row r="178" spans="1:12" x14ac:dyDescent="0.35">
      <c r="A178" s="23" t="s">
        <v>90</v>
      </c>
      <c r="B178" s="23" t="s">
        <v>1617</v>
      </c>
      <c r="C178" s="24">
        <v>4509025.4000000004</v>
      </c>
      <c r="D178" s="24">
        <v>1527477.36</v>
      </c>
      <c r="E178" s="24">
        <v>0</v>
      </c>
      <c r="F178" s="24">
        <v>2981548.04</v>
      </c>
      <c r="G178" s="24">
        <v>9678049.1500000004</v>
      </c>
      <c r="H178" s="24">
        <v>6532169.6500000004</v>
      </c>
      <c r="I178" s="24">
        <v>0</v>
      </c>
      <c r="J178" s="24">
        <v>3145879.5</v>
      </c>
      <c r="K178" s="23"/>
      <c r="L178" s="23"/>
    </row>
    <row r="179" spans="1:12" x14ac:dyDescent="0.35">
      <c r="A179" s="23" t="s">
        <v>90</v>
      </c>
      <c r="B179" s="23" t="s">
        <v>1618</v>
      </c>
      <c r="C179" s="24">
        <v>2493503.89</v>
      </c>
      <c r="D179" s="24">
        <v>558956.68999999994</v>
      </c>
      <c r="E179" s="24">
        <v>0</v>
      </c>
      <c r="F179" s="24">
        <v>1934547.2</v>
      </c>
      <c r="G179" s="24">
        <v>678933.13</v>
      </c>
      <c r="H179" s="24">
        <v>375261.26</v>
      </c>
      <c r="I179" s="24">
        <v>0</v>
      </c>
      <c r="J179" s="24">
        <v>303671.87</v>
      </c>
      <c r="K179" s="23"/>
      <c r="L179" s="23"/>
    </row>
    <row r="180" spans="1:12" x14ac:dyDescent="0.35">
      <c r="A180" s="23" t="s">
        <v>90</v>
      </c>
      <c r="B180" s="23" t="s">
        <v>1619</v>
      </c>
      <c r="C180" s="24">
        <v>10869306.01</v>
      </c>
      <c r="D180" s="24">
        <v>1039396</v>
      </c>
      <c r="E180" s="24">
        <v>0</v>
      </c>
      <c r="F180" s="24">
        <v>9829910.0099999998</v>
      </c>
      <c r="G180" s="24">
        <v>104197.73</v>
      </c>
      <c r="H180" s="24">
        <v>222.98</v>
      </c>
      <c r="I180" s="24">
        <v>0</v>
      </c>
      <c r="J180" s="24">
        <v>103974.75</v>
      </c>
      <c r="K180" s="23"/>
      <c r="L180" s="23"/>
    </row>
    <row r="181" spans="1:12" x14ac:dyDescent="0.35">
      <c r="A181" s="23" t="s">
        <v>90</v>
      </c>
      <c r="B181" s="23" t="s">
        <v>1620</v>
      </c>
      <c r="C181" s="24">
        <v>1154983.44</v>
      </c>
      <c r="D181" s="24">
        <v>136142.22</v>
      </c>
      <c r="E181" s="24">
        <v>0</v>
      </c>
      <c r="F181" s="24">
        <v>1018841.22</v>
      </c>
      <c r="G181" s="24">
        <v>11842848.859999999</v>
      </c>
      <c r="H181" s="24">
        <v>7434513.54</v>
      </c>
      <c r="I181" s="24">
        <v>0</v>
      </c>
      <c r="J181" s="24">
        <v>4408335.32</v>
      </c>
      <c r="K181" s="23"/>
      <c r="L181" s="23"/>
    </row>
    <row r="182" spans="1:12" x14ac:dyDescent="0.35">
      <c r="A182" s="23" t="s">
        <v>90</v>
      </c>
      <c r="B182" s="23" t="s">
        <v>1621</v>
      </c>
      <c r="C182" s="24">
        <v>918755.99</v>
      </c>
      <c r="D182" s="24">
        <v>120281.43</v>
      </c>
      <c r="E182" s="24">
        <v>0</v>
      </c>
      <c r="F182" s="24">
        <v>798474.56</v>
      </c>
      <c r="G182" s="24">
        <v>1394756.23</v>
      </c>
      <c r="H182" s="24">
        <v>2312979.6800000002</v>
      </c>
      <c r="I182" s="24">
        <v>0</v>
      </c>
      <c r="J182" s="24">
        <v>-918223.45</v>
      </c>
      <c r="K182" s="23"/>
      <c r="L182" s="23"/>
    </row>
    <row r="183" spans="1:12" x14ac:dyDescent="0.35">
      <c r="A183" s="23" t="s">
        <v>90</v>
      </c>
      <c r="B183" s="23" t="s">
        <v>1622</v>
      </c>
      <c r="C183" s="24">
        <v>460457.64</v>
      </c>
      <c r="D183" s="24">
        <v>439119.99</v>
      </c>
      <c r="E183" s="24">
        <v>0</v>
      </c>
      <c r="F183" s="24">
        <v>21337.65</v>
      </c>
      <c r="G183" s="24">
        <v>29807736.609999999</v>
      </c>
      <c r="H183" s="24">
        <v>71550483.650000006</v>
      </c>
      <c r="I183" s="24">
        <v>0</v>
      </c>
      <c r="J183" s="24">
        <v>-41742747.039999999</v>
      </c>
      <c r="K183" s="23"/>
      <c r="L183" s="23"/>
    </row>
    <row r="184" spans="1:12" x14ac:dyDescent="0.35">
      <c r="A184" s="23" t="s">
        <v>90</v>
      </c>
      <c r="B184" s="23" t="s">
        <v>1461</v>
      </c>
      <c r="C184" s="24">
        <v>6611043.29</v>
      </c>
      <c r="D184" s="24">
        <v>4195039.66</v>
      </c>
      <c r="E184" s="24">
        <v>0</v>
      </c>
      <c r="F184" s="24">
        <v>2416003.63</v>
      </c>
      <c r="G184" s="24">
        <v>1421928.99</v>
      </c>
      <c r="H184" s="24">
        <v>15547244.529999999</v>
      </c>
      <c r="I184" s="24">
        <v>0</v>
      </c>
      <c r="J184" s="24">
        <v>-14125315.539999999</v>
      </c>
      <c r="K184" s="23" t="s">
        <v>42</v>
      </c>
      <c r="L184" s="23"/>
    </row>
    <row r="185" spans="1:12" x14ac:dyDescent="0.35">
      <c r="A185" s="23" t="s">
        <v>105</v>
      </c>
      <c r="B185" s="23" t="s">
        <v>1623</v>
      </c>
      <c r="C185" s="24">
        <v>13923480.1</v>
      </c>
      <c r="D185" s="24">
        <v>13764876.619999999</v>
      </c>
      <c r="E185" s="24">
        <v>0</v>
      </c>
      <c r="F185" s="24">
        <v>158603.48000000001</v>
      </c>
      <c r="G185" s="24">
        <v>9135000</v>
      </c>
      <c r="H185" s="24">
        <v>11820000</v>
      </c>
      <c r="I185" s="24">
        <v>0</v>
      </c>
      <c r="J185" s="24">
        <v>-2685000</v>
      </c>
      <c r="K185" s="23"/>
      <c r="L185" s="23"/>
    </row>
    <row r="186" spans="1:12" x14ac:dyDescent="0.35">
      <c r="A186" s="23" t="s">
        <v>105</v>
      </c>
      <c r="B186" s="23" t="s">
        <v>1624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3"/>
      <c r="L186" s="23"/>
    </row>
    <row r="187" spans="1:12" x14ac:dyDescent="0.35">
      <c r="A187" s="23" t="s">
        <v>105</v>
      </c>
      <c r="B187" s="23" t="s">
        <v>1466</v>
      </c>
      <c r="C187" s="24">
        <v>1837211.14</v>
      </c>
      <c r="D187" s="24">
        <v>5280579.3</v>
      </c>
      <c r="E187" s="24">
        <v>0</v>
      </c>
      <c r="F187" s="24">
        <v>-3443368.16</v>
      </c>
      <c r="G187" s="24">
        <v>29228.47</v>
      </c>
      <c r="H187" s="24">
        <v>6577650.9400000004</v>
      </c>
      <c r="I187" s="24">
        <v>0</v>
      </c>
      <c r="J187" s="24">
        <v>-6548422.4699999997</v>
      </c>
      <c r="K187" s="23" t="s">
        <v>42</v>
      </c>
      <c r="L187" s="23"/>
    </row>
    <row r="188" spans="1:12" x14ac:dyDescent="0.35">
      <c r="A188" s="23" t="s">
        <v>105</v>
      </c>
      <c r="B188" s="23" t="s">
        <v>1625</v>
      </c>
      <c r="C188" s="24">
        <v>19628152.82</v>
      </c>
      <c r="D188" s="24">
        <v>4394354.54</v>
      </c>
      <c r="E188" s="24">
        <v>0</v>
      </c>
      <c r="F188" s="24">
        <v>15233798.279999999</v>
      </c>
      <c r="G188" s="24">
        <v>180031.72</v>
      </c>
      <c r="H188" s="24">
        <v>3239412.63</v>
      </c>
      <c r="I188" s="24">
        <v>0</v>
      </c>
      <c r="J188" s="24">
        <v>-3059380.91</v>
      </c>
      <c r="K188" s="23"/>
      <c r="L188" s="23"/>
    </row>
    <row r="189" spans="1:12" x14ac:dyDescent="0.35">
      <c r="A189" s="23" t="s">
        <v>105</v>
      </c>
      <c r="B189" s="23" t="s">
        <v>1626</v>
      </c>
      <c r="C189" s="24">
        <v>38107587.689999998</v>
      </c>
      <c r="D189" s="24">
        <v>4053613.17</v>
      </c>
      <c r="E189" s="24">
        <v>0</v>
      </c>
      <c r="F189" s="24">
        <v>34053974.520000003</v>
      </c>
      <c r="G189" s="24">
        <v>0</v>
      </c>
      <c r="H189" s="24">
        <v>0</v>
      </c>
      <c r="I189" s="24">
        <v>0</v>
      </c>
      <c r="J189" s="24">
        <v>0</v>
      </c>
      <c r="K189" s="23"/>
      <c r="L189" s="23"/>
    </row>
    <row r="190" spans="1:12" x14ac:dyDescent="0.35">
      <c r="A190" s="23" t="s">
        <v>109</v>
      </c>
      <c r="B190" s="23" t="s">
        <v>1627</v>
      </c>
      <c r="C190" s="24">
        <v>359947125.60000002</v>
      </c>
      <c r="D190" s="24">
        <v>91962781.620000005</v>
      </c>
      <c r="E190" s="24">
        <v>0</v>
      </c>
      <c r="F190" s="24">
        <v>267984343.97999999</v>
      </c>
      <c r="G190" s="24">
        <v>172193683</v>
      </c>
      <c r="H190" s="24">
        <v>51949905.649999999</v>
      </c>
      <c r="I190" s="24">
        <v>9004.84</v>
      </c>
      <c r="J190" s="24">
        <v>120243777.34999999</v>
      </c>
      <c r="K190" s="23"/>
      <c r="L190" s="23"/>
    </row>
    <row r="191" spans="1:12" x14ac:dyDescent="0.35">
      <c r="A191" s="23" t="s">
        <v>109</v>
      </c>
      <c r="B191" s="23" t="s">
        <v>1628</v>
      </c>
      <c r="C191" s="24">
        <v>26296301.690000001</v>
      </c>
      <c r="D191" s="24">
        <v>24916231.57</v>
      </c>
      <c r="E191" s="24">
        <v>531.79</v>
      </c>
      <c r="F191" s="24">
        <v>1380070.12</v>
      </c>
      <c r="G191" s="24">
        <v>0</v>
      </c>
      <c r="H191" s="24">
        <v>0</v>
      </c>
      <c r="I191" s="24">
        <v>0</v>
      </c>
      <c r="J191" s="24">
        <v>0</v>
      </c>
      <c r="K191" s="23"/>
      <c r="L191" s="23"/>
    </row>
    <row r="192" spans="1:12" x14ac:dyDescent="0.35">
      <c r="A192" s="23" t="s">
        <v>109</v>
      </c>
      <c r="B192" s="23" t="s">
        <v>1629</v>
      </c>
      <c r="C192" s="24">
        <v>1156844.3899999999</v>
      </c>
      <c r="D192" s="24">
        <v>170247.73</v>
      </c>
      <c r="E192" s="24">
        <v>24292.6</v>
      </c>
      <c r="F192" s="24">
        <v>986596.66</v>
      </c>
      <c r="G192" s="24">
        <v>0</v>
      </c>
      <c r="H192" s="24">
        <v>0</v>
      </c>
      <c r="I192" s="24">
        <v>0</v>
      </c>
      <c r="J192" s="24">
        <v>0</v>
      </c>
      <c r="K192" s="23"/>
      <c r="L192" s="23"/>
    </row>
    <row r="193" spans="1:12" x14ac:dyDescent="0.35">
      <c r="A193" s="23" t="s">
        <v>109</v>
      </c>
      <c r="B193" s="23" t="s">
        <v>1630</v>
      </c>
      <c r="C193" s="24">
        <v>4007907.73</v>
      </c>
      <c r="D193" s="24">
        <v>2312364.48</v>
      </c>
      <c r="E193" s="24">
        <v>338229.78</v>
      </c>
      <c r="F193" s="24">
        <v>1695543.25</v>
      </c>
      <c r="G193" s="24">
        <v>0</v>
      </c>
      <c r="H193" s="24">
        <v>0</v>
      </c>
      <c r="I193" s="24">
        <v>0</v>
      </c>
      <c r="J193" s="24">
        <v>0</v>
      </c>
      <c r="K193" s="23"/>
      <c r="L193" s="23"/>
    </row>
    <row r="194" spans="1:12" x14ac:dyDescent="0.35">
      <c r="A194" s="23" t="s">
        <v>109</v>
      </c>
      <c r="B194" s="23" t="s">
        <v>1631</v>
      </c>
      <c r="C194" s="24">
        <v>5677151.7699999996</v>
      </c>
      <c r="D194" s="24">
        <v>14138121.310000001</v>
      </c>
      <c r="E194" s="24">
        <v>0</v>
      </c>
      <c r="F194" s="24">
        <v>-8460969.5399999991</v>
      </c>
      <c r="G194" s="24">
        <v>109200</v>
      </c>
      <c r="H194" s="24">
        <v>612400</v>
      </c>
      <c r="I194" s="24">
        <v>0</v>
      </c>
      <c r="J194" s="24">
        <v>-503200</v>
      </c>
      <c r="K194" s="23"/>
      <c r="L194" s="23"/>
    </row>
    <row r="195" spans="1:12" x14ac:dyDescent="0.35">
      <c r="A195" s="23" t="s">
        <v>109</v>
      </c>
      <c r="B195" s="23" t="s">
        <v>1632</v>
      </c>
      <c r="C195" s="24">
        <v>2041177</v>
      </c>
      <c r="D195" s="24">
        <v>1838623.48</v>
      </c>
      <c r="E195" s="24">
        <v>1603522.67</v>
      </c>
      <c r="F195" s="24">
        <v>202553.52</v>
      </c>
      <c r="G195" s="24">
        <v>0</v>
      </c>
      <c r="H195" s="24">
        <v>0</v>
      </c>
      <c r="I195" s="24">
        <v>0</v>
      </c>
      <c r="J195" s="24">
        <v>0</v>
      </c>
      <c r="K195" s="23"/>
      <c r="L195" s="23"/>
    </row>
    <row r="196" spans="1:12" x14ac:dyDescent="0.35">
      <c r="A196" s="23" t="s">
        <v>109</v>
      </c>
      <c r="B196" s="23" t="s">
        <v>1633</v>
      </c>
      <c r="C196" s="24">
        <v>552136.98</v>
      </c>
      <c r="D196" s="24">
        <v>9618731.0700000003</v>
      </c>
      <c r="E196" s="24">
        <v>111531.57</v>
      </c>
      <c r="F196" s="24">
        <v>-9066594.0899999999</v>
      </c>
      <c r="G196" s="24">
        <v>3423.31</v>
      </c>
      <c r="H196" s="24">
        <v>0</v>
      </c>
      <c r="I196" s="24">
        <v>3423.31</v>
      </c>
      <c r="J196" s="24">
        <v>3423.31</v>
      </c>
      <c r="K196" s="23"/>
      <c r="L196" s="23"/>
    </row>
    <row r="197" spans="1:12" x14ac:dyDescent="0.35">
      <c r="A197" s="23" t="s">
        <v>109</v>
      </c>
      <c r="B197" s="23" t="s">
        <v>1634</v>
      </c>
      <c r="C197" s="24">
        <v>14842672.220000001</v>
      </c>
      <c r="D197" s="24">
        <v>21129128.66</v>
      </c>
      <c r="E197" s="24">
        <v>3486891.81</v>
      </c>
      <c r="F197" s="24">
        <v>-6286456.4400000004</v>
      </c>
      <c r="G197" s="24">
        <v>13.68</v>
      </c>
      <c r="H197" s="24">
        <v>0</v>
      </c>
      <c r="I197" s="24">
        <v>13.68</v>
      </c>
      <c r="J197" s="24">
        <v>13.68</v>
      </c>
      <c r="K197" s="23"/>
      <c r="L197" s="23"/>
    </row>
    <row r="198" spans="1:12" x14ac:dyDescent="0.35">
      <c r="A198" s="23" t="s">
        <v>109</v>
      </c>
      <c r="B198" s="23" t="s">
        <v>1635</v>
      </c>
      <c r="C198" s="24">
        <v>8518100.2200000007</v>
      </c>
      <c r="D198" s="24">
        <v>12870707.08</v>
      </c>
      <c r="E198" s="24">
        <v>7.67</v>
      </c>
      <c r="F198" s="24">
        <v>-4352606.8600000003</v>
      </c>
      <c r="G198" s="24">
        <v>56000</v>
      </c>
      <c r="H198" s="24">
        <v>15949925.890000001</v>
      </c>
      <c r="I198" s="24">
        <v>0</v>
      </c>
      <c r="J198" s="24">
        <v>-15893925.890000001</v>
      </c>
      <c r="K198" s="23"/>
      <c r="L198" s="23"/>
    </row>
    <row r="199" spans="1:12" x14ac:dyDescent="0.35">
      <c r="A199" s="23" t="s">
        <v>109</v>
      </c>
      <c r="B199" s="23" t="s">
        <v>1636</v>
      </c>
      <c r="C199" s="24">
        <v>44145739.210000001</v>
      </c>
      <c r="D199" s="24">
        <v>9876468.4399999995</v>
      </c>
      <c r="E199" s="24">
        <v>0</v>
      </c>
      <c r="F199" s="24">
        <v>34269270.770000003</v>
      </c>
      <c r="G199" s="24">
        <v>12540108.1</v>
      </c>
      <c r="H199" s="24">
        <v>179630900.59999999</v>
      </c>
      <c r="I199" s="24">
        <v>0</v>
      </c>
      <c r="J199" s="24">
        <v>-167090792.5</v>
      </c>
      <c r="K199" s="23"/>
      <c r="L199" s="23"/>
    </row>
    <row r="200" spans="1:12" x14ac:dyDescent="0.35">
      <c r="A200" s="23" t="s">
        <v>109</v>
      </c>
      <c r="B200" s="23" t="s">
        <v>1637</v>
      </c>
      <c r="C200" s="24">
        <v>47879745.659999996</v>
      </c>
      <c r="D200" s="24">
        <v>50808057.740000002</v>
      </c>
      <c r="E200" s="24">
        <v>0</v>
      </c>
      <c r="F200" s="24">
        <v>-2928312.08</v>
      </c>
      <c r="G200" s="24">
        <v>733197.85</v>
      </c>
      <c r="H200" s="24">
        <v>90732144.079999998</v>
      </c>
      <c r="I200" s="24">
        <v>0</v>
      </c>
      <c r="J200" s="24">
        <v>-89998946.230000004</v>
      </c>
      <c r="K200" s="23"/>
      <c r="L200" s="23"/>
    </row>
    <row r="201" spans="1:12" x14ac:dyDescent="0.35">
      <c r="A201" s="23" t="s">
        <v>123</v>
      </c>
      <c r="B201" s="23" t="s">
        <v>1638</v>
      </c>
      <c r="C201" s="24">
        <v>0</v>
      </c>
      <c r="D201" s="24">
        <v>0</v>
      </c>
      <c r="E201" s="24">
        <v>0</v>
      </c>
      <c r="F201" s="24">
        <v>0</v>
      </c>
      <c r="G201" s="24">
        <v>20038049.890000001</v>
      </c>
      <c r="H201" s="24">
        <v>35381601.25</v>
      </c>
      <c r="I201" s="24">
        <v>0</v>
      </c>
      <c r="J201" s="24">
        <v>-15343551.359999999</v>
      </c>
      <c r="K201" s="23"/>
      <c r="L201" s="23"/>
    </row>
    <row r="202" spans="1:12" x14ac:dyDescent="0.35">
      <c r="A202" s="23" t="s">
        <v>467</v>
      </c>
      <c r="B202" s="23" t="s">
        <v>1639</v>
      </c>
      <c r="C202" s="24">
        <v>0</v>
      </c>
      <c r="D202" s="24">
        <v>11148593.35</v>
      </c>
      <c r="E202" s="24">
        <v>0</v>
      </c>
      <c r="F202" s="24">
        <v>-11148593.35</v>
      </c>
      <c r="G202" s="24">
        <v>0</v>
      </c>
      <c r="H202" s="24">
        <v>0</v>
      </c>
      <c r="I202" s="24">
        <v>0</v>
      </c>
      <c r="J202" s="24">
        <v>0</v>
      </c>
      <c r="K202" s="23"/>
      <c r="L202" s="23"/>
    </row>
    <row r="203" spans="1:12" x14ac:dyDescent="0.35">
      <c r="A203" s="23" t="s">
        <v>467</v>
      </c>
      <c r="B203" s="23" t="s">
        <v>1640</v>
      </c>
      <c r="C203" s="24">
        <v>0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3"/>
      <c r="L203" s="23"/>
    </row>
    <row r="204" spans="1:12" x14ac:dyDescent="0.35">
      <c r="A204" s="23" t="s">
        <v>467</v>
      </c>
      <c r="B204" s="23" t="s">
        <v>1641</v>
      </c>
      <c r="C204" s="24">
        <v>448280241.19999999</v>
      </c>
      <c r="D204" s="24">
        <v>0</v>
      </c>
      <c r="E204" s="24">
        <v>0</v>
      </c>
      <c r="F204" s="24">
        <v>448280241.19999999</v>
      </c>
      <c r="G204" s="24">
        <v>0</v>
      </c>
      <c r="H204" s="24">
        <v>0</v>
      </c>
      <c r="I204" s="24">
        <v>0</v>
      </c>
      <c r="J204" s="24">
        <v>0</v>
      </c>
      <c r="K204" s="23"/>
      <c r="L204" s="23"/>
    </row>
    <row r="205" spans="1:12" x14ac:dyDescent="0.35">
      <c r="A205" s="23" t="s">
        <v>467</v>
      </c>
      <c r="B205" s="23" t="s">
        <v>1642</v>
      </c>
      <c r="C205" s="24">
        <v>138208800</v>
      </c>
      <c r="D205" s="24">
        <v>38466890.159999996</v>
      </c>
      <c r="E205" s="24">
        <v>0</v>
      </c>
      <c r="F205" s="24">
        <v>99741909.840000004</v>
      </c>
      <c r="G205" s="24">
        <v>0</v>
      </c>
      <c r="H205" s="24">
        <v>0</v>
      </c>
      <c r="I205" s="24">
        <v>0</v>
      </c>
      <c r="J205" s="24">
        <v>0</v>
      </c>
      <c r="K205" s="23"/>
      <c r="L205" s="23"/>
    </row>
    <row r="206" spans="1:12" x14ac:dyDescent="0.35">
      <c r="A206" s="23" t="s">
        <v>467</v>
      </c>
      <c r="B206" s="23" t="s">
        <v>1643</v>
      </c>
      <c r="C206" s="24">
        <v>15398489.6</v>
      </c>
      <c r="D206" s="24">
        <v>5153336.33</v>
      </c>
      <c r="E206" s="24">
        <v>0</v>
      </c>
      <c r="F206" s="24">
        <v>10245153.27</v>
      </c>
      <c r="G206" s="24">
        <v>0</v>
      </c>
      <c r="H206" s="24">
        <v>0</v>
      </c>
      <c r="I206" s="24">
        <v>0</v>
      </c>
      <c r="J206" s="24">
        <v>0</v>
      </c>
      <c r="K206" s="23"/>
      <c r="L206" s="23"/>
    </row>
    <row r="207" spans="1:12" x14ac:dyDescent="0.35">
      <c r="A207" s="23" t="s">
        <v>467</v>
      </c>
      <c r="B207" s="23" t="s">
        <v>1644</v>
      </c>
      <c r="C207" s="24">
        <v>282763132.30000001</v>
      </c>
      <c r="D207" s="24">
        <v>122013371.7</v>
      </c>
      <c r="E207" s="24">
        <v>0</v>
      </c>
      <c r="F207" s="24">
        <v>160749760.59999999</v>
      </c>
      <c r="G207" s="24">
        <v>0</v>
      </c>
      <c r="H207" s="24">
        <v>0</v>
      </c>
      <c r="I207" s="24">
        <v>0</v>
      </c>
      <c r="J207" s="24">
        <v>0</v>
      </c>
      <c r="K207" s="23"/>
      <c r="L207" s="23"/>
    </row>
    <row r="208" spans="1:12" x14ac:dyDescent="0.35">
      <c r="A208" s="23" t="s">
        <v>467</v>
      </c>
      <c r="B208" s="23" t="s">
        <v>1645</v>
      </c>
      <c r="C208" s="24">
        <v>1973952951</v>
      </c>
      <c r="D208" s="24">
        <v>662089494.79999995</v>
      </c>
      <c r="E208" s="24">
        <v>98797911.930000007</v>
      </c>
      <c r="F208" s="24">
        <v>1311863456.2</v>
      </c>
      <c r="G208" s="24">
        <v>315322042.69999999</v>
      </c>
      <c r="H208" s="24">
        <v>23739104.640000001</v>
      </c>
      <c r="I208" s="24">
        <v>6292203.4800000004</v>
      </c>
      <c r="J208" s="24">
        <v>291582938.06</v>
      </c>
      <c r="K208" s="23"/>
      <c r="L208" s="23"/>
    </row>
    <row r="209" spans="1:12" x14ac:dyDescent="0.35">
      <c r="A209" s="23" t="s">
        <v>467</v>
      </c>
      <c r="B209" s="23" t="s">
        <v>1646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3"/>
      <c r="L209" s="23"/>
    </row>
    <row r="210" spans="1:12" x14ac:dyDescent="0.35">
      <c r="A210" s="23" t="s">
        <v>467</v>
      </c>
      <c r="B210" s="23" t="s">
        <v>1647</v>
      </c>
      <c r="C210" s="24">
        <v>1599384401</v>
      </c>
      <c r="D210" s="24">
        <v>234468831.90000001</v>
      </c>
      <c r="E210" s="24">
        <v>0</v>
      </c>
      <c r="F210" s="24">
        <v>1364915569.0999999</v>
      </c>
      <c r="G210" s="24">
        <v>0</v>
      </c>
      <c r="H210" s="24">
        <v>0</v>
      </c>
      <c r="I210" s="24">
        <v>0</v>
      </c>
      <c r="J210" s="24">
        <v>0</v>
      </c>
      <c r="K210" s="23"/>
      <c r="L210" s="23"/>
    </row>
    <row r="211" spans="1:12" x14ac:dyDescent="0.35">
      <c r="A211" s="23" t="s">
        <v>467</v>
      </c>
      <c r="B211" s="23" t="s">
        <v>1648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3"/>
      <c r="L211" s="23"/>
    </row>
    <row r="212" spans="1:12" x14ac:dyDescent="0.35">
      <c r="A212" s="23" t="s">
        <v>126</v>
      </c>
      <c r="B212" s="23" t="s">
        <v>1484</v>
      </c>
      <c r="C212" s="24">
        <v>0</v>
      </c>
      <c r="D212" s="24">
        <v>0</v>
      </c>
      <c r="E212" s="24">
        <v>0</v>
      </c>
      <c r="F212" s="24">
        <v>0</v>
      </c>
      <c r="G212" s="24">
        <v>1327826159</v>
      </c>
      <c r="H212" s="24">
        <v>8846277002</v>
      </c>
      <c r="I212" s="24">
        <v>2623425.5499999998</v>
      </c>
      <c r="J212" s="24">
        <v>-7518450843</v>
      </c>
      <c r="K212" s="23" t="s">
        <v>42</v>
      </c>
      <c r="L212" s="23"/>
    </row>
    <row r="213" spans="1:12" x14ac:dyDescent="0.35">
      <c r="A213" s="23" t="s">
        <v>298</v>
      </c>
      <c r="B213" s="23" t="s">
        <v>1649</v>
      </c>
      <c r="C213" s="24">
        <v>30421225.940000001</v>
      </c>
      <c r="D213" s="24">
        <v>86917312.659999996</v>
      </c>
      <c r="E213" s="24">
        <v>0</v>
      </c>
      <c r="F213" s="24">
        <v>-56496086.719999999</v>
      </c>
      <c r="G213" s="24">
        <v>42528434.310000002</v>
      </c>
      <c r="H213" s="24">
        <v>65802948.32</v>
      </c>
      <c r="I213" s="24">
        <v>0</v>
      </c>
      <c r="J213" s="24">
        <v>-23274514.010000002</v>
      </c>
      <c r="K213" s="23"/>
      <c r="L213" s="23"/>
    </row>
    <row r="214" spans="1:12" x14ac:dyDescent="0.35">
      <c r="A214" s="23" t="s">
        <v>298</v>
      </c>
      <c r="B214" s="23" t="s">
        <v>1650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3"/>
      <c r="L214" s="23"/>
    </row>
    <row r="215" spans="1:12" x14ac:dyDescent="0.35">
      <c r="A215" s="23" t="s">
        <v>298</v>
      </c>
      <c r="B215" s="23" t="s">
        <v>1651</v>
      </c>
      <c r="C215" s="24">
        <v>27694935.989999998</v>
      </c>
      <c r="D215" s="24">
        <v>27836802.379999999</v>
      </c>
      <c r="E215" s="24">
        <v>0</v>
      </c>
      <c r="F215" s="24">
        <v>-141866.39000000001</v>
      </c>
      <c r="G215" s="24">
        <v>63959324.049999997</v>
      </c>
      <c r="H215" s="24">
        <v>85692296.379999995</v>
      </c>
      <c r="I215" s="24">
        <v>0</v>
      </c>
      <c r="J215" s="24">
        <v>-21732972.329999998</v>
      </c>
      <c r="K215" s="23"/>
      <c r="L215" s="23"/>
    </row>
    <row r="216" spans="1:12" x14ac:dyDescent="0.35">
      <c r="A216" s="23" t="s">
        <v>298</v>
      </c>
      <c r="B216" s="23" t="s">
        <v>1652</v>
      </c>
      <c r="C216" s="24">
        <v>2854636.04</v>
      </c>
      <c r="D216" s="24">
        <v>13656688.42</v>
      </c>
      <c r="E216" s="24">
        <v>0</v>
      </c>
      <c r="F216" s="24">
        <v>-10802052.380000001</v>
      </c>
      <c r="G216" s="24">
        <v>30110715.77</v>
      </c>
      <c r="H216" s="24">
        <v>10575445.57</v>
      </c>
      <c r="I216" s="24">
        <v>0</v>
      </c>
      <c r="J216" s="24">
        <v>19535270.199999999</v>
      </c>
      <c r="K216" s="23"/>
      <c r="L216" s="23"/>
    </row>
    <row r="217" spans="1:12" x14ac:dyDescent="0.35">
      <c r="A217" s="23" t="s">
        <v>298</v>
      </c>
      <c r="B217" s="23" t="s">
        <v>1487</v>
      </c>
      <c r="C217" s="24">
        <v>4541268.99</v>
      </c>
      <c r="D217" s="24">
        <v>27018292.809999999</v>
      </c>
      <c r="E217" s="24">
        <v>0</v>
      </c>
      <c r="F217" s="24">
        <v>-22477023.82</v>
      </c>
      <c r="G217" s="24">
        <v>190050427.09999999</v>
      </c>
      <c r="H217" s="24">
        <v>33137089.850000001</v>
      </c>
      <c r="I217" s="24">
        <v>0</v>
      </c>
      <c r="J217" s="24">
        <v>156913337.25</v>
      </c>
      <c r="K217" s="23" t="s">
        <v>42</v>
      </c>
      <c r="L217" s="23"/>
    </row>
    <row r="218" spans="1:12" x14ac:dyDescent="0.35">
      <c r="A218" s="23" t="s">
        <v>1653</v>
      </c>
      <c r="B218" s="23" t="s">
        <v>1654</v>
      </c>
      <c r="C218" s="24">
        <v>0</v>
      </c>
      <c r="D218" s="24">
        <v>111404620.11</v>
      </c>
      <c r="E218" s="24">
        <v>0</v>
      </c>
      <c r="F218" s="24">
        <v>-111404620.11</v>
      </c>
      <c r="G218" s="24">
        <v>0</v>
      </c>
      <c r="H218" s="24">
        <v>0</v>
      </c>
      <c r="I218" s="24">
        <v>0</v>
      </c>
      <c r="J218" s="24">
        <v>0</v>
      </c>
      <c r="K218" s="23"/>
      <c r="L218" s="23"/>
    </row>
    <row r="219" spans="1:12" x14ac:dyDescent="0.35">
      <c r="A219" s="23" t="s">
        <v>1653</v>
      </c>
      <c r="B219" s="23" t="s">
        <v>1655</v>
      </c>
      <c r="C219" s="24">
        <v>33306068.989999998</v>
      </c>
      <c r="D219" s="24">
        <v>0</v>
      </c>
      <c r="E219" s="24">
        <v>0</v>
      </c>
      <c r="F219" s="24">
        <v>33306068.989999998</v>
      </c>
      <c r="G219" s="24">
        <v>0</v>
      </c>
      <c r="H219" s="24">
        <v>677002328.23000002</v>
      </c>
      <c r="I219" s="24">
        <v>0</v>
      </c>
      <c r="J219" s="24">
        <v>-677002328.23000002</v>
      </c>
      <c r="K219" s="23"/>
      <c r="L219" s="23"/>
    </row>
    <row r="220" spans="1:12" x14ac:dyDescent="0.35">
      <c r="A220" s="23" t="s">
        <v>1653</v>
      </c>
      <c r="B220" s="23" t="s">
        <v>1656</v>
      </c>
      <c r="C220" s="24">
        <v>6818731.8600000003</v>
      </c>
      <c r="D220" s="24">
        <v>0</v>
      </c>
      <c r="E220" s="24">
        <v>0</v>
      </c>
      <c r="F220" s="24">
        <v>6818731.8600000003</v>
      </c>
      <c r="G220" s="24">
        <v>0</v>
      </c>
      <c r="H220" s="24">
        <v>19940948.16</v>
      </c>
      <c r="I220" s="24">
        <v>0</v>
      </c>
      <c r="J220" s="24">
        <v>-19940948.16</v>
      </c>
      <c r="K220" s="23"/>
      <c r="L220" s="23"/>
    </row>
    <row r="221" spans="1:12" x14ac:dyDescent="0.35">
      <c r="A221" s="23" t="s">
        <v>1653</v>
      </c>
      <c r="B221" s="23" t="s">
        <v>1657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3"/>
      <c r="L221" s="23"/>
    </row>
    <row r="222" spans="1:12" x14ac:dyDescent="0.35">
      <c r="A222" s="23" t="s">
        <v>1653</v>
      </c>
      <c r="B222" s="23" t="s">
        <v>1658</v>
      </c>
      <c r="C222" s="24">
        <v>0</v>
      </c>
      <c r="D222" s="24">
        <v>0</v>
      </c>
      <c r="E222" s="24">
        <v>0</v>
      </c>
      <c r="F222" s="24">
        <v>0</v>
      </c>
      <c r="G222" s="24">
        <v>202256267.30000001</v>
      </c>
      <c r="H222" s="24">
        <v>403878743.83999997</v>
      </c>
      <c r="I222" s="24">
        <v>0</v>
      </c>
      <c r="J222" s="24">
        <v>-201622476.53999999</v>
      </c>
      <c r="K222" s="23"/>
      <c r="L222" s="23"/>
    </row>
    <row r="223" spans="1:12" x14ac:dyDescent="0.35">
      <c r="A223" s="23" t="s">
        <v>1653</v>
      </c>
      <c r="B223" s="23" t="s">
        <v>1659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3"/>
      <c r="L223" s="23"/>
    </row>
    <row r="224" spans="1:12" x14ac:dyDescent="0.35">
      <c r="A224" s="23" t="s">
        <v>1653</v>
      </c>
      <c r="B224" s="23" t="s">
        <v>1660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3"/>
      <c r="L224" s="23"/>
    </row>
    <row r="229" spans="1:12" x14ac:dyDescent="0.35">
      <c r="A229" s="22"/>
      <c r="B229" s="22"/>
      <c r="C229" s="25" t="s">
        <v>28</v>
      </c>
      <c r="D229" s="25" t="s">
        <v>29</v>
      </c>
      <c r="E229" s="25" t="s">
        <v>30</v>
      </c>
      <c r="F229" s="25" t="s">
        <v>31</v>
      </c>
      <c r="G229" s="25" t="s">
        <v>24</v>
      </c>
      <c r="H229" s="25" t="s">
        <v>25</v>
      </c>
      <c r="I229" s="25" t="s">
        <v>26</v>
      </c>
      <c r="J229" s="25" t="s">
        <v>27</v>
      </c>
      <c r="K229" s="22"/>
    </row>
    <row r="230" spans="1:12" x14ac:dyDescent="0.35">
      <c r="A230" s="22"/>
      <c r="B230" s="22"/>
      <c r="C230" s="25"/>
      <c r="D230" s="25"/>
      <c r="E230" s="25"/>
      <c r="F230" s="25"/>
      <c r="G230" s="25"/>
      <c r="H230" s="25"/>
      <c r="I230" s="25"/>
      <c r="J230" s="25"/>
      <c r="K230" s="22"/>
    </row>
    <row r="231" spans="1:12" x14ac:dyDescent="0.35">
      <c r="A231" s="22"/>
      <c r="B231" s="22" t="s">
        <v>1661</v>
      </c>
      <c r="C231" s="25">
        <v>17242783.010000002</v>
      </c>
      <c r="D231" s="25">
        <v>30853164.030000001</v>
      </c>
      <c r="E231" s="25">
        <v>0</v>
      </c>
      <c r="F231" s="25">
        <v>-13610381.02</v>
      </c>
      <c r="G231" s="25">
        <v>0</v>
      </c>
      <c r="H231" s="25">
        <v>0</v>
      </c>
      <c r="I231" s="25">
        <v>0</v>
      </c>
      <c r="J231" s="25">
        <v>0</v>
      </c>
      <c r="K231" s="22"/>
    </row>
    <row r="233" spans="1:12" x14ac:dyDescent="0.35">
      <c r="A233" s="23" t="s">
        <v>109</v>
      </c>
      <c r="B233" s="23" t="s">
        <v>1662</v>
      </c>
      <c r="C233" s="24">
        <v>17242783.010000002</v>
      </c>
      <c r="D233" s="24">
        <v>30853164.030000001</v>
      </c>
      <c r="E233" s="24">
        <v>0</v>
      </c>
      <c r="F233" s="24">
        <v>-13610381.02</v>
      </c>
      <c r="G233" s="24">
        <v>0</v>
      </c>
      <c r="H233" s="24">
        <v>0</v>
      </c>
      <c r="I233" s="24">
        <v>0</v>
      </c>
      <c r="J233" s="24">
        <v>0</v>
      </c>
      <c r="K233" s="23"/>
      <c r="L233" s="23"/>
    </row>
    <row r="238" spans="1:12" x14ac:dyDescent="0.35">
      <c r="A238" s="22"/>
      <c r="B238" s="22"/>
      <c r="C238" s="25" t="s">
        <v>28</v>
      </c>
      <c r="D238" s="25" t="s">
        <v>29</v>
      </c>
      <c r="E238" s="25" t="s">
        <v>30</v>
      </c>
      <c r="F238" s="25" t="s">
        <v>31</v>
      </c>
      <c r="G238" s="25" t="s">
        <v>24</v>
      </c>
      <c r="H238" s="25" t="s">
        <v>25</v>
      </c>
      <c r="I238" s="25" t="s">
        <v>26</v>
      </c>
      <c r="J238" s="25" t="s">
        <v>27</v>
      </c>
      <c r="K238" s="22"/>
    </row>
    <row r="239" spans="1:12" x14ac:dyDescent="0.35">
      <c r="A239" s="22"/>
      <c r="B239" s="22"/>
      <c r="C239" s="25"/>
      <c r="D239" s="25"/>
      <c r="E239" s="25"/>
      <c r="F239" s="25"/>
      <c r="G239" s="25"/>
      <c r="H239" s="25"/>
      <c r="I239" s="25"/>
      <c r="J239" s="25"/>
      <c r="K239" s="22"/>
    </row>
    <row r="240" spans="1:12" x14ac:dyDescent="0.35">
      <c r="A240" s="22"/>
      <c r="B240" s="22" t="s">
        <v>1663</v>
      </c>
      <c r="C240" s="25">
        <v>358196713.86000001</v>
      </c>
      <c r="D240" s="25">
        <v>190779146.66</v>
      </c>
      <c r="E240" s="25">
        <v>14688892.199999999</v>
      </c>
      <c r="F240" s="25">
        <v>167417567.19999999</v>
      </c>
      <c r="G240" s="25">
        <v>216670050.52000001</v>
      </c>
      <c r="H240" s="25">
        <v>158926381.11000001</v>
      </c>
      <c r="I240" s="25">
        <v>12073109.77</v>
      </c>
      <c r="J240" s="25">
        <v>57743669.409999996</v>
      </c>
      <c r="K240" s="22"/>
    </row>
    <row r="242" spans="1:12" x14ac:dyDescent="0.35">
      <c r="A242" s="23" t="s">
        <v>33</v>
      </c>
      <c r="B242" s="23" t="s">
        <v>1664</v>
      </c>
      <c r="C242" s="24">
        <v>50000000</v>
      </c>
      <c r="D242" s="24">
        <v>0</v>
      </c>
      <c r="E242" s="24">
        <v>0</v>
      </c>
      <c r="F242" s="24">
        <v>50000000</v>
      </c>
      <c r="G242" s="24">
        <v>0</v>
      </c>
      <c r="H242" s="24">
        <v>0</v>
      </c>
      <c r="I242" s="24">
        <v>0</v>
      </c>
      <c r="J242" s="24">
        <v>0</v>
      </c>
      <c r="K242" s="23"/>
      <c r="L242" s="23"/>
    </row>
    <row r="243" spans="1:12" x14ac:dyDescent="0.35">
      <c r="A243" s="23" t="s">
        <v>33</v>
      </c>
      <c r="B243" s="23" t="s">
        <v>1385</v>
      </c>
      <c r="C243" s="24">
        <v>37240669.18</v>
      </c>
      <c r="D243" s="24">
        <v>25307683.420000002</v>
      </c>
      <c r="E243" s="24">
        <v>7514513.0800000001</v>
      </c>
      <c r="F243" s="24">
        <v>11932985.76</v>
      </c>
      <c r="G243" s="24">
        <v>0</v>
      </c>
      <c r="H243" s="24">
        <v>0</v>
      </c>
      <c r="I243" s="24">
        <v>0</v>
      </c>
      <c r="J243" s="24">
        <v>0</v>
      </c>
      <c r="K243" s="23" t="s">
        <v>42</v>
      </c>
      <c r="L243" s="23"/>
    </row>
    <row r="244" spans="1:12" x14ac:dyDescent="0.35">
      <c r="A244" s="23" t="s">
        <v>59</v>
      </c>
      <c r="B244" s="23" t="s">
        <v>1665</v>
      </c>
      <c r="C244" s="24">
        <v>0</v>
      </c>
      <c r="D244" s="24">
        <v>0</v>
      </c>
      <c r="E244" s="24">
        <v>0</v>
      </c>
      <c r="F244" s="24">
        <v>0</v>
      </c>
      <c r="G244" s="24">
        <v>122868569</v>
      </c>
      <c r="H244" s="24">
        <v>0</v>
      </c>
      <c r="I244" s="24">
        <v>0</v>
      </c>
      <c r="J244" s="24">
        <v>122868569</v>
      </c>
      <c r="K244" s="23"/>
      <c r="L244" s="23"/>
    </row>
    <row r="245" spans="1:12" x14ac:dyDescent="0.35">
      <c r="A245" s="23" t="s">
        <v>227</v>
      </c>
      <c r="B245" s="23" t="s">
        <v>1666</v>
      </c>
      <c r="C245" s="24">
        <v>133158365.59999999</v>
      </c>
      <c r="D245" s="24">
        <v>92805432.799999997</v>
      </c>
      <c r="E245" s="24">
        <v>0</v>
      </c>
      <c r="F245" s="24">
        <v>40352932.799999997</v>
      </c>
      <c r="G245" s="24">
        <v>62905200</v>
      </c>
      <c r="H245" s="24">
        <v>116217940.90000001</v>
      </c>
      <c r="I245" s="24">
        <v>3.8</v>
      </c>
      <c r="J245" s="24">
        <v>-53312740.899999999</v>
      </c>
      <c r="K245" s="23"/>
      <c r="L245" s="23"/>
    </row>
    <row r="246" spans="1:12" x14ac:dyDescent="0.35">
      <c r="A246" s="23" t="s">
        <v>84</v>
      </c>
      <c r="B246" s="23" t="s">
        <v>1667</v>
      </c>
      <c r="C246" s="24">
        <v>49062.89</v>
      </c>
      <c r="D246" s="24">
        <v>810000</v>
      </c>
      <c r="E246" s="24">
        <v>0</v>
      </c>
      <c r="F246" s="24">
        <v>-760937.11</v>
      </c>
      <c r="G246" s="24">
        <v>0</v>
      </c>
      <c r="H246" s="24">
        <v>0</v>
      </c>
      <c r="I246" s="24">
        <v>0</v>
      </c>
      <c r="J246" s="24">
        <v>0</v>
      </c>
      <c r="K246" s="23"/>
      <c r="L246" s="23"/>
    </row>
    <row r="247" spans="1:12" x14ac:dyDescent="0.35">
      <c r="A247" s="23" t="s">
        <v>90</v>
      </c>
      <c r="B247" s="23" t="s">
        <v>1460</v>
      </c>
      <c r="C247" s="24">
        <v>2692978.57</v>
      </c>
      <c r="D247" s="24">
        <v>13268705.58</v>
      </c>
      <c r="E247" s="24">
        <v>0</v>
      </c>
      <c r="F247" s="24">
        <v>-10575727.01</v>
      </c>
      <c r="G247" s="24">
        <v>16569896.199999999</v>
      </c>
      <c r="H247" s="24">
        <v>6133286.1299999999</v>
      </c>
      <c r="I247" s="24">
        <v>0</v>
      </c>
      <c r="J247" s="24">
        <v>10436610.07</v>
      </c>
      <c r="K247" s="23" t="s">
        <v>42</v>
      </c>
      <c r="L247" s="23"/>
    </row>
    <row r="248" spans="1:12" x14ac:dyDescent="0.35">
      <c r="A248" s="23" t="s">
        <v>109</v>
      </c>
      <c r="B248" s="23" t="s">
        <v>1668</v>
      </c>
      <c r="C248" s="24">
        <v>7174379.1200000001</v>
      </c>
      <c r="D248" s="24">
        <v>22200556.539999999</v>
      </c>
      <c r="E248" s="24">
        <v>7174379.1200000001</v>
      </c>
      <c r="F248" s="24">
        <v>-15026177.42</v>
      </c>
      <c r="G248" s="24">
        <v>14326385.32</v>
      </c>
      <c r="H248" s="24">
        <v>36575154.079999998</v>
      </c>
      <c r="I248" s="24">
        <v>12073105.970000001</v>
      </c>
      <c r="J248" s="24">
        <v>-22248768.760000002</v>
      </c>
      <c r="K248" s="23"/>
      <c r="L248" s="23"/>
    </row>
    <row r="249" spans="1:12" x14ac:dyDescent="0.35">
      <c r="A249" s="23" t="s">
        <v>467</v>
      </c>
      <c r="B249" s="23" t="s">
        <v>1669</v>
      </c>
      <c r="C249" s="24">
        <v>127881258.5</v>
      </c>
      <c r="D249" s="24">
        <v>36386768.32</v>
      </c>
      <c r="E249" s="24">
        <v>0</v>
      </c>
      <c r="F249" s="24">
        <v>91494490.180000007</v>
      </c>
      <c r="G249" s="24">
        <v>0</v>
      </c>
      <c r="H249" s="24">
        <v>0</v>
      </c>
      <c r="I249" s="24">
        <v>0</v>
      </c>
      <c r="J249" s="24">
        <v>0</v>
      </c>
      <c r="K249" s="23"/>
      <c r="L249" s="23"/>
    </row>
    <row r="254" spans="1:12" x14ac:dyDescent="0.35">
      <c r="A254" s="22"/>
      <c r="B254" s="22"/>
      <c r="C254" s="25" t="s">
        <v>28</v>
      </c>
      <c r="D254" s="25" t="s">
        <v>29</v>
      </c>
      <c r="E254" s="25" t="s">
        <v>30</v>
      </c>
      <c r="F254" s="25" t="s">
        <v>31</v>
      </c>
      <c r="G254" s="25" t="s">
        <v>24</v>
      </c>
      <c r="H254" s="25" t="s">
        <v>25</v>
      </c>
      <c r="I254" s="25" t="s">
        <v>26</v>
      </c>
      <c r="J254" s="25" t="s">
        <v>27</v>
      </c>
      <c r="K254" s="22"/>
    </row>
    <row r="255" spans="1:12" x14ac:dyDescent="0.35">
      <c r="A255" s="22"/>
      <c r="B255" s="22"/>
      <c r="C255" s="25"/>
      <c r="D255" s="25"/>
      <c r="E255" s="25"/>
      <c r="F255" s="25"/>
      <c r="G255" s="25"/>
      <c r="H255" s="25"/>
      <c r="I255" s="25"/>
      <c r="J255" s="25"/>
      <c r="K255" s="22"/>
    </row>
    <row r="256" spans="1:12" x14ac:dyDescent="0.35">
      <c r="A256" s="22"/>
      <c r="B256" s="22" t="s">
        <v>1670</v>
      </c>
      <c r="C256" s="25">
        <v>2753228766.3299999</v>
      </c>
      <c r="D256" s="25">
        <v>2245682397.8299999</v>
      </c>
      <c r="E256" s="25">
        <v>4213977.47</v>
      </c>
      <c r="F256" s="25">
        <v>507546368.5</v>
      </c>
      <c r="G256" s="25">
        <v>389535728.48000002</v>
      </c>
      <c r="H256" s="25">
        <v>153736495.52000001</v>
      </c>
      <c r="I256" s="25">
        <v>26.2</v>
      </c>
      <c r="J256" s="25">
        <v>235799232.96000001</v>
      </c>
      <c r="K256" s="22"/>
    </row>
    <row r="258" spans="1:12" x14ac:dyDescent="0.35">
      <c r="A258" s="23" t="s">
        <v>136</v>
      </c>
      <c r="B258" s="23" t="s">
        <v>1671</v>
      </c>
      <c r="C258" s="24">
        <v>0</v>
      </c>
      <c r="D258" s="24">
        <v>0</v>
      </c>
      <c r="E258" s="24">
        <v>0</v>
      </c>
      <c r="F258" s="24">
        <v>0</v>
      </c>
      <c r="G258" s="24">
        <v>17338770.09</v>
      </c>
      <c r="H258" s="24">
        <v>26918838.559999999</v>
      </c>
      <c r="I258" s="24">
        <v>0</v>
      </c>
      <c r="J258" s="24">
        <v>-9580068.4700000007</v>
      </c>
      <c r="K258" s="23"/>
      <c r="L258" s="23"/>
    </row>
    <row r="259" spans="1:12" x14ac:dyDescent="0.35">
      <c r="A259" s="23" t="s">
        <v>139</v>
      </c>
      <c r="B259" s="23" t="s">
        <v>1361</v>
      </c>
      <c r="C259" s="24">
        <v>873853024.63</v>
      </c>
      <c r="D259" s="24">
        <v>1079933666.6500001</v>
      </c>
      <c r="E259" s="24">
        <v>0</v>
      </c>
      <c r="F259" s="24">
        <v>-206080642.02000001</v>
      </c>
      <c r="G259" s="24">
        <v>0</v>
      </c>
      <c r="H259" s="24">
        <v>0</v>
      </c>
      <c r="I259" s="24">
        <v>0</v>
      </c>
      <c r="J259" s="24">
        <v>0</v>
      </c>
      <c r="K259" s="23" t="s">
        <v>42</v>
      </c>
      <c r="L259" s="23"/>
    </row>
    <row r="260" spans="1:12" x14ac:dyDescent="0.35">
      <c r="A260" s="23" t="s">
        <v>33</v>
      </c>
      <c r="B260" s="23" t="s">
        <v>1672</v>
      </c>
      <c r="C260" s="24">
        <v>54926181.200000003</v>
      </c>
      <c r="D260" s="24">
        <v>8540378.5800000001</v>
      </c>
      <c r="E260" s="24">
        <v>0</v>
      </c>
      <c r="F260" s="24">
        <v>46385802.619999997</v>
      </c>
      <c r="G260" s="24">
        <v>0</v>
      </c>
      <c r="H260" s="24">
        <v>0</v>
      </c>
      <c r="I260" s="24">
        <v>0</v>
      </c>
      <c r="J260" s="24">
        <v>0</v>
      </c>
      <c r="K260" s="23"/>
      <c r="L260" s="23"/>
    </row>
    <row r="261" spans="1:12" x14ac:dyDescent="0.35">
      <c r="A261" s="23" t="s">
        <v>33</v>
      </c>
      <c r="B261" s="23" t="s">
        <v>1673</v>
      </c>
      <c r="C261" s="24">
        <v>3320441.69</v>
      </c>
      <c r="D261" s="24">
        <v>5403486.1699999999</v>
      </c>
      <c r="E261" s="24">
        <v>0</v>
      </c>
      <c r="F261" s="24">
        <v>-2083044.48</v>
      </c>
      <c r="G261" s="24">
        <v>0</v>
      </c>
      <c r="H261" s="24">
        <v>0</v>
      </c>
      <c r="I261" s="24">
        <v>0</v>
      </c>
      <c r="J261" s="24">
        <v>0</v>
      </c>
      <c r="K261" s="23"/>
      <c r="L261" s="23"/>
    </row>
    <row r="262" spans="1:12" x14ac:dyDescent="0.35">
      <c r="A262" s="23" t="s">
        <v>33</v>
      </c>
      <c r="B262" s="23" t="s">
        <v>1674</v>
      </c>
      <c r="C262" s="24">
        <v>3272974.15</v>
      </c>
      <c r="D262" s="24">
        <v>1279588.02</v>
      </c>
      <c r="E262" s="24">
        <v>0</v>
      </c>
      <c r="F262" s="24">
        <v>1993386.13</v>
      </c>
      <c r="G262" s="24">
        <v>0</v>
      </c>
      <c r="H262" s="24">
        <v>0</v>
      </c>
      <c r="I262" s="24">
        <v>0</v>
      </c>
      <c r="J262" s="24">
        <v>0</v>
      </c>
      <c r="K262" s="23"/>
      <c r="L262" s="23"/>
    </row>
    <row r="263" spans="1:12" x14ac:dyDescent="0.35">
      <c r="A263" s="23" t="s">
        <v>33</v>
      </c>
      <c r="B263" s="23" t="s">
        <v>1675</v>
      </c>
      <c r="C263" s="24">
        <v>1067687541</v>
      </c>
      <c r="D263" s="24">
        <v>25361974.559999999</v>
      </c>
      <c r="E263" s="24">
        <v>0</v>
      </c>
      <c r="F263" s="24">
        <v>1042325566.4400001</v>
      </c>
      <c r="G263" s="24">
        <v>0</v>
      </c>
      <c r="H263" s="24">
        <v>0</v>
      </c>
      <c r="I263" s="24">
        <v>0</v>
      </c>
      <c r="J263" s="24">
        <v>0</v>
      </c>
      <c r="K263" s="23"/>
      <c r="L263" s="23"/>
    </row>
    <row r="264" spans="1:12" x14ac:dyDescent="0.35">
      <c r="A264" s="23" t="s">
        <v>208</v>
      </c>
      <c r="B264" s="23" t="s">
        <v>1676</v>
      </c>
      <c r="C264" s="24">
        <v>141412205.53999999</v>
      </c>
      <c r="D264" s="24">
        <v>321544962.89999998</v>
      </c>
      <c r="E264" s="24">
        <v>32202.2</v>
      </c>
      <c r="F264" s="24">
        <v>-180132757.36000001</v>
      </c>
      <c r="G264" s="24">
        <v>325453.59999999998</v>
      </c>
      <c r="H264" s="24">
        <v>710573.98</v>
      </c>
      <c r="I264" s="24">
        <v>0</v>
      </c>
      <c r="J264" s="24">
        <v>-385120.38</v>
      </c>
      <c r="K264" s="23"/>
      <c r="L264" s="23"/>
    </row>
    <row r="265" spans="1:12" x14ac:dyDescent="0.35">
      <c r="A265" s="23" t="s">
        <v>227</v>
      </c>
      <c r="B265" s="23" t="s">
        <v>1677</v>
      </c>
      <c r="C265" s="24">
        <v>38662193.100000001</v>
      </c>
      <c r="D265" s="24">
        <v>25237956.800000001</v>
      </c>
      <c r="E265" s="24">
        <v>413654.4</v>
      </c>
      <c r="F265" s="24">
        <v>13424236.300000001</v>
      </c>
      <c r="G265" s="24">
        <v>4.2</v>
      </c>
      <c r="H265" s="24">
        <v>0</v>
      </c>
      <c r="I265" s="24">
        <v>4.2</v>
      </c>
      <c r="J265" s="24">
        <v>4.2</v>
      </c>
      <c r="K265" s="23"/>
      <c r="L265" s="23"/>
    </row>
    <row r="266" spans="1:12" x14ac:dyDescent="0.35">
      <c r="A266" s="23" t="s">
        <v>81</v>
      </c>
      <c r="B266" s="23" t="s">
        <v>1426</v>
      </c>
      <c r="C266" s="24">
        <v>0</v>
      </c>
      <c r="D266" s="24">
        <v>0</v>
      </c>
      <c r="E266" s="24">
        <v>0</v>
      </c>
      <c r="F266" s="24">
        <v>0</v>
      </c>
      <c r="G266" s="24">
        <v>8946370</v>
      </c>
      <c r="H266" s="24">
        <v>12839256</v>
      </c>
      <c r="I266" s="24">
        <v>22</v>
      </c>
      <c r="J266" s="24">
        <v>-3892886</v>
      </c>
      <c r="K266" s="23" t="s">
        <v>42</v>
      </c>
      <c r="L266" s="23"/>
    </row>
    <row r="267" spans="1:12" x14ac:dyDescent="0.35">
      <c r="A267" s="23" t="s">
        <v>84</v>
      </c>
      <c r="B267" s="23" t="s">
        <v>1427</v>
      </c>
      <c r="C267" s="24">
        <v>253385797.08000001</v>
      </c>
      <c r="D267" s="24">
        <v>501057124.61000001</v>
      </c>
      <c r="E267" s="24">
        <v>2262.13</v>
      </c>
      <c r="F267" s="24">
        <v>-247671327.53</v>
      </c>
      <c r="G267" s="24">
        <v>287073411.76999998</v>
      </c>
      <c r="H267" s="24">
        <v>83937127.469999999</v>
      </c>
      <c r="I267" s="24">
        <v>0</v>
      </c>
      <c r="J267" s="24">
        <v>203136284.30000001</v>
      </c>
      <c r="K267" s="23" t="s">
        <v>42</v>
      </c>
      <c r="L267" s="23"/>
    </row>
    <row r="268" spans="1:12" x14ac:dyDescent="0.35">
      <c r="A268" s="23" t="s">
        <v>240</v>
      </c>
      <c r="B268" s="23" t="s">
        <v>1678</v>
      </c>
      <c r="C268" s="24">
        <v>87055800.180000007</v>
      </c>
      <c r="D268" s="24">
        <v>226920232.59</v>
      </c>
      <c r="E268" s="24">
        <v>200636.57</v>
      </c>
      <c r="F268" s="24">
        <v>-139864432.41</v>
      </c>
      <c r="G268" s="24">
        <v>0</v>
      </c>
      <c r="H268" s="24">
        <v>0</v>
      </c>
      <c r="I268" s="24">
        <v>0</v>
      </c>
      <c r="J268" s="24">
        <v>0</v>
      </c>
      <c r="K268" s="23"/>
      <c r="L268" s="23"/>
    </row>
    <row r="269" spans="1:12" x14ac:dyDescent="0.35">
      <c r="A269" s="23" t="s">
        <v>256</v>
      </c>
      <c r="B269" s="23" t="s">
        <v>1443</v>
      </c>
      <c r="C269" s="24">
        <v>131999417.98999999</v>
      </c>
      <c r="D269" s="24">
        <v>16813360.370000001</v>
      </c>
      <c r="E269" s="24">
        <v>3562328.75</v>
      </c>
      <c r="F269" s="24">
        <v>115186057.62</v>
      </c>
      <c r="G269" s="24">
        <v>0</v>
      </c>
      <c r="H269" s="24">
        <v>0</v>
      </c>
      <c r="I269" s="24">
        <v>0</v>
      </c>
      <c r="J269" s="24">
        <v>0</v>
      </c>
      <c r="K269" s="23" t="s">
        <v>42</v>
      </c>
      <c r="L269" s="23"/>
    </row>
    <row r="270" spans="1:12" x14ac:dyDescent="0.35">
      <c r="A270" s="23" t="s">
        <v>90</v>
      </c>
      <c r="B270" s="23" t="s">
        <v>1679</v>
      </c>
      <c r="C270" s="24">
        <v>6515851.3799999999</v>
      </c>
      <c r="D270" s="24">
        <v>0</v>
      </c>
      <c r="E270" s="24">
        <v>0</v>
      </c>
      <c r="F270" s="24">
        <v>6515851.3799999999</v>
      </c>
      <c r="G270" s="24">
        <v>0</v>
      </c>
      <c r="H270" s="24">
        <v>0</v>
      </c>
      <c r="I270" s="24">
        <v>0</v>
      </c>
      <c r="J270" s="24">
        <v>0</v>
      </c>
      <c r="K270" s="23"/>
      <c r="L270" s="23"/>
    </row>
    <row r="271" spans="1:12" x14ac:dyDescent="0.35">
      <c r="A271" s="23" t="s">
        <v>90</v>
      </c>
      <c r="B271" s="23" t="s">
        <v>1448</v>
      </c>
      <c r="C271" s="24">
        <v>6969519.3700000001</v>
      </c>
      <c r="D271" s="24">
        <v>52777.66</v>
      </c>
      <c r="E271" s="24">
        <v>0</v>
      </c>
      <c r="F271" s="24">
        <v>6916741.71</v>
      </c>
      <c r="G271" s="24">
        <v>5346204.9400000004</v>
      </c>
      <c r="H271" s="24">
        <v>449163.78</v>
      </c>
      <c r="I271" s="24">
        <v>0</v>
      </c>
      <c r="J271" s="24">
        <v>4897041.16</v>
      </c>
      <c r="K271" s="23" t="s">
        <v>42</v>
      </c>
      <c r="L271" s="23"/>
    </row>
    <row r="272" spans="1:12" x14ac:dyDescent="0.35">
      <c r="A272" s="23" t="s">
        <v>90</v>
      </c>
      <c r="B272" s="23" t="s">
        <v>1449</v>
      </c>
      <c r="C272" s="24">
        <v>41584462.109999999</v>
      </c>
      <c r="D272" s="24">
        <v>7343658.7000000002</v>
      </c>
      <c r="E272" s="24">
        <v>0</v>
      </c>
      <c r="F272" s="24">
        <v>34240803.409999996</v>
      </c>
      <c r="G272" s="24">
        <v>57882114</v>
      </c>
      <c r="H272" s="24">
        <v>19501467.449999999</v>
      </c>
      <c r="I272" s="24">
        <v>0</v>
      </c>
      <c r="J272" s="24">
        <v>38380646.549999997</v>
      </c>
      <c r="K272" s="23" t="s">
        <v>42</v>
      </c>
      <c r="L272" s="23"/>
    </row>
    <row r="273" spans="1:12" x14ac:dyDescent="0.35">
      <c r="A273" s="23" t="s">
        <v>90</v>
      </c>
      <c r="B273" s="23" t="s">
        <v>1680</v>
      </c>
      <c r="C273" s="24">
        <v>1030533.37</v>
      </c>
      <c r="D273" s="24">
        <v>0</v>
      </c>
      <c r="E273" s="24">
        <v>0</v>
      </c>
      <c r="F273" s="24">
        <v>1030533.37</v>
      </c>
      <c r="G273" s="24">
        <v>0</v>
      </c>
      <c r="H273" s="24">
        <v>0</v>
      </c>
      <c r="I273" s="24">
        <v>0</v>
      </c>
      <c r="J273" s="24">
        <v>0</v>
      </c>
      <c r="K273" s="23"/>
      <c r="L273" s="23"/>
    </row>
    <row r="274" spans="1:12" x14ac:dyDescent="0.35">
      <c r="A274" s="23" t="s">
        <v>90</v>
      </c>
      <c r="B274" s="23" t="s">
        <v>1681</v>
      </c>
      <c r="C274" s="24">
        <v>19118787.420000002</v>
      </c>
      <c r="D274" s="24">
        <v>8144407.2800000003</v>
      </c>
      <c r="E274" s="24">
        <v>0</v>
      </c>
      <c r="F274" s="24">
        <v>10974380.140000001</v>
      </c>
      <c r="G274" s="24">
        <v>2767919.98</v>
      </c>
      <c r="H274" s="24">
        <v>1463944.05</v>
      </c>
      <c r="I274" s="24">
        <v>0</v>
      </c>
      <c r="J274" s="24">
        <v>1303975.93</v>
      </c>
      <c r="K274" s="23"/>
      <c r="L274" s="23"/>
    </row>
    <row r="275" spans="1:12" x14ac:dyDescent="0.35">
      <c r="A275" s="23" t="s">
        <v>90</v>
      </c>
      <c r="B275" s="23" t="s">
        <v>1682</v>
      </c>
      <c r="C275" s="24">
        <v>12290387.869999999</v>
      </c>
      <c r="D275" s="24">
        <v>7435478.6100000003</v>
      </c>
      <c r="E275" s="24">
        <v>0</v>
      </c>
      <c r="F275" s="24">
        <v>4854909.26</v>
      </c>
      <c r="G275" s="24">
        <v>9855479.9000000004</v>
      </c>
      <c r="H275" s="24">
        <v>7916124.2300000004</v>
      </c>
      <c r="I275" s="24">
        <v>0</v>
      </c>
      <c r="J275" s="24">
        <v>1939355.67</v>
      </c>
      <c r="K275" s="23"/>
      <c r="L275" s="23"/>
    </row>
    <row r="276" spans="1:12" x14ac:dyDescent="0.35">
      <c r="A276" s="23" t="s">
        <v>105</v>
      </c>
      <c r="B276" s="23" t="s">
        <v>1467</v>
      </c>
      <c r="C276" s="24">
        <v>7279731.8099999996</v>
      </c>
      <c r="D276" s="24">
        <v>5501846.0999999996</v>
      </c>
      <c r="E276" s="24">
        <v>0</v>
      </c>
      <c r="F276" s="24">
        <v>1777885.71</v>
      </c>
      <c r="G276" s="24">
        <v>0</v>
      </c>
      <c r="H276" s="24">
        <v>0</v>
      </c>
      <c r="I276" s="24">
        <v>0</v>
      </c>
      <c r="J276" s="24">
        <v>0</v>
      </c>
      <c r="K276" s="23" t="s">
        <v>42</v>
      </c>
      <c r="L276" s="23"/>
    </row>
    <row r="277" spans="1:12" x14ac:dyDescent="0.35">
      <c r="A277" s="23" t="s">
        <v>109</v>
      </c>
      <c r="B277" s="23" t="s">
        <v>1478</v>
      </c>
      <c r="C277" s="24">
        <v>2863916.44</v>
      </c>
      <c r="D277" s="24">
        <v>5111498.2300000004</v>
      </c>
      <c r="E277" s="24">
        <v>2893.42</v>
      </c>
      <c r="F277" s="24">
        <v>-2247581.79</v>
      </c>
      <c r="G277" s="24">
        <v>0</v>
      </c>
      <c r="H277" s="24">
        <v>0</v>
      </c>
      <c r="I277" s="24">
        <v>0</v>
      </c>
      <c r="J277" s="24">
        <v>0</v>
      </c>
      <c r="K277" s="23" t="s">
        <v>42</v>
      </c>
      <c r="L277" s="23"/>
    </row>
    <row r="282" spans="1:12" x14ac:dyDescent="0.35">
      <c r="A282" s="22"/>
      <c r="B282" s="22"/>
      <c r="C282" s="25" t="s">
        <v>28</v>
      </c>
      <c r="D282" s="25" t="s">
        <v>29</v>
      </c>
      <c r="E282" s="25" t="s">
        <v>30</v>
      </c>
      <c r="F282" s="25" t="s">
        <v>31</v>
      </c>
      <c r="G282" s="25" t="s">
        <v>24</v>
      </c>
      <c r="H282" s="25" t="s">
        <v>25</v>
      </c>
      <c r="I282" s="25" t="s">
        <v>26</v>
      </c>
      <c r="J282" s="25" t="s">
        <v>27</v>
      </c>
      <c r="K282" s="22"/>
    </row>
    <row r="283" spans="1:12" x14ac:dyDescent="0.35">
      <c r="A283" s="22"/>
      <c r="B283" s="22"/>
      <c r="C283" s="25"/>
      <c r="D283" s="25"/>
      <c r="E283" s="25"/>
      <c r="F283" s="25"/>
      <c r="G283" s="25"/>
      <c r="H283" s="25"/>
      <c r="I283" s="25"/>
      <c r="J283" s="25"/>
      <c r="K283" s="22"/>
    </row>
    <row r="284" spans="1:12" x14ac:dyDescent="0.35">
      <c r="A284" s="22"/>
      <c r="B284" s="22" t="s">
        <v>1683</v>
      </c>
      <c r="C284" s="25">
        <v>437590198.22000003</v>
      </c>
      <c r="D284" s="25">
        <v>326831963.92000002</v>
      </c>
      <c r="E284" s="25">
        <v>4509476.97</v>
      </c>
      <c r="F284" s="25">
        <v>110758234.3</v>
      </c>
      <c r="G284" s="25">
        <v>666830702.46000004</v>
      </c>
      <c r="H284" s="25">
        <v>229966128.11000001</v>
      </c>
      <c r="I284" s="25">
        <v>0</v>
      </c>
      <c r="J284" s="25">
        <v>436864574.35000002</v>
      </c>
      <c r="K284" s="22"/>
    </row>
    <row r="286" spans="1:12" x14ac:dyDescent="0.35">
      <c r="A286" s="23" t="s">
        <v>33</v>
      </c>
      <c r="B286" s="23" t="s">
        <v>1684</v>
      </c>
      <c r="C286" s="24">
        <v>10258119.550000001</v>
      </c>
      <c r="D286" s="24">
        <v>7309979.3399999999</v>
      </c>
      <c r="E286" s="24">
        <v>3077472.56</v>
      </c>
      <c r="F286" s="24">
        <v>2948140.21</v>
      </c>
      <c r="G286" s="24">
        <v>0</v>
      </c>
      <c r="H286" s="24">
        <v>0</v>
      </c>
      <c r="I286" s="24">
        <v>0</v>
      </c>
      <c r="J286" s="24">
        <v>0</v>
      </c>
      <c r="K286" s="23"/>
      <c r="L286" s="23"/>
    </row>
    <row r="287" spans="1:12" x14ac:dyDescent="0.35">
      <c r="A287" s="23" t="s">
        <v>33</v>
      </c>
      <c r="B287" s="23" t="s">
        <v>1685</v>
      </c>
      <c r="C287" s="24">
        <v>66907212.090000004</v>
      </c>
      <c r="D287" s="24">
        <v>91080815.140000001</v>
      </c>
      <c r="E287" s="24">
        <v>1412085.52</v>
      </c>
      <c r="F287" s="24">
        <v>-24173603.050000001</v>
      </c>
      <c r="G287" s="24">
        <v>0</v>
      </c>
      <c r="H287" s="24">
        <v>0</v>
      </c>
      <c r="I287" s="24">
        <v>0</v>
      </c>
      <c r="J287" s="24">
        <v>0</v>
      </c>
      <c r="K287" s="23"/>
      <c r="L287" s="23"/>
    </row>
    <row r="288" spans="1:12" x14ac:dyDescent="0.35">
      <c r="A288" s="23" t="s">
        <v>33</v>
      </c>
      <c r="B288" s="23" t="s">
        <v>1686</v>
      </c>
      <c r="C288" s="24">
        <v>19906.52</v>
      </c>
      <c r="D288" s="24">
        <v>14197.11</v>
      </c>
      <c r="E288" s="24">
        <v>19706.52</v>
      </c>
      <c r="F288" s="24">
        <v>5709.41</v>
      </c>
      <c r="G288" s="24">
        <v>0</v>
      </c>
      <c r="H288" s="24">
        <v>0</v>
      </c>
      <c r="I288" s="24">
        <v>0</v>
      </c>
      <c r="J288" s="24">
        <v>0</v>
      </c>
      <c r="K288" s="23"/>
      <c r="L288" s="23"/>
    </row>
    <row r="289" spans="1:12" x14ac:dyDescent="0.35">
      <c r="A289" s="23" t="s">
        <v>208</v>
      </c>
      <c r="B289" s="23" t="s">
        <v>1687</v>
      </c>
      <c r="C289" s="24">
        <v>336596828.11000001</v>
      </c>
      <c r="D289" s="24">
        <v>213755126.47</v>
      </c>
      <c r="E289" s="24">
        <v>212.37</v>
      </c>
      <c r="F289" s="24">
        <v>122841701.64</v>
      </c>
      <c r="G289" s="24">
        <v>73242804.689999998</v>
      </c>
      <c r="H289" s="24">
        <v>29285216.489999998</v>
      </c>
      <c r="I289" s="24">
        <v>0</v>
      </c>
      <c r="J289" s="24">
        <v>43957588.200000003</v>
      </c>
      <c r="K289" s="23"/>
      <c r="L289" s="23"/>
    </row>
    <row r="290" spans="1:12" x14ac:dyDescent="0.35">
      <c r="A290" s="23" t="s">
        <v>87</v>
      </c>
      <c r="B290" s="23" t="s">
        <v>1439</v>
      </c>
      <c r="C290" s="24">
        <v>0</v>
      </c>
      <c r="D290" s="24">
        <v>0</v>
      </c>
      <c r="E290" s="24">
        <v>0</v>
      </c>
      <c r="F290" s="24">
        <v>0</v>
      </c>
      <c r="G290" s="24">
        <v>587558828.20000005</v>
      </c>
      <c r="H290" s="24">
        <v>114745478.59999999</v>
      </c>
      <c r="I290" s="24">
        <v>0</v>
      </c>
      <c r="J290" s="24">
        <v>472813349.60000002</v>
      </c>
      <c r="K290" s="23" t="s">
        <v>42</v>
      </c>
      <c r="L290" s="23"/>
    </row>
    <row r="291" spans="1:12" x14ac:dyDescent="0.35">
      <c r="A291" s="23" t="s">
        <v>90</v>
      </c>
      <c r="B291" s="23" t="s">
        <v>1688</v>
      </c>
      <c r="C291" s="24">
        <v>1069939.93</v>
      </c>
      <c r="D291" s="24">
        <v>0</v>
      </c>
      <c r="E291" s="24">
        <v>0</v>
      </c>
      <c r="F291" s="24">
        <v>1069939.93</v>
      </c>
      <c r="G291" s="24">
        <v>0</v>
      </c>
      <c r="H291" s="24">
        <v>0</v>
      </c>
      <c r="I291" s="24">
        <v>0</v>
      </c>
      <c r="J291" s="24">
        <v>0</v>
      </c>
      <c r="K291" s="23"/>
      <c r="L291" s="23"/>
    </row>
    <row r="292" spans="1:12" x14ac:dyDescent="0.35">
      <c r="A292" s="23" t="s">
        <v>90</v>
      </c>
      <c r="B292" s="23" t="s">
        <v>1689</v>
      </c>
      <c r="C292" s="24">
        <v>463780.8</v>
      </c>
      <c r="D292" s="24">
        <v>270660.96999999997</v>
      </c>
      <c r="E292" s="24">
        <v>0</v>
      </c>
      <c r="F292" s="24">
        <v>193119.83</v>
      </c>
      <c r="G292" s="24">
        <v>0</v>
      </c>
      <c r="H292" s="24">
        <v>80.55</v>
      </c>
      <c r="I292" s="24">
        <v>0</v>
      </c>
      <c r="J292" s="24">
        <v>-80.55</v>
      </c>
      <c r="K292" s="23"/>
      <c r="L292" s="23"/>
    </row>
    <row r="293" spans="1:12" x14ac:dyDescent="0.35">
      <c r="A293" s="23" t="s">
        <v>90</v>
      </c>
      <c r="B293" s="23" t="s">
        <v>1455</v>
      </c>
      <c r="C293" s="24">
        <v>22274411.219999999</v>
      </c>
      <c r="D293" s="24">
        <v>14401184.890000001</v>
      </c>
      <c r="E293" s="24">
        <v>0</v>
      </c>
      <c r="F293" s="24">
        <v>7873226.3300000001</v>
      </c>
      <c r="G293" s="24">
        <v>6029069.5700000003</v>
      </c>
      <c r="H293" s="24">
        <v>85935352.469999999</v>
      </c>
      <c r="I293" s="24">
        <v>0</v>
      </c>
      <c r="J293" s="24">
        <v>-79906282.900000006</v>
      </c>
      <c r="K293" s="23" t="s">
        <v>42</v>
      </c>
      <c r="L293" s="23"/>
    </row>
    <row r="298" spans="1:12" x14ac:dyDescent="0.35">
      <c r="A298" s="22"/>
      <c r="B298" s="22"/>
      <c r="C298" s="25" t="s">
        <v>28</v>
      </c>
      <c r="D298" s="25" t="s">
        <v>29</v>
      </c>
      <c r="E298" s="25" t="s">
        <v>30</v>
      </c>
      <c r="F298" s="25" t="s">
        <v>31</v>
      </c>
      <c r="G298" s="25" t="s">
        <v>24</v>
      </c>
      <c r="H298" s="25" t="s">
        <v>25</v>
      </c>
      <c r="I298" s="25" t="s">
        <v>26</v>
      </c>
      <c r="J298" s="25" t="s">
        <v>27</v>
      </c>
      <c r="K298" s="22"/>
    </row>
    <row r="299" spans="1:12" x14ac:dyDescent="0.35">
      <c r="A299" s="22"/>
      <c r="B299" s="22"/>
      <c r="C299" s="25"/>
      <c r="D299" s="25"/>
      <c r="E299" s="25"/>
      <c r="F299" s="25"/>
      <c r="G299" s="25"/>
      <c r="H299" s="25"/>
      <c r="I299" s="25"/>
      <c r="J299" s="25"/>
      <c r="K299" s="22"/>
    </row>
    <row r="300" spans="1:12" x14ac:dyDescent="0.35">
      <c r="A300" s="22"/>
      <c r="B300" s="22" t="s">
        <v>1690</v>
      </c>
      <c r="C300" s="25">
        <v>415323237.07999998</v>
      </c>
      <c r="D300" s="25">
        <v>640523730.70000005</v>
      </c>
      <c r="E300" s="25">
        <v>901945.24</v>
      </c>
      <c r="F300" s="25">
        <v>-225200493.62</v>
      </c>
      <c r="G300" s="25">
        <v>104336767.73</v>
      </c>
      <c r="H300" s="25">
        <v>333884964.27999997</v>
      </c>
      <c r="I300" s="25">
        <v>455998.09</v>
      </c>
      <c r="J300" s="25">
        <v>-229548196.55000001</v>
      </c>
      <c r="K300" s="22"/>
    </row>
    <row r="302" spans="1:12" x14ac:dyDescent="0.35">
      <c r="A302" s="23" t="s">
        <v>139</v>
      </c>
      <c r="B302" s="23" t="s">
        <v>1363</v>
      </c>
      <c r="C302" s="24">
        <v>23570770.120000001</v>
      </c>
      <c r="D302" s="24">
        <v>90735227.879999995</v>
      </c>
      <c r="E302" s="24">
        <v>0</v>
      </c>
      <c r="F302" s="24">
        <v>-67164457.760000005</v>
      </c>
      <c r="G302" s="24">
        <v>0</v>
      </c>
      <c r="H302" s="24">
        <v>0</v>
      </c>
      <c r="I302" s="24">
        <v>0</v>
      </c>
      <c r="J302" s="24">
        <v>0</v>
      </c>
      <c r="K302" s="23" t="s">
        <v>42</v>
      </c>
      <c r="L302" s="23"/>
    </row>
    <row r="303" spans="1:12" x14ac:dyDescent="0.35">
      <c r="A303" s="23" t="s">
        <v>33</v>
      </c>
      <c r="B303" s="23" t="s">
        <v>1691</v>
      </c>
      <c r="C303" s="24">
        <v>814861.28</v>
      </c>
      <c r="D303" s="24">
        <v>391795.94</v>
      </c>
      <c r="E303" s="24">
        <v>0</v>
      </c>
      <c r="F303" s="24">
        <v>423065.34</v>
      </c>
      <c r="G303" s="24">
        <v>0</v>
      </c>
      <c r="H303" s="24">
        <v>0</v>
      </c>
      <c r="I303" s="24">
        <v>0</v>
      </c>
      <c r="J303" s="24">
        <v>0</v>
      </c>
      <c r="K303" s="23"/>
      <c r="L303" s="23"/>
    </row>
    <row r="304" spans="1:12" x14ac:dyDescent="0.35">
      <c r="A304" s="23" t="s">
        <v>208</v>
      </c>
      <c r="B304" s="23" t="s">
        <v>1692</v>
      </c>
      <c r="C304" s="24">
        <v>219067058.34</v>
      </c>
      <c r="D304" s="24">
        <v>212474748.77000001</v>
      </c>
      <c r="E304" s="24">
        <v>0.86</v>
      </c>
      <c r="F304" s="24">
        <v>6592309.5700000003</v>
      </c>
      <c r="G304" s="24">
        <v>16655390.93</v>
      </c>
      <c r="H304" s="24">
        <v>79374907.239999995</v>
      </c>
      <c r="I304" s="24">
        <v>0</v>
      </c>
      <c r="J304" s="24">
        <v>-62719516.310000002</v>
      </c>
      <c r="K304" s="23"/>
      <c r="L304" s="23"/>
    </row>
    <row r="305" spans="1:12" x14ac:dyDescent="0.35">
      <c r="A305" s="23" t="s">
        <v>63</v>
      </c>
      <c r="B305" s="23" t="s">
        <v>1693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3"/>
      <c r="L305" s="23"/>
    </row>
    <row r="306" spans="1:12" x14ac:dyDescent="0.35">
      <c r="A306" s="23" t="s">
        <v>227</v>
      </c>
      <c r="B306" s="23" t="s">
        <v>1694</v>
      </c>
      <c r="C306" s="24">
        <v>7904675.4000000004</v>
      </c>
      <c r="D306" s="24">
        <v>12834464.199999999</v>
      </c>
      <c r="E306" s="24">
        <v>3468.4</v>
      </c>
      <c r="F306" s="24">
        <v>-4929788.8</v>
      </c>
      <c r="G306" s="24">
        <v>0</v>
      </c>
      <c r="H306" s="24">
        <v>0</v>
      </c>
      <c r="I306" s="24">
        <v>0</v>
      </c>
      <c r="J306" s="24">
        <v>0</v>
      </c>
      <c r="K306" s="23"/>
      <c r="L306" s="23"/>
    </row>
    <row r="307" spans="1:12" x14ac:dyDescent="0.35">
      <c r="A307" s="23" t="s">
        <v>81</v>
      </c>
      <c r="B307" s="23" t="s">
        <v>1424</v>
      </c>
      <c r="C307" s="24">
        <v>0</v>
      </c>
      <c r="D307" s="24">
        <v>0</v>
      </c>
      <c r="E307" s="24">
        <v>0</v>
      </c>
      <c r="F307" s="24">
        <v>0</v>
      </c>
      <c r="G307" s="24">
        <v>3641155</v>
      </c>
      <c r="H307" s="24">
        <v>2642142</v>
      </c>
      <c r="I307" s="24">
        <v>571</v>
      </c>
      <c r="J307" s="24">
        <v>999013</v>
      </c>
      <c r="K307" s="23" t="s">
        <v>42</v>
      </c>
      <c r="L307" s="23"/>
    </row>
    <row r="308" spans="1:12" x14ac:dyDescent="0.35">
      <c r="A308" s="23" t="s">
        <v>84</v>
      </c>
      <c r="B308" s="23" t="s">
        <v>1428</v>
      </c>
      <c r="C308" s="24">
        <v>0</v>
      </c>
      <c r="D308" s="24">
        <v>0</v>
      </c>
      <c r="E308" s="24">
        <v>0</v>
      </c>
      <c r="F308" s="24">
        <v>0</v>
      </c>
      <c r="G308" s="24">
        <v>49896998.990000002</v>
      </c>
      <c r="H308" s="24">
        <v>217366267.16999999</v>
      </c>
      <c r="I308" s="24">
        <v>103.82</v>
      </c>
      <c r="J308" s="24">
        <v>-167469268.18000001</v>
      </c>
      <c r="K308" s="23" t="s">
        <v>42</v>
      </c>
      <c r="L308" s="23"/>
    </row>
    <row r="309" spans="1:12" x14ac:dyDescent="0.35">
      <c r="A309" s="23" t="s">
        <v>240</v>
      </c>
      <c r="B309" s="23" t="s">
        <v>1695</v>
      </c>
      <c r="C309" s="24">
        <v>160290398.05000001</v>
      </c>
      <c r="D309" s="24">
        <v>321970449.94</v>
      </c>
      <c r="E309" s="24">
        <v>893057.87</v>
      </c>
      <c r="F309" s="24">
        <v>-161680051.88999999</v>
      </c>
      <c r="G309" s="24">
        <v>33637267.170000002</v>
      </c>
      <c r="H309" s="24">
        <v>34500000</v>
      </c>
      <c r="I309" s="24">
        <v>0</v>
      </c>
      <c r="J309" s="24">
        <v>-862732.83</v>
      </c>
      <c r="K309" s="23"/>
      <c r="L309" s="23"/>
    </row>
    <row r="310" spans="1:12" x14ac:dyDescent="0.35">
      <c r="A310" s="23" t="s">
        <v>245</v>
      </c>
      <c r="B310" s="23" t="s">
        <v>1696</v>
      </c>
      <c r="C310" s="24">
        <v>37168.11</v>
      </c>
      <c r="D310" s="24">
        <v>241560.03</v>
      </c>
      <c r="E310" s="24">
        <v>5418.11</v>
      </c>
      <c r="F310" s="24">
        <v>-204391.92</v>
      </c>
      <c r="G310" s="24">
        <v>455323.27</v>
      </c>
      <c r="H310" s="24">
        <v>0</v>
      </c>
      <c r="I310" s="24">
        <v>455323.27</v>
      </c>
      <c r="J310" s="24">
        <v>455323.27</v>
      </c>
      <c r="K310" s="23"/>
      <c r="L310" s="23"/>
    </row>
    <row r="311" spans="1:12" x14ac:dyDescent="0.35">
      <c r="A311" s="23" t="s">
        <v>90</v>
      </c>
      <c r="B311" s="23" t="s">
        <v>1447</v>
      </c>
      <c r="C311" s="24">
        <v>1974118.53</v>
      </c>
      <c r="D311" s="24">
        <v>78755.240000000005</v>
      </c>
      <c r="E311" s="24">
        <v>0</v>
      </c>
      <c r="F311" s="24">
        <v>1895363.29</v>
      </c>
      <c r="G311" s="24">
        <v>50632.37</v>
      </c>
      <c r="H311" s="24">
        <v>1647.87</v>
      </c>
      <c r="I311" s="24">
        <v>0</v>
      </c>
      <c r="J311" s="24">
        <v>48984.5</v>
      </c>
      <c r="K311" s="23" t="s">
        <v>42</v>
      </c>
      <c r="L311" s="23"/>
    </row>
    <row r="312" spans="1:12" x14ac:dyDescent="0.35">
      <c r="A312" s="23" t="s">
        <v>90</v>
      </c>
      <c r="B312" s="23" t="s">
        <v>1697</v>
      </c>
      <c r="C312" s="24">
        <v>1009360.41</v>
      </c>
      <c r="D312" s="24">
        <v>0</v>
      </c>
      <c r="E312" s="24">
        <v>0</v>
      </c>
      <c r="F312" s="24">
        <v>1009360.41</v>
      </c>
      <c r="G312" s="24">
        <v>0</v>
      </c>
      <c r="H312" s="24">
        <v>0</v>
      </c>
      <c r="I312" s="24">
        <v>0</v>
      </c>
      <c r="J312" s="24">
        <v>0</v>
      </c>
      <c r="K312" s="23"/>
      <c r="L312" s="23"/>
    </row>
    <row r="313" spans="1:12" x14ac:dyDescent="0.35">
      <c r="A313" s="23" t="s">
        <v>109</v>
      </c>
      <c r="B313" s="23" t="s">
        <v>1479</v>
      </c>
      <c r="C313" s="24">
        <v>654826.84</v>
      </c>
      <c r="D313" s="24">
        <v>1796728.7</v>
      </c>
      <c r="E313" s="24">
        <v>0</v>
      </c>
      <c r="F313" s="24">
        <v>-1141901.8600000001</v>
      </c>
      <c r="G313" s="24">
        <v>0</v>
      </c>
      <c r="H313" s="24">
        <v>0</v>
      </c>
      <c r="I313" s="24">
        <v>0</v>
      </c>
      <c r="J313" s="24">
        <v>0</v>
      </c>
      <c r="K313" s="23" t="s">
        <v>42</v>
      </c>
      <c r="L313" s="23"/>
    </row>
    <row r="318" spans="1:12" x14ac:dyDescent="0.35">
      <c r="A318" s="22"/>
      <c r="B318" s="22"/>
      <c r="C318" s="25" t="s">
        <v>28</v>
      </c>
      <c r="D318" s="25" t="s">
        <v>29</v>
      </c>
      <c r="E318" s="25" t="s">
        <v>30</v>
      </c>
      <c r="F318" s="25" t="s">
        <v>31</v>
      </c>
      <c r="G318" s="25" t="s">
        <v>24</v>
      </c>
      <c r="H318" s="25" t="s">
        <v>25</v>
      </c>
      <c r="I318" s="25" t="s">
        <v>26</v>
      </c>
      <c r="J318" s="25" t="s">
        <v>27</v>
      </c>
      <c r="K318" s="22"/>
    </row>
    <row r="319" spans="1:12" x14ac:dyDescent="0.35">
      <c r="A319" s="22"/>
      <c r="B319" s="22"/>
      <c r="C319" s="25"/>
      <c r="D319" s="25"/>
      <c r="E319" s="25"/>
      <c r="F319" s="25"/>
      <c r="G319" s="25"/>
      <c r="H319" s="25"/>
      <c r="I319" s="25"/>
      <c r="J319" s="25"/>
      <c r="K319" s="22"/>
    </row>
    <row r="320" spans="1:12" x14ac:dyDescent="0.35">
      <c r="A320" s="22"/>
      <c r="B320" s="22" t="s">
        <v>1698</v>
      </c>
      <c r="C320" s="25">
        <v>44298751.630000003</v>
      </c>
      <c r="D320" s="25">
        <v>3005118.49</v>
      </c>
      <c r="E320" s="25">
        <v>0</v>
      </c>
      <c r="F320" s="25">
        <v>41293633.140000001</v>
      </c>
      <c r="G320" s="25">
        <v>268917800.97000003</v>
      </c>
      <c r="H320" s="25">
        <v>287309.19</v>
      </c>
      <c r="I320" s="25">
        <v>0</v>
      </c>
      <c r="J320" s="25">
        <v>268630491.77999997</v>
      </c>
      <c r="K320" s="22"/>
    </row>
    <row r="322" spans="1:12" x14ac:dyDescent="0.35">
      <c r="A322" s="23" t="s">
        <v>56</v>
      </c>
      <c r="B322" s="23" t="s">
        <v>1699</v>
      </c>
      <c r="C322" s="24">
        <v>16022203.82</v>
      </c>
      <c r="D322" s="24">
        <v>1944985.56</v>
      </c>
      <c r="E322" s="24">
        <v>0</v>
      </c>
      <c r="F322" s="24">
        <v>14077218.26</v>
      </c>
      <c r="G322" s="24">
        <v>0</v>
      </c>
      <c r="H322" s="24">
        <v>0</v>
      </c>
      <c r="I322" s="24">
        <v>0</v>
      </c>
      <c r="J322" s="24">
        <v>0</v>
      </c>
      <c r="K322" s="23"/>
      <c r="L322" s="23"/>
    </row>
    <row r="323" spans="1:12" x14ac:dyDescent="0.35">
      <c r="A323" s="23" t="s">
        <v>56</v>
      </c>
      <c r="B323" s="23" t="s">
        <v>1700</v>
      </c>
      <c r="C323" s="24">
        <v>317656</v>
      </c>
      <c r="D323" s="24">
        <v>283744.19</v>
      </c>
      <c r="E323" s="24">
        <v>0</v>
      </c>
      <c r="F323" s="24">
        <v>33911.81</v>
      </c>
      <c r="G323" s="24">
        <v>0</v>
      </c>
      <c r="H323" s="24">
        <v>0</v>
      </c>
      <c r="I323" s="24">
        <v>0</v>
      </c>
      <c r="J323" s="24">
        <v>0</v>
      </c>
      <c r="K323" s="23"/>
      <c r="L323" s="23"/>
    </row>
    <row r="324" spans="1:12" x14ac:dyDescent="0.35">
      <c r="A324" s="23" t="s">
        <v>90</v>
      </c>
      <c r="B324" s="23" t="s">
        <v>1701</v>
      </c>
      <c r="C324" s="24">
        <v>16851400.449999999</v>
      </c>
      <c r="D324" s="24">
        <v>0</v>
      </c>
      <c r="E324" s="24">
        <v>0</v>
      </c>
      <c r="F324" s="24">
        <v>16851400.449999999</v>
      </c>
      <c r="G324" s="24">
        <v>262868165.43000001</v>
      </c>
      <c r="H324" s="24">
        <v>0</v>
      </c>
      <c r="I324" s="24">
        <v>0</v>
      </c>
      <c r="J324" s="24">
        <v>262868165.43000001</v>
      </c>
      <c r="K324" s="23"/>
      <c r="L324" s="23"/>
    </row>
    <row r="325" spans="1:12" x14ac:dyDescent="0.35">
      <c r="A325" s="23" t="s">
        <v>90</v>
      </c>
      <c r="B325" s="23" t="s">
        <v>1702</v>
      </c>
      <c r="C325" s="24">
        <v>11107491.359999999</v>
      </c>
      <c r="D325" s="24">
        <v>776388.74</v>
      </c>
      <c r="E325" s="24">
        <v>0</v>
      </c>
      <c r="F325" s="24">
        <v>10331102.619999999</v>
      </c>
      <c r="G325" s="24">
        <v>6049635.54</v>
      </c>
      <c r="H325" s="24">
        <v>287309.19</v>
      </c>
      <c r="I325" s="24">
        <v>0</v>
      </c>
      <c r="J325" s="24">
        <v>5762326.3499999996</v>
      </c>
      <c r="K325" s="23"/>
      <c r="L325" s="23"/>
    </row>
    <row r="330" spans="1:12" x14ac:dyDescent="0.35">
      <c r="A330" s="22"/>
      <c r="B330" s="22"/>
      <c r="C330" s="25" t="s">
        <v>28</v>
      </c>
      <c r="D330" s="25" t="s">
        <v>29</v>
      </c>
      <c r="E330" s="25" t="s">
        <v>30</v>
      </c>
      <c r="F330" s="25" t="s">
        <v>31</v>
      </c>
      <c r="G330" s="25" t="s">
        <v>24</v>
      </c>
      <c r="H330" s="25" t="s">
        <v>25</v>
      </c>
      <c r="I330" s="25" t="s">
        <v>26</v>
      </c>
      <c r="J330" s="25" t="s">
        <v>27</v>
      </c>
      <c r="K330" s="22"/>
    </row>
    <row r="331" spans="1:12" x14ac:dyDescent="0.35">
      <c r="A331" s="22"/>
      <c r="B331" s="22"/>
      <c r="C331" s="25"/>
      <c r="D331" s="25"/>
      <c r="E331" s="25"/>
      <c r="F331" s="25"/>
      <c r="G331" s="25"/>
      <c r="H331" s="25"/>
      <c r="I331" s="25"/>
      <c r="J331" s="25"/>
      <c r="K331" s="22"/>
    </row>
    <row r="332" spans="1:12" x14ac:dyDescent="0.35">
      <c r="A332" s="22"/>
      <c r="B332" s="22" t="s">
        <v>1703</v>
      </c>
      <c r="C332" s="25">
        <v>77947997.450000003</v>
      </c>
      <c r="D332" s="25">
        <v>117167947.42</v>
      </c>
      <c r="E332" s="25">
        <v>617963.72</v>
      </c>
      <c r="F332" s="25">
        <v>-39219949.969999999</v>
      </c>
      <c r="G332" s="25">
        <v>16302661.65</v>
      </c>
      <c r="H332" s="25">
        <v>17995926.359999999</v>
      </c>
      <c r="I332" s="25">
        <v>204586</v>
      </c>
      <c r="J332" s="25">
        <v>-1693264.71</v>
      </c>
      <c r="K332" s="22"/>
    </row>
    <row r="334" spans="1:12" x14ac:dyDescent="0.35">
      <c r="A334" s="23" t="s">
        <v>77</v>
      </c>
      <c r="B334" s="23" t="s">
        <v>1704</v>
      </c>
      <c r="C334" s="24">
        <v>13450269.24</v>
      </c>
      <c r="D334" s="24">
        <v>4719433.42</v>
      </c>
      <c r="E334" s="24">
        <v>235657.03</v>
      </c>
      <c r="F334" s="24">
        <v>8730835.8200000003</v>
      </c>
      <c r="G334" s="24">
        <v>0</v>
      </c>
      <c r="H334" s="24">
        <v>0</v>
      </c>
      <c r="I334" s="24">
        <v>0</v>
      </c>
      <c r="J334" s="24">
        <v>0</v>
      </c>
      <c r="K334" s="23"/>
      <c r="L334" s="23"/>
    </row>
    <row r="335" spans="1:12" x14ac:dyDescent="0.35">
      <c r="A335" s="23" t="s">
        <v>81</v>
      </c>
      <c r="B335" s="23" t="s">
        <v>1705</v>
      </c>
      <c r="C335" s="24">
        <v>4093338</v>
      </c>
      <c r="D335" s="24">
        <v>5048481</v>
      </c>
      <c r="E335" s="24">
        <v>204586</v>
      </c>
      <c r="F335" s="24">
        <v>-955143</v>
      </c>
      <c r="G335" s="24">
        <v>4093338</v>
      </c>
      <c r="H335" s="24">
        <v>5048481</v>
      </c>
      <c r="I335" s="24">
        <v>204586</v>
      </c>
      <c r="J335" s="24">
        <v>-955143</v>
      </c>
      <c r="K335" s="23"/>
      <c r="L335" s="23"/>
    </row>
    <row r="336" spans="1:12" x14ac:dyDescent="0.35">
      <c r="A336" s="23" t="s">
        <v>87</v>
      </c>
      <c r="B336" s="23" t="s">
        <v>1435</v>
      </c>
      <c r="C336" s="24">
        <v>60404390.210000001</v>
      </c>
      <c r="D336" s="24">
        <v>107400033</v>
      </c>
      <c r="E336" s="24">
        <v>177720.69</v>
      </c>
      <c r="F336" s="24">
        <v>-46995642.789999999</v>
      </c>
      <c r="G336" s="24">
        <v>12209323.65</v>
      </c>
      <c r="H336" s="24">
        <v>12947445.359999999</v>
      </c>
      <c r="I336" s="24">
        <v>0</v>
      </c>
      <c r="J336" s="24">
        <v>-738121.71</v>
      </c>
      <c r="K336" s="23" t="s">
        <v>42</v>
      </c>
      <c r="L336" s="23"/>
    </row>
    <row r="341" spans="1:12" x14ac:dyDescent="0.35">
      <c r="A341" s="22"/>
      <c r="B341" s="22"/>
      <c r="C341" s="25" t="s">
        <v>28</v>
      </c>
      <c r="D341" s="25" t="s">
        <v>29</v>
      </c>
      <c r="E341" s="25" t="s">
        <v>30</v>
      </c>
      <c r="F341" s="25" t="s">
        <v>31</v>
      </c>
      <c r="G341" s="25" t="s">
        <v>24</v>
      </c>
      <c r="H341" s="25" t="s">
        <v>25</v>
      </c>
      <c r="I341" s="25" t="s">
        <v>26</v>
      </c>
      <c r="J341" s="25" t="s">
        <v>27</v>
      </c>
      <c r="K341" s="22"/>
    </row>
    <row r="342" spans="1:12" x14ac:dyDescent="0.35">
      <c r="A342" s="22"/>
      <c r="B342" s="22"/>
      <c r="C342" s="25"/>
      <c r="D342" s="25"/>
      <c r="E342" s="25"/>
      <c r="F342" s="25"/>
      <c r="G342" s="25"/>
      <c r="H342" s="25"/>
      <c r="I342" s="25"/>
      <c r="J342" s="25"/>
      <c r="K342" s="22"/>
    </row>
    <row r="343" spans="1:12" x14ac:dyDescent="0.35">
      <c r="A343" s="22"/>
      <c r="B343" s="22" t="s">
        <v>1706</v>
      </c>
      <c r="C343" s="25">
        <v>352376864.56999999</v>
      </c>
      <c r="D343" s="25">
        <v>331279277.06</v>
      </c>
      <c r="E343" s="25">
        <v>14837156.93</v>
      </c>
      <c r="F343" s="25">
        <v>21097587.510000002</v>
      </c>
      <c r="G343" s="25">
        <v>113463124.41</v>
      </c>
      <c r="H343" s="25">
        <v>170373816.05000001</v>
      </c>
      <c r="I343" s="25">
        <v>306088.19</v>
      </c>
      <c r="J343" s="25">
        <v>-56910691.640000001</v>
      </c>
      <c r="K343" s="22"/>
    </row>
    <row r="345" spans="1:12" x14ac:dyDescent="0.35">
      <c r="A345" s="23" t="s">
        <v>129</v>
      </c>
      <c r="B345" s="23" t="s">
        <v>1707</v>
      </c>
      <c r="C345" s="24">
        <v>9399923.9700000007</v>
      </c>
      <c r="D345" s="24">
        <v>0</v>
      </c>
      <c r="E345" s="24">
        <v>0</v>
      </c>
      <c r="F345" s="24">
        <v>9399923.9700000007</v>
      </c>
      <c r="G345" s="24">
        <v>0</v>
      </c>
      <c r="H345" s="24">
        <v>0</v>
      </c>
      <c r="I345" s="24">
        <v>0</v>
      </c>
      <c r="J345" s="24">
        <v>0</v>
      </c>
      <c r="K345" s="23"/>
      <c r="L345" s="23"/>
    </row>
    <row r="346" spans="1:12" x14ac:dyDescent="0.35">
      <c r="A346" s="23" t="s">
        <v>33</v>
      </c>
      <c r="B346" s="23" t="s">
        <v>1708</v>
      </c>
      <c r="C346" s="24">
        <v>985903.17</v>
      </c>
      <c r="D346" s="24">
        <v>60457882.909999996</v>
      </c>
      <c r="E346" s="24">
        <v>304008.86</v>
      </c>
      <c r="F346" s="24">
        <v>-59471979.740000002</v>
      </c>
      <c r="G346" s="24">
        <v>0</v>
      </c>
      <c r="H346" s="24">
        <v>0</v>
      </c>
      <c r="I346" s="24">
        <v>0</v>
      </c>
      <c r="J346" s="24">
        <v>0</v>
      </c>
      <c r="K346" s="23"/>
      <c r="L346" s="23"/>
    </row>
    <row r="347" spans="1:12" x14ac:dyDescent="0.35">
      <c r="A347" s="23" t="s">
        <v>33</v>
      </c>
      <c r="B347" s="23" t="s">
        <v>1387</v>
      </c>
      <c r="C347" s="24">
        <v>32027763.309999999</v>
      </c>
      <c r="D347" s="24">
        <v>29028605.949999999</v>
      </c>
      <c r="E347" s="24">
        <v>3926284</v>
      </c>
      <c r="F347" s="24">
        <v>2999157.36</v>
      </c>
      <c r="G347" s="24">
        <v>0</v>
      </c>
      <c r="H347" s="24">
        <v>0</v>
      </c>
      <c r="I347" s="24">
        <v>0</v>
      </c>
      <c r="J347" s="24">
        <v>0</v>
      </c>
      <c r="K347" s="23" t="s">
        <v>42</v>
      </c>
      <c r="L347" s="23"/>
    </row>
    <row r="348" spans="1:12" x14ac:dyDescent="0.35">
      <c r="A348" s="23" t="s">
        <v>33</v>
      </c>
      <c r="B348" s="23" t="s">
        <v>1709</v>
      </c>
      <c r="C348" s="24">
        <v>9367194.3000000007</v>
      </c>
      <c r="D348" s="24">
        <v>39493514.520000003</v>
      </c>
      <c r="E348" s="24">
        <v>0</v>
      </c>
      <c r="F348" s="24">
        <v>-30126320.219999999</v>
      </c>
      <c r="G348" s="24">
        <v>0</v>
      </c>
      <c r="H348" s="24">
        <v>0</v>
      </c>
      <c r="I348" s="24">
        <v>0</v>
      </c>
      <c r="J348" s="24">
        <v>0</v>
      </c>
      <c r="K348" s="23"/>
      <c r="L348" s="23"/>
    </row>
    <row r="349" spans="1:12" x14ac:dyDescent="0.35">
      <c r="A349" s="23" t="s">
        <v>33</v>
      </c>
      <c r="B349" s="23" t="s">
        <v>1710</v>
      </c>
      <c r="C349" s="24">
        <v>116902343.5</v>
      </c>
      <c r="D349" s="24">
        <v>70431753.5</v>
      </c>
      <c r="E349" s="24">
        <v>10428698.82</v>
      </c>
      <c r="F349" s="24">
        <v>46470590</v>
      </c>
      <c r="G349" s="24">
        <v>0</v>
      </c>
      <c r="H349" s="24">
        <v>0</v>
      </c>
      <c r="I349" s="24">
        <v>0</v>
      </c>
      <c r="J349" s="24">
        <v>0</v>
      </c>
      <c r="K349" s="23"/>
      <c r="L349" s="23"/>
    </row>
    <row r="350" spans="1:12" x14ac:dyDescent="0.35">
      <c r="A350" s="23" t="s">
        <v>211</v>
      </c>
      <c r="B350" s="23" t="s">
        <v>1711</v>
      </c>
      <c r="C350" s="24">
        <v>30657898.760000002</v>
      </c>
      <c r="D350" s="24">
        <v>24530797.899999999</v>
      </c>
      <c r="E350" s="24">
        <v>0</v>
      </c>
      <c r="F350" s="24">
        <v>6127100.8600000003</v>
      </c>
      <c r="G350" s="24">
        <v>0</v>
      </c>
      <c r="H350" s="24">
        <v>0</v>
      </c>
      <c r="I350" s="24">
        <v>0</v>
      </c>
      <c r="J350" s="24">
        <v>0</v>
      </c>
      <c r="K350" s="23"/>
      <c r="L350" s="23"/>
    </row>
    <row r="351" spans="1:12" x14ac:dyDescent="0.35">
      <c r="A351" s="23" t="s">
        <v>227</v>
      </c>
      <c r="B351" s="23" t="s">
        <v>1712</v>
      </c>
      <c r="C351" s="24">
        <v>145814.39999999999</v>
      </c>
      <c r="D351" s="24">
        <v>33248.1</v>
      </c>
      <c r="E351" s="24">
        <v>0</v>
      </c>
      <c r="F351" s="24">
        <v>112566.3</v>
      </c>
      <c r="G351" s="24">
        <v>0</v>
      </c>
      <c r="H351" s="24">
        <v>0</v>
      </c>
      <c r="I351" s="24">
        <v>0</v>
      </c>
      <c r="J351" s="24">
        <v>0</v>
      </c>
      <c r="K351" s="23"/>
      <c r="L351" s="23"/>
    </row>
    <row r="352" spans="1:12" x14ac:dyDescent="0.35">
      <c r="A352" s="23" t="s">
        <v>77</v>
      </c>
      <c r="B352" s="23" t="s">
        <v>1713</v>
      </c>
      <c r="C352" s="24">
        <v>961582.82</v>
      </c>
      <c r="D352" s="24">
        <v>6336884.6299999999</v>
      </c>
      <c r="E352" s="24">
        <v>128118.54</v>
      </c>
      <c r="F352" s="24">
        <v>-5375301.8099999996</v>
      </c>
      <c r="G352" s="24">
        <v>0</v>
      </c>
      <c r="H352" s="24">
        <v>0</v>
      </c>
      <c r="I352" s="24">
        <v>0</v>
      </c>
      <c r="J352" s="24">
        <v>0</v>
      </c>
      <c r="K352" s="23"/>
      <c r="L352" s="23"/>
    </row>
    <row r="353" spans="1:12" x14ac:dyDescent="0.35">
      <c r="A353" s="23" t="s">
        <v>84</v>
      </c>
      <c r="B353" s="23" t="s">
        <v>1431</v>
      </c>
      <c r="C353" s="24">
        <v>27338026.489999998</v>
      </c>
      <c r="D353" s="24">
        <v>23304786.609999999</v>
      </c>
      <c r="E353" s="24">
        <v>0</v>
      </c>
      <c r="F353" s="24">
        <v>4033239.88</v>
      </c>
      <c r="G353" s="24">
        <v>0</v>
      </c>
      <c r="H353" s="24">
        <v>0</v>
      </c>
      <c r="I353" s="24">
        <v>0</v>
      </c>
      <c r="J353" s="24">
        <v>0</v>
      </c>
      <c r="K353" s="23" t="s">
        <v>42</v>
      </c>
      <c r="L353" s="23"/>
    </row>
    <row r="354" spans="1:12" x14ac:dyDescent="0.35">
      <c r="A354" s="23" t="s">
        <v>245</v>
      </c>
      <c r="B354" s="23" t="s">
        <v>1714</v>
      </c>
      <c r="C354" s="24">
        <v>26601915.149999999</v>
      </c>
      <c r="D354" s="24">
        <v>971244.55</v>
      </c>
      <c r="E354" s="24">
        <v>50046.71</v>
      </c>
      <c r="F354" s="24">
        <v>25630670.600000001</v>
      </c>
      <c r="G354" s="24">
        <v>13663051.59</v>
      </c>
      <c r="H354" s="24">
        <v>21314479.539999999</v>
      </c>
      <c r="I354" s="24">
        <v>306088.19</v>
      </c>
      <c r="J354" s="24">
        <v>-7651427.9500000002</v>
      </c>
      <c r="K354" s="23"/>
      <c r="L354" s="23"/>
    </row>
    <row r="355" spans="1:12" x14ac:dyDescent="0.35">
      <c r="A355" s="23" t="s">
        <v>87</v>
      </c>
      <c r="B355" s="23" t="s">
        <v>1440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652033.69999999995</v>
      </c>
      <c r="I355" s="24">
        <v>0</v>
      </c>
      <c r="J355" s="24">
        <v>-652033.69999999995</v>
      </c>
      <c r="K355" s="23" t="s">
        <v>42</v>
      </c>
      <c r="L355" s="23"/>
    </row>
    <row r="356" spans="1:12" x14ac:dyDescent="0.35">
      <c r="A356" s="23" t="s">
        <v>90</v>
      </c>
      <c r="B356" s="23" t="s">
        <v>1715</v>
      </c>
      <c r="C356" s="24">
        <v>18063282.530000001</v>
      </c>
      <c r="D356" s="24">
        <v>12406112.310000001</v>
      </c>
      <c r="E356" s="24">
        <v>0</v>
      </c>
      <c r="F356" s="24">
        <v>5657170.2199999997</v>
      </c>
      <c r="G356" s="24">
        <v>32894207.09</v>
      </c>
      <c r="H356" s="24">
        <v>956712</v>
      </c>
      <c r="I356" s="24">
        <v>0</v>
      </c>
      <c r="J356" s="24">
        <v>31937495.09</v>
      </c>
      <c r="K356" s="23"/>
      <c r="L356" s="23"/>
    </row>
    <row r="357" spans="1:12" x14ac:dyDescent="0.35">
      <c r="A357" s="23" t="s">
        <v>90</v>
      </c>
      <c r="B357" s="23" t="s">
        <v>1716</v>
      </c>
      <c r="C357" s="24">
        <v>0</v>
      </c>
      <c r="D357" s="24">
        <v>4333601.46</v>
      </c>
      <c r="E357" s="24">
        <v>0</v>
      </c>
      <c r="F357" s="24">
        <v>-4333601.46</v>
      </c>
      <c r="G357" s="24">
        <v>34446791.780000001</v>
      </c>
      <c r="H357" s="24">
        <v>7138098</v>
      </c>
      <c r="I357" s="24">
        <v>0</v>
      </c>
      <c r="J357" s="24">
        <v>27308693.780000001</v>
      </c>
      <c r="K357" s="23"/>
      <c r="L357" s="23"/>
    </row>
    <row r="358" spans="1:12" x14ac:dyDescent="0.35">
      <c r="A358" s="23" t="s">
        <v>90</v>
      </c>
      <c r="B358" s="23" t="s">
        <v>1717</v>
      </c>
      <c r="C358" s="24">
        <v>9488902.5</v>
      </c>
      <c r="D358" s="24">
        <v>0</v>
      </c>
      <c r="E358" s="24">
        <v>0</v>
      </c>
      <c r="F358" s="24">
        <v>9488902.5</v>
      </c>
      <c r="G358" s="24">
        <v>0</v>
      </c>
      <c r="H358" s="24">
        <v>0</v>
      </c>
      <c r="I358" s="24">
        <v>0</v>
      </c>
      <c r="J358" s="24">
        <v>0</v>
      </c>
      <c r="K358" s="23"/>
      <c r="L358" s="23"/>
    </row>
    <row r="359" spans="1:12" x14ac:dyDescent="0.35">
      <c r="A359" s="23" t="s">
        <v>109</v>
      </c>
      <c r="B359" s="23" t="s">
        <v>1718</v>
      </c>
      <c r="C359" s="24">
        <v>62810709.979999997</v>
      </c>
      <c r="D359" s="24">
        <v>59950628.299999997</v>
      </c>
      <c r="E359" s="24">
        <v>0</v>
      </c>
      <c r="F359" s="24">
        <v>2860081.68</v>
      </c>
      <c r="G359" s="24">
        <v>32159073.949999999</v>
      </c>
      <c r="H359" s="24">
        <v>43039061.509999998</v>
      </c>
      <c r="I359" s="24">
        <v>0</v>
      </c>
      <c r="J359" s="24">
        <v>-10879987.560000001</v>
      </c>
      <c r="K359" s="23"/>
      <c r="L359" s="23"/>
    </row>
    <row r="360" spans="1:12" x14ac:dyDescent="0.35">
      <c r="A360" s="23" t="s">
        <v>109</v>
      </c>
      <c r="B360" s="23" t="s">
        <v>1719</v>
      </c>
      <c r="C360" s="24">
        <v>7625603.6900000004</v>
      </c>
      <c r="D360" s="24">
        <v>216.32</v>
      </c>
      <c r="E360" s="24">
        <v>0</v>
      </c>
      <c r="F360" s="24">
        <v>7625387.3700000001</v>
      </c>
      <c r="G360" s="24">
        <v>300000</v>
      </c>
      <c r="H360" s="24">
        <v>1037.73</v>
      </c>
      <c r="I360" s="24">
        <v>0</v>
      </c>
      <c r="J360" s="24">
        <v>298962.27</v>
      </c>
      <c r="K360" s="23"/>
      <c r="L360" s="23"/>
    </row>
    <row r="361" spans="1:12" x14ac:dyDescent="0.35">
      <c r="A361" s="23" t="s">
        <v>1653</v>
      </c>
      <c r="B361" s="23" t="s">
        <v>1720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97272393.569999993</v>
      </c>
      <c r="I361" s="24">
        <v>0</v>
      </c>
      <c r="J361" s="24">
        <v>-97272393.569999993</v>
      </c>
      <c r="K361" s="23"/>
      <c r="L361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8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54296875" style="24" bestFit="1" customWidth="1"/>
    <col min="9" max="9" width="15.81640625" style="24" bestFit="1" customWidth="1"/>
    <col min="10" max="10" width="18.26953125" style="24" bestFit="1" customWidth="1"/>
  </cols>
  <sheetData>
    <row r="1" spans="1:12" x14ac:dyDescent="0.35">
      <c r="A1" t="s">
        <v>1356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/>
      <c r="C5" s="25">
        <v>19840039040.919998</v>
      </c>
      <c r="D5" s="25">
        <v>15178377646.629999</v>
      </c>
      <c r="E5" s="25">
        <v>2347449334.0599999</v>
      </c>
      <c r="F5" s="25">
        <v>4661661394.29</v>
      </c>
      <c r="G5" s="25">
        <v>22891296592.220001</v>
      </c>
      <c r="H5" s="25">
        <v>22933438690.73</v>
      </c>
      <c r="I5" s="25">
        <v>575611171.36000001</v>
      </c>
      <c r="J5" s="25">
        <v>-42142098.509999998</v>
      </c>
      <c r="K5" s="22"/>
    </row>
    <row r="7" spans="1:12" x14ac:dyDescent="0.35">
      <c r="A7" s="23" t="s">
        <v>129</v>
      </c>
      <c r="B7" s="23" t="s">
        <v>1357</v>
      </c>
      <c r="C7" s="24">
        <v>142172967.27000001</v>
      </c>
      <c r="D7" s="24">
        <v>571140462.22000003</v>
      </c>
      <c r="E7" s="24">
        <v>5446943.9400000004</v>
      </c>
      <c r="F7" s="24">
        <v>-428967494.94999999</v>
      </c>
      <c r="G7" s="24">
        <v>135367048.09</v>
      </c>
      <c r="H7" s="24">
        <v>51910052.07</v>
      </c>
      <c r="I7" s="24">
        <v>7498150.4699999997</v>
      </c>
      <c r="J7" s="24">
        <v>83456996.019999996</v>
      </c>
      <c r="K7" s="23" t="s">
        <v>1358</v>
      </c>
      <c r="L7" s="23"/>
    </row>
    <row r="8" spans="1:12" x14ac:dyDescent="0.35">
      <c r="A8" s="23" t="s">
        <v>132</v>
      </c>
      <c r="B8" s="23" t="s">
        <v>582</v>
      </c>
      <c r="C8" s="24">
        <v>2874872.56</v>
      </c>
      <c r="D8" s="24">
        <v>2059396.76</v>
      </c>
      <c r="E8" s="24">
        <v>0</v>
      </c>
      <c r="F8" s="24">
        <v>815475.8</v>
      </c>
      <c r="G8" s="24">
        <v>2053042.38</v>
      </c>
      <c r="H8" s="24">
        <v>1784020.18</v>
      </c>
      <c r="I8" s="24">
        <v>0</v>
      </c>
      <c r="J8" s="24">
        <v>269022.2</v>
      </c>
      <c r="K8" s="23"/>
      <c r="L8" s="23"/>
    </row>
    <row r="9" spans="1:12" x14ac:dyDescent="0.35">
      <c r="A9" s="23" t="s">
        <v>132</v>
      </c>
      <c r="B9" s="23" t="s">
        <v>475</v>
      </c>
      <c r="C9" s="24">
        <v>20751479.18</v>
      </c>
      <c r="D9" s="24">
        <v>14371089.24</v>
      </c>
      <c r="E9" s="24">
        <v>0</v>
      </c>
      <c r="F9" s="24">
        <v>6380389.9400000004</v>
      </c>
      <c r="G9" s="24">
        <v>5553246.2599999998</v>
      </c>
      <c r="H9" s="24">
        <v>4509414.3099999996</v>
      </c>
      <c r="I9" s="24">
        <v>0</v>
      </c>
      <c r="J9" s="24">
        <v>1043831.95</v>
      </c>
      <c r="K9" s="23"/>
      <c r="L9" s="23"/>
    </row>
    <row r="10" spans="1:12" x14ac:dyDescent="0.35">
      <c r="A10" s="23" t="s">
        <v>132</v>
      </c>
      <c r="B10" s="23" t="s">
        <v>583</v>
      </c>
      <c r="C10" s="24">
        <v>19973585.699999999</v>
      </c>
      <c r="D10" s="24">
        <v>0</v>
      </c>
      <c r="E10" s="24">
        <v>0</v>
      </c>
      <c r="F10" s="24">
        <v>19973585.699999999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132</v>
      </c>
      <c r="B11" s="23" t="s">
        <v>584</v>
      </c>
      <c r="C11" s="24">
        <v>5389524.7800000003</v>
      </c>
      <c r="D11" s="24">
        <v>6746836.5099999998</v>
      </c>
      <c r="E11" s="24">
        <v>0</v>
      </c>
      <c r="F11" s="24">
        <v>-1357311.73</v>
      </c>
      <c r="G11" s="24">
        <v>9867034.6300000008</v>
      </c>
      <c r="H11" s="24">
        <v>5982095.6699999999</v>
      </c>
      <c r="I11" s="24">
        <v>0</v>
      </c>
      <c r="J11" s="24">
        <v>3884938.96</v>
      </c>
      <c r="K11" s="23"/>
      <c r="L11" s="23"/>
    </row>
    <row r="12" spans="1:12" x14ac:dyDescent="0.35">
      <c r="A12" s="23" t="s">
        <v>132</v>
      </c>
      <c r="B12" s="23" t="s">
        <v>303</v>
      </c>
      <c r="C12" s="24">
        <v>5423480.1299999999</v>
      </c>
      <c r="D12" s="24">
        <v>16143239</v>
      </c>
      <c r="E12" s="24">
        <v>3980716.94</v>
      </c>
      <c r="F12" s="24">
        <v>-10719758.869999999</v>
      </c>
      <c r="G12" s="24">
        <v>2044623.53</v>
      </c>
      <c r="H12" s="24">
        <v>1454978.96</v>
      </c>
      <c r="I12" s="24">
        <v>978171.7</v>
      </c>
      <c r="J12" s="24">
        <v>589644.56999999995</v>
      </c>
      <c r="K12" s="23"/>
      <c r="L12" s="23"/>
    </row>
    <row r="13" spans="1:12" x14ac:dyDescent="0.35">
      <c r="A13" s="23" t="s">
        <v>136</v>
      </c>
      <c r="B13" s="23" t="s">
        <v>925</v>
      </c>
      <c r="C13" s="24">
        <v>54950.63</v>
      </c>
      <c r="D13" s="24">
        <v>4343009.55</v>
      </c>
      <c r="E13" s="24">
        <v>0</v>
      </c>
      <c r="F13" s="24">
        <v>-4288058.92</v>
      </c>
      <c r="G13" s="24">
        <v>33434.300000000003</v>
      </c>
      <c r="H13" s="24">
        <v>1792722.22</v>
      </c>
      <c r="I13" s="24">
        <v>0</v>
      </c>
      <c r="J13" s="24">
        <v>-1759287.92</v>
      </c>
      <c r="K13" s="23"/>
      <c r="L13" s="23"/>
    </row>
    <row r="14" spans="1:12" x14ac:dyDescent="0.35">
      <c r="A14" s="23" t="s">
        <v>136</v>
      </c>
      <c r="B14" s="23" t="s">
        <v>1359</v>
      </c>
      <c r="C14" s="24">
        <v>1191659.44</v>
      </c>
      <c r="D14" s="24">
        <v>1581282.34</v>
      </c>
      <c r="E14" s="24">
        <v>0</v>
      </c>
      <c r="F14" s="24">
        <v>-389622.9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136</v>
      </c>
      <c r="B15" s="23" t="s">
        <v>1360</v>
      </c>
      <c r="C15" s="24">
        <v>1469245.41</v>
      </c>
      <c r="D15" s="24">
        <v>89943655.859999999</v>
      </c>
      <c r="E15" s="24">
        <v>0</v>
      </c>
      <c r="F15" s="24">
        <v>-88474410.450000003</v>
      </c>
      <c r="G15" s="24">
        <v>279743.38</v>
      </c>
      <c r="H15" s="24">
        <v>14170.49</v>
      </c>
      <c r="I15" s="24">
        <v>0</v>
      </c>
      <c r="J15" s="24">
        <v>265572.89</v>
      </c>
      <c r="K15" s="23" t="s">
        <v>1358</v>
      </c>
      <c r="L15" s="23"/>
    </row>
    <row r="16" spans="1:12" x14ac:dyDescent="0.35">
      <c r="A16" s="23" t="s">
        <v>139</v>
      </c>
      <c r="B16" s="23" t="s">
        <v>1361</v>
      </c>
      <c r="C16" s="24">
        <v>873853024.63</v>
      </c>
      <c r="D16" s="24">
        <v>1079933666.6500001</v>
      </c>
      <c r="E16" s="24">
        <v>0</v>
      </c>
      <c r="F16" s="24">
        <v>-206080642.02000001</v>
      </c>
      <c r="G16" s="24">
        <v>0</v>
      </c>
      <c r="H16" s="24">
        <v>0</v>
      </c>
      <c r="I16" s="24">
        <v>0</v>
      </c>
      <c r="J16" s="24">
        <v>0</v>
      </c>
      <c r="K16" s="23"/>
      <c r="L16" s="23"/>
    </row>
    <row r="17" spans="1:12" x14ac:dyDescent="0.35">
      <c r="A17" s="23" t="s">
        <v>139</v>
      </c>
      <c r="B17" s="23" t="s">
        <v>1362</v>
      </c>
      <c r="C17" s="24">
        <v>1156340531.6900001</v>
      </c>
      <c r="D17" s="24">
        <v>1450639277.48</v>
      </c>
      <c r="E17" s="24">
        <v>0</v>
      </c>
      <c r="F17" s="24">
        <v>-294298745.79000002</v>
      </c>
      <c r="G17" s="24">
        <v>0</v>
      </c>
      <c r="H17" s="24">
        <v>0</v>
      </c>
      <c r="I17" s="24">
        <v>0</v>
      </c>
      <c r="J17" s="24">
        <v>0</v>
      </c>
      <c r="K17" s="23" t="s">
        <v>1358</v>
      </c>
      <c r="L17" s="23"/>
    </row>
    <row r="18" spans="1:12" x14ac:dyDescent="0.35">
      <c r="A18" s="23" t="s">
        <v>139</v>
      </c>
      <c r="B18" s="23" t="s">
        <v>1363</v>
      </c>
      <c r="C18" s="24">
        <v>23570770.120000001</v>
      </c>
      <c r="D18" s="24">
        <v>90735227.879999995</v>
      </c>
      <c r="E18" s="24">
        <v>0</v>
      </c>
      <c r="F18" s="24">
        <v>-67164457.760000005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594</v>
      </c>
      <c r="C19" s="24">
        <v>33961270.119999997</v>
      </c>
      <c r="D19" s="24">
        <v>42277094.109999999</v>
      </c>
      <c r="E19" s="24">
        <v>17630017</v>
      </c>
      <c r="F19" s="24">
        <v>-8315823.9900000002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310</v>
      </c>
      <c r="C20" s="24">
        <v>18058095.16</v>
      </c>
      <c r="D20" s="24">
        <v>15674418.609999999</v>
      </c>
      <c r="E20" s="24">
        <v>6867148.2199999997</v>
      </c>
      <c r="F20" s="24">
        <v>2383676.5499999998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1364</v>
      </c>
      <c r="C21" s="24">
        <v>4013284.64</v>
      </c>
      <c r="D21" s="24">
        <v>7921894.5800000001</v>
      </c>
      <c r="E21" s="24">
        <v>1350713.82</v>
      </c>
      <c r="F21" s="24">
        <v>-3908609.94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1365</v>
      </c>
      <c r="C22" s="24">
        <v>1631162.28</v>
      </c>
      <c r="D22" s="24">
        <v>3245206.39</v>
      </c>
      <c r="E22" s="24">
        <v>397656.26</v>
      </c>
      <c r="F22" s="24">
        <v>-1614044.11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311</v>
      </c>
      <c r="C23" s="24">
        <v>2018494.32</v>
      </c>
      <c r="D23" s="24">
        <v>4717786.54</v>
      </c>
      <c r="E23" s="24">
        <v>1150086.3700000001</v>
      </c>
      <c r="F23" s="24">
        <v>-2699292.22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595</v>
      </c>
      <c r="C24" s="24">
        <v>9876440.9399999995</v>
      </c>
      <c r="D24" s="24">
        <v>36398511.049999997</v>
      </c>
      <c r="E24" s="24">
        <v>3024286.26</v>
      </c>
      <c r="F24" s="24">
        <v>-26522070.109999999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1366</v>
      </c>
      <c r="C25" s="24">
        <v>122732465</v>
      </c>
      <c r="D25" s="24">
        <v>79654100.25</v>
      </c>
      <c r="E25" s="24">
        <v>0</v>
      </c>
      <c r="F25" s="24">
        <v>43078364.75</v>
      </c>
      <c r="G25" s="24">
        <v>0</v>
      </c>
      <c r="H25" s="24">
        <v>0</v>
      </c>
      <c r="I25" s="24">
        <v>0</v>
      </c>
      <c r="J25" s="24">
        <v>0</v>
      </c>
      <c r="K25" s="23" t="s">
        <v>1358</v>
      </c>
      <c r="L25" s="23"/>
    </row>
    <row r="26" spans="1:12" x14ac:dyDescent="0.35">
      <c r="A26" s="23" t="s">
        <v>33</v>
      </c>
      <c r="B26" s="23" t="s">
        <v>477</v>
      </c>
      <c r="C26" s="24">
        <v>7637947.1299999999</v>
      </c>
      <c r="D26" s="24">
        <v>25733921.390000001</v>
      </c>
      <c r="E26" s="24">
        <v>7611302.1200000001</v>
      </c>
      <c r="F26" s="24">
        <v>-18095974.260000002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597</v>
      </c>
      <c r="C27" s="24">
        <v>6301539.0099999998</v>
      </c>
      <c r="D27" s="24">
        <v>12626760.050000001</v>
      </c>
      <c r="E27" s="24">
        <v>6149966.9100000001</v>
      </c>
      <c r="F27" s="24">
        <v>-6325221.04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33</v>
      </c>
      <c r="B28" s="23" t="s">
        <v>1367</v>
      </c>
      <c r="C28" s="24">
        <v>18821652.73</v>
      </c>
      <c r="D28" s="24">
        <v>10065110.08</v>
      </c>
      <c r="E28" s="24">
        <v>3046.7</v>
      </c>
      <c r="F28" s="24">
        <v>8756542.6500000004</v>
      </c>
      <c r="G28" s="24">
        <v>0</v>
      </c>
      <c r="H28" s="24">
        <v>0</v>
      </c>
      <c r="I28" s="24">
        <v>0</v>
      </c>
      <c r="J28" s="24">
        <v>0</v>
      </c>
      <c r="K28" s="23" t="s">
        <v>1358</v>
      </c>
      <c r="L28" s="23"/>
    </row>
    <row r="29" spans="1:12" x14ac:dyDescent="0.35">
      <c r="A29" s="23" t="s">
        <v>33</v>
      </c>
      <c r="B29" s="23" t="s">
        <v>601</v>
      </c>
      <c r="C29" s="24">
        <v>5217892.24</v>
      </c>
      <c r="D29" s="24">
        <v>9434830.5600000005</v>
      </c>
      <c r="E29" s="24">
        <v>3964318.18</v>
      </c>
      <c r="F29" s="24">
        <v>-4216938.32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33</v>
      </c>
      <c r="B30" s="23" t="s">
        <v>478</v>
      </c>
      <c r="C30" s="24">
        <v>5338994.6500000004</v>
      </c>
      <c r="D30" s="24">
        <v>6692095.04</v>
      </c>
      <c r="E30" s="24">
        <v>4255690.91</v>
      </c>
      <c r="F30" s="24">
        <v>-1353100.39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312</v>
      </c>
      <c r="C31" s="24">
        <v>9137083.25</v>
      </c>
      <c r="D31" s="24">
        <v>10159425.529999999</v>
      </c>
      <c r="E31" s="24">
        <v>4846772.78</v>
      </c>
      <c r="F31" s="24">
        <v>-1022342.28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33</v>
      </c>
      <c r="B32" s="23" t="s">
        <v>602</v>
      </c>
      <c r="C32" s="24">
        <v>25891238.399999999</v>
      </c>
      <c r="D32" s="24">
        <v>18765125.469999999</v>
      </c>
      <c r="E32" s="24">
        <v>3295275.49</v>
      </c>
      <c r="F32" s="24">
        <v>7126112.9299999997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33</v>
      </c>
      <c r="B33" s="23" t="s">
        <v>313</v>
      </c>
      <c r="C33" s="24">
        <v>49872811.530000001</v>
      </c>
      <c r="D33" s="24">
        <v>69190405.299999997</v>
      </c>
      <c r="E33" s="24">
        <v>14985396.369999999</v>
      </c>
      <c r="F33" s="24">
        <v>-19317593.77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33</v>
      </c>
      <c r="B34" s="23" t="s">
        <v>479</v>
      </c>
      <c r="C34" s="24">
        <v>128856216.3</v>
      </c>
      <c r="D34" s="24">
        <v>35361623.109999999</v>
      </c>
      <c r="E34" s="24">
        <v>11211090.01</v>
      </c>
      <c r="F34" s="24">
        <v>93494593.189999998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33</v>
      </c>
      <c r="B35" s="23" t="s">
        <v>1368</v>
      </c>
      <c r="C35" s="24">
        <v>52138278.880000003</v>
      </c>
      <c r="D35" s="24">
        <v>215719.66</v>
      </c>
      <c r="E35" s="24">
        <v>0</v>
      </c>
      <c r="F35" s="24">
        <v>51922559.219999999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33</v>
      </c>
      <c r="B36" s="23" t="s">
        <v>605</v>
      </c>
      <c r="C36" s="24">
        <v>15298100.77</v>
      </c>
      <c r="D36" s="24">
        <v>19323458.300000001</v>
      </c>
      <c r="E36" s="24">
        <v>7650462.5899999999</v>
      </c>
      <c r="F36" s="24">
        <v>-4025357.53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33</v>
      </c>
      <c r="B37" s="23" t="s">
        <v>481</v>
      </c>
      <c r="C37" s="24">
        <v>20111650.5</v>
      </c>
      <c r="D37" s="24">
        <v>13347374.49</v>
      </c>
      <c r="E37" s="24">
        <v>9781678.4700000007</v>
      </c>
      <c r="F37" s="24">
        <v>6764276.0099999998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33</v>
      </c>
      <c r="B38" s="23" t="s">
        <v>1369</v>
      </c>
      <c r="C38" s="24">
        <v>2736784.59</v>
      </c>
      <c r="D38" s="24">
        <v>3244563.34</v>
      </c>
      <c r="E38" s="24">
        <v>58366.33</v>
      </c>
      <c r="F38" s="24">
        <v>-507778.75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33</v>
      </c>
      <c r="B39" s="23" t="s">
        <v>483</v>
      </c>
      <c r="C39" s="24">
        <v>9198004.0299999993</v>
      </c>
      <c r="D39" s="24">
        <v>9008240.0099999998</v>
      </c>
      <c r="E39" s="24">
        <v>5483034.3499999996</v>
      </c>
      <c r="F39" s="24">
        <v>189764.02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33</v>
      </c>
      <c r="B40" s="23" t="s">
        <v>484</v>
      </c>
      <c r="C40" s="24">
        <v>25227201.670000002</v>
      </c>
      <c r="D40" s="24">
        <v>25991276.91</v>
      </c>
      <c r="E40" s="24">
        <v>11681088.92</v>
      </c>
      <c r="F40" s="24">
        <v>-764075.24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33</v>
      </c>
      <c r="B41" s="23" t="s">
        <v>318</v>
      </c>
      <c r="C41" s="24">
        <v>10153148.66</v>
      </c>
      <c r="D41" s="24">
        <v>8600275.5600000005</v>
      </c>
      <c r="E41" s="24">
        <v>1548998.32</v>
      </c>
      <c r="F41" s="24">
        <v>1552873.1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33</v>
      </c>
      <c r="B42" s="23" t="s">
        <v>610</v>
      </c>
      <c r="C42" s="24">
        <v>15348302.720000001</v>
      </c>
      <c r="D42" s="24">
        <v>7125234.5300000003</v>
      </c>
      <c r="E42" s="24">
        <v>5127313.66</v>
      </c>
      <c r="F42" s="24">
        <v>8223068.1900000004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33</v>
      </c>
      <c r="B43" s="23" t="s">
        <v>1370</v>
      </c>
      <c r="C43" s="24">
        <v>9402282.8900000006</v>
      </c>
      <c r="D43" s="24">
        <v>5837468.9400000004</v>
      </c>
      <c r="E43" s="24">
        <v>2406055.12</v>
      </c>
      <c r="F43" s="24">
        <v>3564813.95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33</v>
      </c>
      <c r="B44" s="23" t="s">
        <v>611</v>
      </c>
      <c r="C44" s="24">
        <v>7091899.3799999999</v>
      </c>
      <c r="D44" s="24">
        <v>2320212.19</v>
      </c>
      <c r="E44" s="24">
        <v>1731613.47</v>
      </c>
      <c r="F44" s="24">
        <v>4771687.1900000004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5" spans="1:12" x14ac:dyDescent="0.35">
      <c r="A45" s="23" t="s">
        <v>33</v>
      </c>
      <c r="B45" s="23" t="s">
        <v>319</v>
      </c>
      <c r="C45" s="24">
        <v>17358799.789999999</v>
      </c>
      <c r="D45" s="24">
        <v>5952849.5999999996</v>
      </c>
      <c r="E45" s="24">
        <v>3076580.65</v>
      </c>
      <c r="F45" s="24">
        <v>11405950.189999999</v>
      </c>
      <c r="G45" s="24">
        <v>0</v>
      </c>
      <c r="H45" s="24">
        <v>0</v>
      </c>
      <c r="I45" s="24">
        <v>0</v>
      </c>
      <c r="J45" s="24">
        <v>0</v>
      </c>
      <c r="K45" s="23"/>
      <c r="L45" s="23"/>
    </row>
    <row r="46" spans="1:12" x14ac:dyDescent="0.35">
      <c r="A46" s="23" t="s">
        <v>33</v>
      </c>
      <c r="B46" s="23" t="s">
        <v>1371</v>
      </c>
      <c r="C46" s="24">
        <v>3262431.64</v>
      </c>
      <c r="D46" s="24">
        <v>6980637.5499999998</v>
      </c>
      <c r="E46" s="24">
        <v>0</v>
      </c>
      <c r="F46" s="24">
        <v>-3718205.91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33</v>
      </c>
      <c r="B47" s="23" t="s">
        <v>1372</v>
      </c>
      <c r="C47" s="24">
        <v>25018480.489999998</v>
      </c>
      <c r="D47" s="24">
        <v>230197.9</v>
      </c>
      <c r="E47" s="24">
        <v>0</v>
      </c>
      <c r="F47" s="24">
        <v>24788282.59</v>
      </c>
      <c r="G47" s="24">
        <v>0</v>
      </c>
      <c r="H47" s="24">
        <v>0</v>
      </c>
      <c r="I47" s="24">
        <v>0</v>
      </c>
      <c r="J47" s="24">
        <v>0</v>
      </c>
      <c r="K47" s="23"/>
      <c r="L47" s="23"/>
    </row>
    <row r="48" spans="1:12" x14ac:dyDescent="0.35">
      <c r="A48" s="23" t="s">
        <v>33</v>
      </c>
      <c r="B48" s="23" t="s">
        <v>612</v>
      </c>
      <c r="C48" s="24">
        <v>1125229.93</v>
      </c>
      <c r="D48" s="24">
        <v>1049206.92</v>
      </c>
      <c r="E48" s="24">
        <v>638024.43000000005</v>
      </c>
      <c r="F48" s="24">
        <v>76023.009999999995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33</v>
      </c>
      <c r="B49" s="23" t="s">
        <v>485</v>
      </c>
      <c r="C49" s="24">
        <v>2972298.13</v>
      </c>
      <c r="D49" s="24">
        <v>2272520.33</v>
      </c>
      <c r="E49" s="24">
        <v>2636030.2799999998</v>
      </c>
      <c r="F49" s="24">
        <v>699777.8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33</v>
      </c>
      <c r="B50" s="23" t="s">
        <v>321</v>
      </c>
      <c r="C50" s="24">
        <v>50226978.640000001</v>
      </c>
      <c r="D50" s="24">
        <v>52430363.390000001</v>
      </c>
      <c r="E50" s="24">
        <v>10252945.76</v>
      </c>
      <c r="F50" s="24">
        <v>-2203384.75</v>
      </c>
      <c r="G50" s="24">
        <v>0</v>
      </c>
      <c r="H50" s="24">
        <v>0</v>
      </c>
      <c r="I50" s="24">
        <v>0</v>
      </c>
      <c r="J50" s="24">
        <v>0</v>
      </c>
      <c r="K50" s="23"/>
      <c r="L50" s="23"/>
    </row>
    <row r="51" spans="1:12" x14ac:dyDescent="0.35">
      <c r="A51" s="23" t="s">
        <v>33</v>
      </c>
      <c r="B51" s="23" t="s">
        <v>1373</v>
      </c>
      <c r="C51" s="24">
        <v>6312323.9400000004</v>
      </c>
      <c r="D51" s="24">
        <v>8726486.9600000009</v>
      </c>
      <c r="E51" s="24">
        <v>702477.21</v>
      </c>
      <c r="F51" s="24">
        <v>-2414163.02</v>
      </c>
      <c r="G51" s="24">
        <v>3874.74</v>
      </c>
      <c r="H51" s="24">
        <v>255.68</v>
      </c>
      <c r="I51" s="24">
        <v>874.74</v>
      </c>
      <c r="J51" s="24">
        <v>3619.06</v>
      </c>
      <c r="K51" s="23"/>
      <c r="L51" s="23"/>
    </row>
    <row r="52" spans="1:12" x14ac:dyDescent="0.35">
      <c r="A52" s="23" t="s">
        <v>33</v>
      </c>
      <c r="B52" s="23" t="s">
        <v>614</v>
      </c>
      <c r="C52" s="24">
        <v>12780589.07</v>
      </c>
      <c r="D52" s="24">
        <v>5603497.5099999998</v>
      </c>
      <c r="E52" s="24">
        <v>4072739.77</v>
      </c>
      <c r="F52" s="24">
        <v>7177091.5599999996</v>
      </c>
      <c r="G52" s="24">
        <v>0</v>
      </c>
      <c r="H52" s="24">
        <v>0</v>
      </c>
      <c r="I52" s="24">
        <v>0</v>
      </c>
      <c r="J52" s="24">
        <v>0</v>
      </c>
      <c r="K52" s="23"/>
      <c r="L52" s="23"/>
    </row>
    <row r="53" spans="1:12" x14ac:dyDescent="0.35">
      <c r="A53" s="23" t="s">
        <v>33</v>
      </c>
      <c r="B53" s="23" t="s">
        <v>322</v>
      </c>
      <c r="C53" s="24">
        <v>36762910.350000001</v>
      </c>
      <c r="D53" s="24">
        <v>5459416.8099999996</v>
      </c>
      <c r="E53" s="24">
        <v>282641.98</v>
      </c>
      <c r="F53" s="24">
        <v>31303493.539999999</v>
      </c>
      <c r="G53" s="24">
        <v>0</v>
      </c>
      <c r="H53" s="24">
        <v>0</v>
      </c>
      <c r="I53" s="24">
        <v>0</v>
      </c>
      <c r="J53" s="24">
        <v>0</v>
      </c>
      <c r="K53" s="23"/>
      <c r="L53" s="23"/>
    </row>
    <row r="54" spans="1:12" x14ac:dyDescent="0.35">
      <c r="A54" s="23" t="s">
        <v>33</v>
      </c>
      <c r="B54" s="23" t="s">
        <v>616</v>
      </c>
      <c r="C54" s="24">
        <v>89744638.909999996</v>
      </c>
      <c r="D54" s="24">
        <v>10674476.699999999</v>
      </c>
      <c r="E54" s="24">
        <v>181376.86</v>
      </c>
      <c r="F54" s="24">
        <v>79070162.209999993</v>
      </c>
      <c r="G54" s="24">
        <v>0</v>
      </c>
      <c r="H54" s="24">
        <v>0</v>
      </c>
      <c r="I54" s="24">
        <v>0</v>
      </c>
      <c r="J54" s="24">
        <v>0</v>
      </c>
      <c r="K54" s="23"/>
      <c r="L54" s="23"/>
    </row>
    <row r="55" spans="1:12" x14ac:dyDescent="0.35">
      <c r="A55" s="23" t="s">
        <v>33</v>
      </c>
      <c r="B55" s="23" t="s">
        <v>1374</v>
      </c>
      <c r="C55" s="24">
        <v>28200898.129999999</v>
      </c>
      <c r="D55" s="24">
        <v>4480850.16</v>
      </c>
      <c r="E55" s="24">
        <v>0</v>
      </c>
      <c r="F55" s="24">
        <v>23720047.969999999</v>
      </c>
      <c r="G55" s="24">
        <v>0</v>
      </c>
      <c r="H55" s="24">
        <v>0</v>
      </c>
      <c r="I55" s="24">
        <v>0</v>
      </c>
      <c r="J55" s="24">
        <v>0</v>
      </c>
      <c r="K55" s="23"/>
      <c r="L55" s="23"/>
    </row>
    <row r="56" spans="1:12" x14ac:dyDescent="0.35">
      <c r="A56" s="23" t="s">
        <v>33</v>
      </c>
      <c r="B56" s="23" t="s">
        <v>618</v>
      </c>
      <c r="C56" s="24">
        <v>24195501.449999999</v>
      </c>
      <c r="D56" s="24">
        <v>4871484.8</v>
      </c>
      <c r="E56" s="24">
        <v>3258188.46</v>
      </c>
      <c r="F56" s="24">
        <v>19324016.649999999</v>
      </c>
      <c r="G56" s="24">
        <v>0</v>
      </c>
      <c r="H56" s="24">
        <v>0</v>
      </c>
      <c r="I56" s="24">
        <v>0</v>
      </c>
      <c r="J56" s="24">
        <v>0</v>
      </c>
      <c r="K56" s="23"/>
      <c r="L56" s="23"/>
    </row>
    <row r="57" spans="1:12" x14ac:dyDescent="0.35">
      <c r="A57" s="23" t="s">
        <v>33</v>
      </c>
      <c r="B57" s="23" t="s">
        <v>41</v>
      </c>
      <c r="C57" s="24">
        <v>8293492.6799999997</v>
      </c>
      <c r="D57" s="24">
        <v>4962235.5599999996</v>
      </c>
      <c r="E57" s="24">
        <v>1756743.26</v>
      </c>
      <c r="F57" s="24">
        <v>3331257.12</v>
      </c>
      <c r="G57" s="24">
        <v>0</v>
      </c>
      <c r="H57" s="24">
        <v>0</v>
      </c>
      <c r="I57" s="24">
        <v>0</v>
      </c>
      <c r="J57" s="24">
        <v>0</v>
      </c>
      <c r="K57" s="23"/>
      <c r="L57" s="23"/>
    </row>
    <row r="58" spans="1:12" x14ac:dyDescent="0.35">
      <c r="A58" s="23" t="s">
        <v>33</v>
      </c>
      <c r="B58" s="23" t="s">
        <v>619</v>
      </c>
      <c r="C58" s="24">
        <v>28982470.079999998</v>
      </c>
      <c r="D58" s="24">
        <v>18072010.510000002</v>
      </c>
      <c r="E58" s="24">
        <v>7217023.7000000002</v>
      </c>
      <c r="F58" s="24">
        <v>10910459.57</v>
      </c>
      <c r="G58" s="24">
        <v>0</v>
      </c>
      <c r="H58" s="24">
        <v>0</v>
      </c>
      <c r="I58" s="24">
        <v>0</v>
      </c>
      <c r="J58" s="24">
        <v>0</v>
      </c>
      <c r="K58" s="23"/>
      <c r="L58" s="23"/>
    </row>
    <row r="59" spans="1:12" x14ac:dyDescent="0.35">
      <c r="A59" s="23" t="s">
        <v>33</v>
      </c>
      <c r="B59" s="23" t="s">
        <v>1375</v>
      </c>
      <c r="C59" s="24">
        <v>9069350.1999999993</v>
      </c>
      <c r="D59" s="24">
        <v>5907702.2199999997</v>
      </c>
      <c r="E59" s="24">
        <v>157979.57</v>
      </c>
      <c r="F59" s="24">
        <v>3161647.98</v>
      </c>
      <c r="G59" s="24">
        <v>0</v>
      </c>
      <c r="H59" s="24">
        <v>0</v>
      </c>
      <c r="I59" s="24">
        <v>0</v>
      </c>
      <c r="J59" s="24">
        <v>0</v>
      </c>
      <c r="K59" s="23"/>
      <c r="L59" s="23"/>
    </row>
    <row r="60" spans="1:12" x14ac:dyDescent="0.35">
      <c r="A60" s="23" t="s">
        <v>33</v>
      </c>
      <c r="B60" s="23" t="s">
        <v>43</v>
      </c>
      <c r="C60" s="24">
        <v>3861358.3</v>
      </c>
      <c r="D60" s="24">
        <v>4303837.42</v>
      </c>
      <c r="E60" s="24">
        <v>819394.55</v>
      </c>
      <c r="F60" s="24">
        <v>-442479.12</v>
      </c>
      <c r="G60" s="24">
        <v>0</v>
      </c>
      <c r="H60" s="24">
        <v>0</v>
      </c>
      <c r="I60" s="24">
        <v>0</v>
      </c>
      <c r="J60" s="24">
        <v>0</v>
      </c>
      <c r="K60" s="23"/>
      <c r="L60" s="23"/>
    </row>
    <row r="61" spans="1:12" x14ac:dyDescent="0.35">
      <c r="A61" s="23" t="s">
        <v>33</v>
      </c>
      <c r="B61" s="23" t="s">
        <v>486</v>
      </c>
      <c r="C61" s="24">
        <v>3521930.75</v>
      </c>
      <c r="D61" s="24">
        <v>6255753.6399999997</v>
      </c>
      <c r="E61" s="24">
        <v>1628275.95</v>
      </c>
      <c r="F61" s="24">
        <v>-2733822.89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33</v>
      </c>
      <c r="B62" s="23" t="s">
        <v>324</v>
      </c>
      <c r="C62" s="24">
        <v>40635387.399999999</v>
      </c>
      <c r="D62" s="24">
        <v>67923662.469999999</v>
      </c>
      <c r="E62" s="24">
        <v>7365775.6399999997</v>
      </c>
      <c r="F62" s="24">
        <v>-27288275.07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33</v>
      </c>
      <c r="B63" s="23" t="s">
        <v>325</v>
      </c>
      <c r="C63" s="24">
        <v>4354563.12</v>
      </c>
      <c r="D63" s="24">
        <v>2753910.85</v>
      </c>
      <c r="E63" s="24">
        <v>854038.7</v>
      </c>
      <c r="F63" s="24">
        <v>1600652.27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33</v>
      </c>
      <c r="B64" s="23" t="s">
        <v>44</v>
      </c>
      <c r="C64" s="24">
        <v>4506630.84</v>
      </c>
      <c r="D64" s="24">
        <v>4928977.45</v>
      </c>
      <c r="E64" s="24">
        <v>3253627.15</v>
      </c>
      <c r="F64" s="24">
        <v>-422346.61</v>
      </c>
      <c r="G64" s="24">
        <v>0</v>
      </c>
      <c r="H64" s="24">
        <v>0</v>
      </c>
      <c r="I64" s="24">
        <v>0</v>
      </c>
      <c r="J64" s="24">
        <v>0</v>
      </c>
      <c r="K64" s="23"/>
      <c r="L64" s="23"/>
    </row>
    <row r="65" spans="1:12" x14ac:dyDescent="0.35">
      <c r="A65" s="23" t="s">
        <v>33</v>
      </c>
      <c r="B65" s="23" t="s">
        <v>621</v>
      </c>
      <c r="C65" s="24">
        <v>7812942.7199999997</v>
      </c>
      <c r="D65" s="24">
        <v>11195246.9</v>
      </c>
      <c r="E65" s="24">
        <v>3840267.67</v>
      </c>
      <c r="F65" s="24">
        <v>-3382304.18</v>
      </c>
      <c r="G65" s="24">
        <v>0</v>
      </c>
      <c r="H65" s="24">
        <v>0</v>
      </c>
      <c r="I65" s="24">
        <v>0</v>
      </c>
      <c r="J65" s="24">
        <v>0</v>
      </c>
      <c r="K65" s="23"/>
      <c r="L65" s="23"/>
    </row>
    <row r="66" spans="1:12" x14ac:dyDescent="0.35">
      <c r="A66" s="23" t="s">
        <v>33</v>
      </c>
      <c r="B66" s="23" t="s">
        <v>487</v>
      </c>
      <c r="C66" s="24">
        <v>7589042.1100000003</v>
      </c>
      <c r="D66" s="24">
        <v>3006516.29</v>
      </c>
      <c r="E66" s="24">
        <v>3529959.83</v>
      </c>
      <c r="F66" s="24">
        <v>4582525.82</v>
      </c>
      <c r="G66" s="24">
        <v>0</v>
      </c>
      <c r="H66" s="24">
        <v>0</v>
      </c>
      <c r="I66" s="24">
        <v>0</v>
      </c>
      <c r="J66" s="24">
        <v>0</v>
      </c>
      <c r="K66" s="23"/>
      <c r="L66" s="23"/>
    </row>
    <row r="67" spans="1:12" x14ac:dyDescent="0.35">
      <c r="A67" s="23" t="s">
        <v>33</v>
      </c>
      <c r="B67" s="23" t="s">
        <v>327</v>
      </c>
      <c r="C67" s="24">
        <v>91425276.989999995</v>
      </c>
      <c r="D67" s="24">
        <v>40360145.740000002</v>
      </c>
      <c r="E67" s="24">
        <v>11181875.699999999</v>
      </c>
      <c r="F67" s="24">
        <v>51065131.25</v>
      </c>
      <c r="G67" s="24">
        <v>0</v>
      </c>
      <c r="H67" s="24">
        <v>0</v>
      </c>
      <c r="I67" s="24">
        <v>0</v>
      </c>
      <c r="J67" s="24">
        <v>0</v>
      </c>
      <c r="K67" s="23"/>
      <c r="L67" s="23"/>
    </row>
    <row r="68" spans="1:12" x14ac:dyDescent="0.35">
      <c r="A68" s="23" t="s">
        <v>33</v>
      </c>
      <c r="B68" s="23" t="s">
        <v>328</v>
      </c>
      <c r="C68" s="24">
        <v>3055100.02</v>
      </c>
      <c r="D68" s="24">
        <v>20086738.710000001</v>
      </c>
      <c r="E68" s="24">
        <v>947377.75</v>
      </c>
      <c r="F68" s="24">
        <v>-17031638.690000001</v>
      </c>
      <c r="G68" s="24">
        <v>0</v>
      </c>
      <c r="H68" s="24">
        <v>0</v>
      </c>
      <c r="I68" s="24">
        <v>0</v>
      </c>
      <c r="J68" s="24">
        <v>0</v>
      </c>
      <c r="K68" s="23"/>
      <c r="L68" s="23"/>
    </row>
    <row r="69" spans="1:12" x14ac:dyDescent="0.35">
      <c r="A69" s="23" t="s">
        <v>33</v>
      </c>
      <c r="B69" s="23" t="s">
        <v>490</v>
      </c>
      <c r="C69" s="24">
        <v>7380669.5300000003</v>
      </c>
      <c r="D69" s="24">
        <v>16335098.800000001</v>
      </c>
      <c r="E69" s="24">
        <v>2697898.42</v>
      </c>
      <c r="F69" s="24">
        <v>-8954429.2699999996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33</v>
      </c>
      <c r="B70" s="23" t="s">
        <v>45</v>
      </c>
      <c r="C70" s="24">
        <v>487561483.60000002</v>
      </c>
      <c r="D70" s="24">
        <v>92305178.629999995</v>
      </c>
      <c r="E70" s="24">
        <v>42855523.979999997</v>
      </c>
      <c r="F70" s="24">
        <v>395256304.97000003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33</v>
      </c>
      <c r="B71" s="23" t="s">
        <v>163</v>
      </c>
      <c r="C71" s="24">
        <v>1177103412</v>
      </c>
      <c r="D71" s="24">
        <v>1002224830</v>
      </c>
      <c r="E71" s="24">
        <v>180886826.90000001</v>
      </c>
      <c r="F71" s="24">
        <v>174878582</v>
      </c>
      <c r="G71" s="24">
        <v>6875.48</v>
      </c>
      <c r="H71" s="24">
        <v>335112.57</v>
      </c>
      <c r="I71" s="24">
        <v>6875.48</v>
      </c>
      <c r="J71" s="24">
        <v>-328237.09000000003</v>
      </c>
      <c r="K71" s="23"/>
      <c r="L71" s="23"/>
    </row>
    <row r="72" spans="1:12" x14ac:dyDescent="0.35">
      <c r="A72" s="23" t="s">
        <v>33</v>
      </c>
      <c r="B72" s="23" t="s">
        <v>330</v>
      </c>
      <c r="C72" s="24">
        <v>14219037.050000001</v>
      </c>
      <c r="D72" s="24">
        <v>3557635.49</v>
      </c>
      <c r="E72" s="24">
        <v>12802295.77</v>
      </c>
      <c r="F72" s="24">
        <v>10661401.560000001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33</v>
      </c>
      <c r="B73" s="23" t="s">
        <v>624</v>
      </c>
      <c r="C73" s="24">
        <v>3383950.6</v>
      </c>
      <c r="D73" s="24">
        <v>2265828.35</v>
      </c>
      <c r="E73" s="24">
        <v>2782030.64</v>
      </c>
      <c r="F73" s="24">
        <v>1118122.25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33</v>
      </c>
      <c r="B74" s="23" t="s">
        <v>491</v>
      </c>
      <c r="C74" s="24">
        <v>10332235.5</v>
      </c>
      <c r="D74" s="24">
        <v>6158421.9500000002</v>
      </c>
      <c r="E74" s="24">
        <v>5103597.91</v>
      </c>
      <c r="F74" s="24">
        <v>4173813.55</v>
      </c>
      <c r="G74" s="24">
        <v>62168.3</v>
      </c>
      <c r="H74" s="24">
        <v>0</v>
      </c>
      <c r="I74" s="24">
        <v>58203.8</v>
      </c>
      <c r="J74" s="24">
        <v>62168.3</v>
      </c>
      <c r="K74" s="23"/>
      <c r="L74" s="23"/>
    </row>
    <row r="75" spans="1:12" x14ac:dyDescent="0.35">
      <c r="A75" s="23" t="s">
        <v>33</v>
      </c>
      <c r="B75" s="23" t="s">
        <v>625</v>
      </c>
      <c r="C75" s="24">
        <v>5269316.5599999996</v>
      </c>
      <c r="D75" s="24">
        <v>17915610.260000002</v>
      </c>
      <c r="E75" s="24">
        <v>3361999.16</v>
      </c>
      <c r="F75" s="24">
        <v>-12646293.699999999</v>
      </c>
      <c r="G75" s="24">
        <v>0</v>
      </c>
      <c r="H75" s="24">
        <v>0</v>
      </c>
      <c r="I75" s="24">
        <v>0</v>
      </c>
      <c r="J75" s="24">
        <v>0</v>
      </c>
      <c r="K75" s="23"/>
      <c r="L75" s="23"/>
    </row>
    <row r="76" spans="1:12" x14ac:dyDescent="0.35">
      <c r="A76" s="23" t="s">
        <v>33</v>
      </c>
      <c r="B76" s="23" t="s">
        <v>1376</v>
      </c>
      <c r="C76" s="24">
        <v>16988582.649999999</v>
      </c>
      <c r="D76" s="24">
        <v>10932557.65</v>
      </c>
      <c r="E76" s="24">
        <v>10743362.359999999</v>
      </c>
      <c r="F76" s="24">
        <v>6056025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33</v>
      </c>
      <c r="B77" s="23" t="s">
        <v>170</v>
      </c>
      <c r="C77" s="24">
        <v>1732719146</v>
      </c>
      <c r="D77" s="24">
        <v>1158782996</v>
      </c>
      <c r="E77" s="24">
        <v>152869395.80000001</v>
      </c>
      <c r="F77" s="24">
        <v>573936150</v>
      </c>
      <c r="G77" s="24">
        <v>6380.25</v>
      </c>
      <c r="H77" s="24">
        <v>0</v>
      </c>
      <c r="I77" s="24">
        <v>3380.25</v>
      </c>
      <c r="J77" s="24">
        <v>6380.25</v>
      </c>
      <c r="K77" s="23"/>
      <c r="L77" s="23"/>
    </row>
    <row r="78" spans="1:12" x14ac:dyDescent="0.35">
      <c r="A78" s="23" t="s">
        <v>33</v>
      </c>
      <c r="B78" s="23" t="s">
        <v>493</v>
      </c>
      <c r="C78" s="24">
        <v>560381148.20000005</v>
      </c>
      <c r="D78" s="24">
        <v>393647807.30000001</v>
      </c>
      <c r="E78" s="24">
        <v>115818964.3</v>
      </c>
      <c r="F78" s="24">
        <v>166733340.90000001</v>
      </c>
      <c r="G78" s="24">
        <v>4859.37</v>
      </c>
      <c r="H78" s="24">
        <v>0</v>
      </c>
      <c r="I78" s="24">
        <v>4859.37</v>
      </c>
      <c r="J78" s="24">
        <v>4859.37</v>
      </c>
      <c r="K78" s="23"/>
      <c r="L78" s="23"/>
    </row>
    <row r="79" spans="1:12" x14ac:dyDescent="0.35">
      <c r="A79" s="23" t="s">
        <v>33</v>
      </c>
      <c r="B79" s="23" t="s">
        <v>629</v>
      </c>
      <c r="C79" s="24">
        <v>135229909</v>
      </c>
      <c r="D79" s="24">
        <v>31582247.190000001</v>
      </c>
      <c r="E79" s="24">
        <v>15974965.720000001</v>
      </c>
      <c r="F79" s="24">
        <v>103647661.81</v>
      </c>
      <c r="G79" s="24">
        <v>0</v>
      </c>
      <c r="H79" s="24">
        <v>0</v>
      </c>
      <c r="I79" s="24">
        <v>0</v>
      </c>
      <c r="J79" s="24">
        <v>0</v>
      </c>
      <c r="K79" s="23"/>
      <c r="L79" s="23"/>
    </row>
    <row r="80" spans="1:12" x14ac:dyDescent="0.35">
      <c r="A80" s="23" t="s">
        <v>33</v>
      </c>
      <c r="B80" s="23" t="s">
        <v>631</v>
      </c>
      <c r="C80" s="24">
        <v>6857008.8600000003</v>
      </c>
      <c r="D80" s="24">
        <v>2310149.6</v>
      </c>
      <c r="E80" s="24">
        <v>910016.27</v>
      </c>
      <c r="F80" s="24">
        <v>4546859.26</v>
      </c>
      <c r="G80" s="24">
        <v>0</v>
      </c>
      <c r="H80" s="24">
        <v>0</v>
      </c>
      <c r="I80" s="24">
        <v>0</v>
      </c>
      <c r="J80" s="24">
        <v>0</v>
      </c>
      <c r="K80" s="23"/>
      <c r="L80" s="23"/>
    </row>
    <row r="81" spans="1:12" x14ac:dyDescent="0.35">
      <c r="A81" s="23" t="s">
        <v>33</v>
      </c>
      <c r="B81" s="23" t="s">
        <v>1377</v>
      </c>
      <c r="C81" s="24">
        <v>49336.07</v>
      </c>
      <c r="D81" s="24">
        <v>2774670.38</v>
      </c>
      <c r="E81" s="24">
        <v>40085.25</v>
      </c>
      <c r="F81" s="24">
        <v>-2725334.31</v>
      </c>
      <c r="G81" s="24">
        <v>0</v>
      </c>
      <c r="H81" s="24">
        <v>0</v>
      </c>
      <c r="I81" s="24">
        <v>0</v>
      </c>
      <c r="J81" s="24">
        <v>0</v>
      </c>
      <c r="K81" s="23"/>
      <c r="L81" s="23"/>
    </row>
    <row r="82" spans="1:12" x14ac:dyDescent="0.35">
      <c r="A82" s="23" t="s">
        <v>33</v>
      </c>
      <c r="B82" s="23" t="s">
        <v>1378</v>
      </c>
      <c r="C82" s="24">
        <v>7087761.8300000001</v>
      </c>
      <c r="D82" s="24">
        <v>9628517.5700000003</v>
      </c>
      <c r="E82" s="24">
        <v>0</v>
      </c>
      <c r="F82" s="24">
        <v>-2540755.7400000002</v>
      </c>
      <c r="G82" s="24">
        <v>0</v>
      </c>
      <c r="H82" s="24">
        <v>0</v>
      </c>
      <c r="I82" s="24">
        <v>0</v>
      </c>
      <c r="J82" s="24">
        <v>0</v>
      </c>
      <c r="K82" s="23" t="s">
        <v>1358</v>
      </c>
      <c r="L82" s="23"/>
    </row>
    <row r="83" spans="1:12" x14ac:dyDescent="0.35">
      <c r="A83" s="23" t="s">
        <v>33</v>
      </c>
      <c r="B83" s="23" t="s">
        <v>1379</v>
      </c>
      <c r="C83" s="24">
        <v>8533886.2100000009</v>
      </c>
      <c r="D83" s="24">
        <v>11946793.85</v>
      </c>
      <c r="E83" s="24">
        <v>2988432.78</v>
      </c>
      <c r="F83" s="24">
        <v>-3412907.64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33</v>
      </c>
      <c r="B84" s="23" t="s">
        <v>332</v>
      </c>
      <c r="C84" s="24">
        <v>29255279.670000002</v>
      </c>
      <c r="D84" s="24">
        <v>14817213.65</v>
      </c>
      <c r="E84" s="24">
        <v>4378431.4800000004</v>
      </c>
      <c r="F84" s="24">
        <v>14438066.02</v>
      </c>
      <c r="G84" s="24">
        <v>0</v>
      </c>
      <c r="H84" s="24">
        <v>0</v>
      </c>
      <c r="I84" s="24">
        <v>0</v>
      </c>
      <c r="J84" s="24">
        <v>0</v>
      </c>
      <c r="K84" s="23"/>
      <c r="L84" s="23"/>
    </row>
    <row r="85" spans="1:12" x14ac:dyDescent="0.35">
      <c r="A85" s="23" t="s">
        <v>33</v>
      </c>
      <c r="B85" s="23" t="s">
        <v>495</v>
      </c>
      <c r="C85" s="24">
        <v>2529134.67</v>
      </c>
      <c r="D85" s="24">
        <v>3244567.71</v>
      </c>
      <c r="E85" s="24">
        <v>1411368.74</v>
      </c>
      <c r="F85" s="24">
        <v>-715433.04</v>
      </c>
      <c r="G85" s="24">
        <v>0</v>
      </c>
      <c r="H85" s="24">
        <v>0</v>
      </c>
      <c r="I85" s="24">
        <v>0</v>
      </c>
      <c r="J85" s="24">
        <v>0</v>
      </c>
      <c r="K85" s="23"/>
      <c r="L85" s="23"/>
    </row>
    <row r="86" spans="1:12" x14ac:dyDescent="0.35">
      <c r="A86" s="23" t="s">
        <v>33</v>
      </c>
      <c r="B86" s="23" t="s">
        <v>962</v>
      </c>
      <c r="C86" s="24">
        <v>2914681.19</v>
      </c>
      <c r="D86" s="24">
        <v>20773490.199999999</v>
      </c>
      <c r="E86" s="24">
        <v>1241032.81</v>
      </c>
      <c r="F86" s="24">
        <v>-17858809.010000002</v>
      </c>
      <c r="G86" s="24">
        <v>0</v>
      </c>
      <c r="H86" s="24">
        <v>0</v>
      </c>
      <c r="I86" s="24">
        <v>0</v>
      </c>
      <c r="J86" s="24">
        <v>0</v>
      </c>
      <c r="K86" s="23"/>
      <c r="L86" s="23"/>
    </row>
    <row r="87" spans="1:12" x14ac:dyDescent="0.35">
      <c r="A87" s="23" t="s">
        <v>33</v>
      </c>
      <c r="B87" s="23" t="s">
        <v>333</v>
      </c>
      <c r="C87" s="24">
        <v>4919145.0999999996</v>
      </c>
      <c r="D87" s="24">
        <v>5328900.42</v>
      </c>
      <c r="E87" s="24">
        <v>777822.58</v>
      </c>
      <c r="F87" s="24">
        <v>-409755.32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33</v>
      </c>
      <c r="B88" s="23" t="s">
        <v>1380</v>
      </c>
      <c r="C88" s="24">
        <v>1591934</v>
      </c>
      <c r="D88" s="24">
        <v>2079816.44</v>
      </c>
      <c r="E88" s="24">
        <v>0</v>
      </c>
      <c r="F88" s="24">
        <v>-487882.44</v>
      </c>
      <c r="G88" s="24">
        <v>0</v>
      </c>
      <c r="H88" s="24">
        <v>0</v>
      </c>
      <c r="I88" s="24">
        <v>0</v>
      </c>
      <c r="J88" s="24">
        <v>0</v>
      </c>
      <c r="K88" s="23"/>
      <c r="L88" s="23"/>
    </row>
    <row r="89" spans="1:12" x14ac:dyDescent="0.35">
      <c r="A89" s="23" t="s">
        <v>33</v>
      </c>
      <c r="B89" s="23" t="s">
        <v>496</v>
      </c>
      <c r="C89" s="24">
        <v>5260435.6500000004</v>
      </c>
      <c r="D89" s="24">
        <v>2567202.13</v>
      </c>
      <c r="E89" s="24">
        <v>602937.17000000004</v>
      </c>
      <c r="F89" s="24">
        <v>2693233.52</v>
      </c>
      <c r="G89" s="24">
        <v>0</v>
      </c>
      <c r="H89" s="24">
        <v>0</v>
      </c>
      <c r="I89" s="24">
        <v>0</v>
      </c>
      <c r="J89" s="24">
        <v>0</v>
      </c>
      <c r="K89" s="23"/>
      <c r="L89" s="23"/>
    </row>
    <row r="90" spans="1:12" x14ac:dyDescent="0.35">
      <c r="A90" s="23" t="s">
        <v>33</v>
      </c>
      <c r="B90" s="23" t="s">
        <v>1381</v>
      </c>
      <c r="C90" s="24">
        <v>17209243.309999999</v>
      </c>
      <c r="D90" s="24">
        <v>8437382.0099999998</v>
      </c>
      <c r="E90" s="24">
        <v>245937.11</v>
      </c>
      <c r="F90" s="24">
        <v>8771861.3000000007</v>
      </c>
      <c r="G90" s="24">
        <v>0</v>
      </c>
      <c r="H90" s="24">
        <v>0</v>
      </c>
      <c r="I90" s="24">
        <v>0</v>
      </c>
      <c r="J90" s="24">
        <v>0</v>
      </c>
      <c r="K90" s="23" t="s">
        <v>1358</v>
      </c>
      <c r="L90" s="23"/>
    </row>
    <row r="91" spans="1:12" x14ac:dyDescent="0.35">
      <c r="A91" s="23" t="s">
        <v>33</v>
      </c>
      <c r="B91" s="23" t="s">
        <v>497</v>
      </c>
      <c r="C91" s="24">
        <v>8431658.2799999993</v>
      </c>
      <c r="D91" s="24">
        <v>19845723.030000001</v>
      </c>
      <c r="E91" s="24">
        <v>5012181.75</v>
      </c>
      <c r="F91" s="24">
        <v>-11414064.75</v>
      </c>
      <c r="G91" s="24">
        <v>0</v>
      </c>
      <c r="H91" s="24">
        <v>0</v>
      </c>
      <c r="I91" s="24">
        <v>0</v>
      </c>
      <c r="J91" s="24">
        <v>0</v>
      </c>
      <c r="K91" s="23"/>
      <c r="L91" s="23"/>
    </row>
    <row r="92" spans="1:12" x14ac:dyDescent="0.35">
      <c r="A92" s="23" t="s">
        <v>33</v>
      </c>
      <c r="B92" s="23" t="s">
        <v>335</v>
      </c>
      <c r="C92" s="24">
        <v>11152390.01</v>
      </c>
      <c r="D92" s="24">
        <v>15063504.220000001</v>
      </c>
      <c r="E92" s="24">
        <v>0</v>
      </c>
      <c r="F92" s="24">
        <v>-3911114.21</v>
      </c>
      <c r="G92" s="24">
        <v>0</v>
      </c>
      <c r="H92" s="24">
        <v>0</v>
      </c>
      <c r="I92" s="24">
        <v>0</v>
      </c>
      <c r="J92" s="24">
        <v>0</v>
      </c>
      <c r="K92" s="23"/>
      <c r="L92" s="23"/>
    </row>
    <row r="93" spans="1:12" x14ac:dyDescent="0.35">
      <c r="A93" s="23" t="s">
        <v>33</v>
      </c>
      <c r="B93" s="23" t="s">
        <v>635</v>
      </c>
      <c r="C93" s="24">
        <v>3893386.02</v>
      </c>
      <c r="D93" s="24">
        <v>8086868.7199999997</v>
      </c>
      <c r="E93" s="24">
        <v>1958713.04</v>
      </c>
      <c r="F93" s="24">
        <v>-4193482.7</v>
      </c>
      <c r="G93" s="24">
        <v>0</v>
      </c>
      <c r="H93" s="24">
        <v>0</v>
      </c>
      <c r="I93" s="24">
        <v>0</v>
      </c>
      <c r="J93" s="24">
        <v>0</v>
      </c>
      <c r="K93" s="23"/>
      <c r="L93" s="23"/>
    </row>
    <row r="94" spans="1:12" x14ac:dyDescent="0.35">
      <c r="A94" s="23" t="s">
        <v>33</v>
      </c>
      <c r="B94" s="23" t="s">
        <v>1382</v>
      </c>
      <c r="C94" s="24">
        <v>9668727.9700000007</v>
      </c>
      <c r="D94" s="24">
        <v>17828103.73</v>
      </c>
      <c r="E94" s="24">
        <v>740045.52</v>
      </c>
      <c r="F94" s="24">
        <v>-8159375.7599999998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33</v>
      </c>
      <c r="B95" s="23" t="s">
        <v>178</v>
      </c>
      <c r="C95" s="24">
        <v>135371073.09999999</v>
      </c>
      <c r="D95" s="24">
        <v>93996366.599999994</v>
      </c>
      <c r="E95" s="24">
        <v>13910740.23</v>
      </c>
      <c r="F95" s="24">
        <v>41374706.5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33</v>
      </c>
      <c r="B96" s="23" t="s">
        <v>1383</v>
      </c>
      <c r="C96" s="24">
        <v>16265935.640000001</v>
      </c>
      <c r="D96" s="24">
        <v>7997549.5099999998</v>
      </c>
      <c r="E96" s="24">
        <v>0</v>
      </c>
      <c r="F96" s="24">
        <v>8268386.1299999999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33</v>
      </c>
      <c r="B97" s="23" t="s">
        <v>638</v>
      </c>
      <c r="C97" s="24">
        <v>40213648.439999998</v>
      </c>
      <c r="D97" s="24">
        <v>3320336.9</v>
      </c>
      <c r="E97" s="24">
        <v>1021786.95</v>
      </c>
      <c r="F97" s="24">
        <v>36893311.539999999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33</v>
      </c>
      <c r="B98" s="23" t="s">
        <v>179</v>
      </c>
      <c r="C98" s="24">
        <v>12726643.130000001</v>
      </c>
      <c r="D98" s="24">
        <v>4358887.74</v>
      </c>
      <c r="E98" s="24">
        <v>1922748.49</v>
      </c>
      <c r="F98" s="24">
        <v>8367755.3899999997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33</v>
      </c>
      <c r="B99" s="23" t="s">
        <v>640</v>
      </c>
      <c r="C99" s="24">
        <v>68983294.379999995</v>
      </c>
      <c r="D99" s="24">
        <v>8052726.8899999997</v>
      </c>
      <c r="E99" s="24">
        <v>5445249.8099999996</v>
      </c>
      <c r="F99" s="24">
        <v>60930567.490000002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33</v>
      </c>
      <c r="B100" s="23" t="s">
        <v>1384</v>
      </c>
      <c r="C100" s="24">
        <v>129159790.59999999</v>
      </c>
      <c r="D100" s="24">
        <v>39890873.640000001</v>
      </c>
      <c r="E100" s="24">
        <v>22721.33</v>
      </c>
      <c r="F100" s="24">
        <v>89268916.959999993</v>
      </c>
      <c r="G100" s="24">
        <v>0</v>
      </c>
      <c r="H100" s="24">
        <v>0</v>
      </c>
      <c r="I100" s="24">
        <v>0</v>
      </c>
      <c r="J100" s="24">
        <v>0</v>
      </c>
      <c r="K100" s="23" t="s">
        <v>1358</v>
      </c>
      <c r="L100" s="23"/>
    </row>
    <row r="101" spans="1:12" x14ac:dyDescent="0.35">
      <c r="A101" s="23" t="s">
        <v>33</v>
      </c>
      <c r="B101" s="23" t="s">
        <v>642</v>
      </c>
      <c r="C101" s="24">
        <v>86200594.890000001</v>
      </c>
      <c r="D101" s="24">
        <v>80087362.569999993</v>
      </c>
      <c r="E101" s="24">
        <v>46464699.409999996</v>
      </c>
      <c r="F101" s="24">
        <v>6113232.3200000003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33</v>
      </c>
      <c r="B102" s="23" t="s">
        <v>338</v>
      </c>
      <c r="C102" s="24">
        <v>65752803.149999999</v>
      </c>
      <c r="D102" s="24">
        <v>30278247.690000001</v>
      </c>
      <c r="E102" s="24">
        <v>4750898.49</v>
      </c>
      <c r="F102" s="24">
        <v>35474555.460000001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33</v>
      </c>
      <c r="B103" s="23" t="s">
        <v>499</v>
      </c>
      <c r="C103" s="24">
        <v>31130862.399999999</v>
      </c>
      <c r="D103" s="24">
        <v>32236409.629999999</v>
      </c>
      <c r="E103" s="24">
        <v>12599559.369999999</v>
      </c>
      <c r="F103" s="24">
        <v>-1105547.23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33</v>
      </c>
      <c r="B104" s="23" t="s">
        <v>181</v>
      </c>
      <c r="C104" s="24">
        <v>10046687.880000001</v>
      </c>
      <c r="D104" s="24">
        <v>17493462.350000001</v>
      </c>
      <c r="E104" s="24">
        <v>2416742.11</v>
      </c>
      <c r="F104" s="24">
        <v>-7446774.4699999997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33</v>
      </c>
      <c r="B105" s="23" t="s">
        <v>339</v>
      </c>
      <c r="C105" s="24">
        <v>13710271.75</v>
      </c>
      <c r="D105" s="24">
        <v>18897287.82</v>
      </c>
      <c r="E105" s="24">
        <v>3622144.98</v>
      </c>
      <c r="F105" s="24">
        <v>-5187016.07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33</v>
      </c>
      <c r="B106" s="23" t="s">
        <v>644</v>
      </c>
      <c r="C106" s="24">
        <v>127328889.59999999</v>
      </c>
      <c r="D106" s="24">
        <v>29414376.640000001</v>
      </c>
      <c r="E106" s="24">
        <v>10705899.42</v>
      </c>
      <c r="F106" s="24">
        <v>97914512.959999993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33</v>
      </c>
      <c r="B107" s="23" t="s">
        <v>341</v>
      </c>
      <c r="C107" s="24">
        <v>27395388.940000001</v>
      </c>
      <c r="D107" s="24">
        <v>12344438.960000001</v>
      </c>
      <c r="E107" s="24">
        <v>783171.22</v>
      </c>
      <c r="F107" s="24">
        <v>15050949.98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1385</v>
      </c>
      <c r="C108" s="24">
        <v>37240669.18</v>
      </c>
      <c r="D108" s="24">
        <v>25307683.420000002</v>
      </c>
      <c r="E108" s="24">
        <v>7514513.0800000001</v>
      </c>
      <c r="F108" s="24">
        <v>11932985.76</v>
      </c>
      <c r="G108" s="24">
        <v>0</v>
      </c>
      <c r="H108" s="24">
        <v>0</v>
      </c>
      <c r="I108" s="24">
        <v>0</v>
      </c>
      <c r="J108" s="24">
        <v>0</v>
      </c>
      <c r="K108" s="23" t="s">
        <v>1358</v>
      </c>
      <c r="L108" s="23"/>
    </row>
    <row r="109" spans="1:12" x14ac:dyDescent="0.35">
      <c r="A109" s="23" t="s">
        <v>33</v>
      </c>
      <c r="B109" s="23" t="s">
        <v>1386</v>
      </c>
      <c r="C109" s="24">
        <v>353159346.69999999</v>
      </c>
      <c r="D109" s="24">
        <v>258642929.59999999</v>
      </c>
      <c r="E109" s="24">
        <v>1912228.7</v>
      </c>
      <c r="F109" s="24">
        <v>94516417.099999994</v>
      </c>
      <c r="G109" s="24">
        <v>0</v>
      </c>
      <c r="H109" s="24">
        <v>0</v>
      </c>
      <c r="I109" s="24">
        <v>0</v>
      </c>
      <c r="J109" s="24">
        <v>0</v>
      </c>
      <c r="K109" s="23" t="s">
        <v>1358</v>
      </c>
      <c r="L109" s="23"/>
    </row>
    <row r="110" spans="1:12" x14ac:dyDescent="0.35">
      <c r="A110" s="23" t="s">
        <v>33</v>
      </c>
      <c r="B110" s="23" t="s">
        <v>1387</v>
      </c>
      <c r="C110" s="24">
        <v>32027763.309999999</v>
      </c>
      <c r="D110" s="24">
        <v>29028605.949999999</v>
      </c>
      <c r="E110" s="24">
        <v>3926284</v>
      </c>
      <c r="F110" s="24">
        <v>2999157.36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184</v>
      </c>
      <c r="C111" s="24">
        <v>87767462.849999994</v>
      </c>
      <c r="D111" s="24">
        <v>74073317.659999996</v>
      </c>
      <c r="E111" s="24">
        <v>22057037.719999999</v>
      </c>
      <c r="F111" s="24">
        <v>13694145.189999999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500</v>
      </c>
      <c r="C112" s="24">
        <v>47317390.369999997</v>
      </c>
      <c r="D112" s="24">
        <v>7626277.0499999998</v>
      </c>
      <c r="E112" s="24">
        <v>8715346.7100000009</v>
      </c>
      <c r="F112" s="24">
        <v>39691113.32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1388</v>
      </c>
      <c r="C113" s="24">
        <v>3977116</v>
      </c>
      <c r="D113" s="24">
        <v>2171410.56</v>
      </c>
      <c r="E113" s="24">
        <v>0</v>
      </c>
      <c r="F113" s="24">
        <v>1805705.44</v>
      </c>
      <c r="G113" s="24">
        <v>0</v>
      </c>
      <c r="H113" s="24">
        <v>0</v>
      </c>
      <c r="I113" s="24">
        <v>0</v>
      </c>
      <c r="J113" s="24">
        <v>0</v>
      </c>
      <c r="K113" s="23" t="s">
        <v>1358</v>
      </c>
      <c r="L113" s="23"/>
    </row>
    <row r="114" spans="1:12" x14ac:dyDescent="0.35">
      <c r="A114" s="23" t="s">
        <v>33</v>
      </c>
      <c r="B114" s="23" t="s">
        <v>1389</v>
      </c>
      <c r="C114" s="24">
        <v>7311940.2199999997</v>
      </c>
      <c r="D114" s="24">
        <v>2266316.8199999998</v>
      </c>
      <c r="E114" s="24">
        <v>208179.57</v>
      </c>
      <c r="F114" s="24">
        <v>5045623.4000000004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1390</v>
      </c>
      <c r="C115" s="24">
        <v>14707734.529999999</v>
      </c>
      <c r="D115" s="24">
        <v>2147851.16</v>
      </c>
      <c r="E115" s="24">
        <v>1471530.59</v>
      </c>
      <c r="F115" s="24">
        <v>12559883.369999999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1391</v>
      </c>
      <c r="C116" s="24">
        <v>35166926.259999998</v>
      </c>
      <c r="D116" s="24">
        <v>7008620.1200000001</v>
      </c>
      <c r="E116" s="24">
        <v>5873070.4100000001</v>
      </c>
      <c r="F116" s="24">
        <v>28158306.140000001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343</v>
      </c>
      <c r="C117" s="24">
        <v>23591944.66</v>
      </c>
      <c r="D117" s="24">
        <v>47236217.420000002</v>
      </c>
      <c r="E117" s="24">
        <v>5507537.8099999996</v>
      </c>
      <c r="F117" s="24">
        <v>-23644272.760000002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647</v>
      </c>
      <c r="C118" s="24">
        <v>41032854.380000003</v>
      </c>
      <c r="D118" s="24">
        <v>163690468.40000001</v>
      </c>
      <c r="E118" s="24">
        <v>17612706.640000001</v>
      </c>
      <c r="F118" s="24">
        <v>-122657614.02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33</v>
      </c>
      <c r="B119" s="23" t="s">
        <v>1392</v>
      </c>
      <c r="C119" s="24">
        <v>12101543.949999999</v>
      </c>
      <c r="D119" s="24">
        <v>48094515.109999999</v>
      </c>
      <c r="E119" s="24">
        <v>2790737.67</v>
      </c>
      <c r="F119" s="24">
        <v>-35992971.159999996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502</v>
      </c>
      <c r="C120" s="24">
        <v>30292016.940000001</v>
      </c>
      <c r="D120" s="24">
        <v>31677192.059999999</v>
      </c>
      <c r="E120" s="24">
        <v>17430295.760000002</v>
      </c>
      <c r="F120" s="24">
        <v>-1385175.12</v>
      </c>
      <c r="G120" s="24">
        <v>0.41</v>
      </c>
      <c r="H120" s="24">
        <v>0.03</v>
      </c>
      <c r="I120" s="24">
        <v>0.41</v>
      </c>
      <c r="J120" s="24">
        <v>0.38</v>
      </c>
      <c r="K120" s="23"/>
      <c r="L120" s="23"/>
    </row>
    <row r="121" spans="1:12" x14ac:dyDescent="0.35">
      <c r="A121" s="23" t="s">
        <v>33</v>
      </c>
      <c r="B121" s="23" t="s">
        <v>344</v>
      </c>
      <c r="C121" s="24">
        <v>17148882.239999998</v>
      </c>
      <c r="D121" s="24">
        <v>18361897.609999999</v>
      </c>
      <c r="E121" s="24">
        <v>4724557.3600000003</v>
      </c>
      <c r="F121" s="24">
        <v>-1213015.3700000001</v>
      </c>
      <c r="G121" s="24">
        <v>0.23</v>
      </c>
      <c r="H121" s="24">
        <v>0</v>
      </c>
      <c r="I121" s="24">
        <v>0.23</v>
      </c>
      <c r="J121" s="24">
        <v>0.23</v>
      </c>
      <c r="K121" s="23"/>
      <c r="L121" s="23"/>
    </row>
    <row r="122" spans="1:12" x14ac:dyDescent="0.35">
      <c r="A122" s="23" t="s">
        <v>33</v>
      </c>
      <c r="B122" s="23" t="s">
        <v>1393</v>
      </c>
      <c r="C122" s="24">
        <v>9829274.9800000004</v>
      </c>
      <c r="D122" s="24">
        <v>11004894.32</v>
      </c>
      <c r="E122" s="24">
        <v>927165.76</v>
      </c>
      <c r="F122" s="24">
        <v>-1175619.3400000001</v>
      </c>
      <c r="G122" s="24">
        <v>0</v>
      </c>
      <c r="H122" s="24">
        <v>0.03</v>
      </c>
      <c r="I122" s="24">
        <v>0</v>
      </c>
      <c r="J122" s="24">
        <v>-0.03</v>
      </c>
      <c r="K122" s="23" t="s">
        <v>1358</v>
      </c>
      <c r="L122" s="23"/>
    </row>
    <row r="123" spans="1:12" x14ac:dyDescent="0.35">
      <c r="A123" s="23" t="s">
        <v>33</v>
      </c>
      <c r="B123" s="23" t="s">
        <v>1394</v>
      </c>
      <c r="C123" s="24">
        <v>4399300.92</v>
      </c>
      <c r="D123" s="24">
        <v>2977325.56</v>
      </c>
      <c r="E123" s="24">
        <v>67747.789999999994</v>
      </c>
      <c r="F123" s="24">
        <v>1421975.36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651</v>
      </c>
      <c r="C124" s="24">
        <v>15163712.630000001</v>
      </c>
      <c r="D124" s="24">
        <v>5303496.92</v>
      </c>
      <c r="E124" s="24">
        <v>2930836.96</v>
      </c>
      <c r="F124" s="24">
        <v>9860215.7100000009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188</v>
      </c>
      <c r="C125" s="24">
        <v>4279328.6399999997</v>
      </c>
      <c r="D125" s="24">
        <v>5801698.5700000003</v>
      </c>
      <c r="E125" s="24">
        <v>1539913.25</v>
      </c>
      <c r="F125" s="24">
        <v>-1522369.93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33</v>
      </c>
      <c r="B126" s="23" t="s">
        <v>654</v>
      </c>
      <c r="C126" s="24">
        <v>36131252.280000001</v>
      </c>
      <c r="D126" s="24">
        <v>21763618.059999999</v>
      </c>
      <c r="E126" s="24">
        <v>17686113.140000001</v>
      </c>
      <c r="F126" s="24">
        <v>14367634.220000001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655</v>
      </c>
      <c r="C127" s="24">
        <v>19440111.059999999</v>
      </c>
      <c r="D127" s="24">
        <v>20685479.91</v>
      </c>
      <c r="E127" s="24">
        <v>13467747.539999999</v>
      </c>
      <c r="F127" s="24">
        <v>-1245368.8500000001</v>
      </c>
      <c r="G127" s="24">
        <v>1993.76</v>
      </c>
      <c r="H127" s="24">
        <v>51.75</v>
      </c>
      <c r="I127" s="24">
        <v>1993.76</v>
      </c>
      <c r="J127" s="24">
        <v>1942.01</v>
      </c>
      <c r="K127" s="23"/>
      <c r="L127" s="23"/>
    </row>
    <row r="128" spans="1:12" x14ac:dyDescent="0.35">
      <c r="A128" s="23" t="s">
        <v>33</v>
      </c>
      <c r="B128" s="23" t="s">
        <v>348</v>
      </c>
      <c r="C128" s="24">
        <v>13589272.380000001</v>
      </c>
      <c r="D128" s="24">
        <v>15567451.24</v>
      </c>
      <c r="E128" s="24">
        <v>7302562.1799999997</v>
      </c>
      <c r="F128" s="24">
        <v>-1978178.86</v>
      </c>
      <c r="G128" s="24">
        <v>0</v>
      </c>
      <c r="H128" s="24">
        <v>0</v>
      </c>
      <c r="I128" s="24">
        <v>0</v>
      </c>
      <c r="J128" s="24">
        <v>0</v>
      </c>
      <c r="K128" s="23"/>
      <c r="L128" s="23"/>
    </row>
    <row r="129" spans="1:12" x14ac:dyDescent="0.35">
      <c r="A129" s="23" t="s">
        <v>33</v>
      </c>
      <c r="B129" s="23" t="s">
        <v>351</v>
      </c>
      <c r="C129" s="24">
        <v>28090716.390000001</v>
      </c>
      <c r="D129" s="24">
        <v>28488124.16</v>
      </c>
      <c r="E129" s="24">
        <v>9935903.4299999997</v>
      </c>
      <c r="F129" s="24">
        <v>-397407.77</v>
      </c>
      <c r="G129" s="24">
        <v>0</v>
      </c>
      <c r="H129" s="24">
        <v>0</v>
      </c>
      <c r="I129" s="24">
        <v>0</v>
      </c>
      <c r="J129" s="24">
        <v>0</v>
      </c>
      <c r="K129" s="23"/>
      <c r="L129" s="23"/>
    </row>
    <row r="130" spans="1:12" x14ac:dyDescent="0.35">
      <c r="A130" s="23" t="s">
        <v>33</v>
      </c>
      <c r="B130" s="23" t="s">
        <v>658</v>
      </c>
      <c r="C130" s="24">
        <v>10512031.74</v>
      </c>
      <c r="D130" s="24">
        <v>6185172.1200000001</v>
      </c>
      <c r="E130" s="24">
        <v>4944025.43</v>
      </c>
      <c r="F130" s="24">
        <v>4326859.62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33</v>
      </c>
      <c r="B131" s="23" t="s">
        <v>506</v>
      </c>
      <c r="C131" s="24">
        <v>33543777.699999999</v>
      </c>
      <c r="D131" s="24">
        <v>22891504.57</v>
      </c>
      <c r="E131" s="24">
        <v>14787306.77</v>
      </c>
      <c r="F131" s="24">
        <v>10652273.130000001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1395</v>
      </c>
      <c r="C132" s="24">
        <v>39419360.460000001</v>
      </c>
      <c r="D132" s="24">
        <v>33973260.619999997</v>
      </c>
      <c r="E132" s="24">
        <v>2544243.33</v>
      </c>
      <c r="F132" s="24">
        <v>5446099.8399999999</v>
      </c>
      <c r="G132" s="24">
        <v>0</v>
      </c>
      <c r="H132" s="24">
        <v>0</v>
      </c>
      <c r="I132" s="24">
        <v>0</v>
      </c>
      <c r="J132" s="24">
        <v>0</v>
      </c>
      <c r="K132" s="23" t="s">
        <v>1358</v>
      </c>
      <c r="L132" s="23"/>
    </row>
    <row r="133" spans="1:12" x14ac:dyDescent="0.35">
      <c r="A133" s="23" t="s">
        <v>33</v>
      </c>
      <c r="B133" s="23" t="s">
        <v>661</v>
      </c>
      <c r="C133" s="24">
        <v>6682455.4900000002</v>
      </c>
      <c r="D133" s="24">
        <v>40587959.600000001</v>
      </c>
      <c r="E133" s="24">
        <v>52942.27</v>
      </c>
      <c r="F133" s="24">
        <v>-33905504.109999999</v>
      </c>
      <c r="G133" s="24">
        <v>0</v>
      </c>
      <c r="H133" s="24">
        <v>0</v>
      </c>
      <c r="I133" s="24">
        <v>0</v>
      </c>
      <c r="J133" s="24">
        <v>0</v>
      </c>
      <c r="K133" s="23"/>
      <c r="L133" s="23"/>
    </row>
    <row r="134" spans="1:12" x14ac:dyDescent="0.35">
      <c r="A134" s="23" t="s">
        <v>33</v>
      </c>
      <c r="B134" s="23" t="s">
        <v>353</v>
      </c>
      <c r="C134" s="24">
        <v>8408986.2899999991</v>
      </c>
      <c r="D134" s="24">
        <v>20125420.920000002</v>
      </c>
      <c r="E134" s="24">
        <v>4465513.5999999996</v>
      </c>
      <c r="F134" s="24">
        <v>-11716434.630000001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33</v>
      </c>
      <c r="B135" s="23" t="s">
        <v>1396</v>
      </c>
      <c r="C135" s="24">
        <v>129830095.59999999</v>
      </c>
      <c r="D135" s="24">
        <v>16050570.529999999</v>
      </c>
      <c r="E135" s="24">
        <v>202.04</v>
      </c>
      <c r="F135" s="24">
        <v>113779525.06999999</v>
      </c>
      <c r="G135" s="24">
        <v>0</v>
      </c>
      <c r="H135" s="24">
        <v>0</v>
      </c>
      <c r="I135" s="24">
        <v>0</v>
      </c>
      <c r="J135" s="24">
        <v>0</v>
      </c>
      <c r="K135" s="23" t="s">
        <v>1358</v>
      </c>
      <c r="L135" s="23"/>
    </row>
    <row r="136" spans="1:12" x14ac:dyDescent="0.35">
      <c r="A136" s="23" t="s">
        <v>33</v>
      </c>
      <c r="B136" s="23" t="s">
        <v>1397</v>
      </c>
      <c r="C136" s="24">
        <v>2499697.34</v>
      </c>
      <c r="D136" s="24">
        <v>12464633.050000001</v>
      </c>
      <c r="E136" s="24">
        <v>0</v>
      </c>
      <c r="F136" s="24">
        <v>-9964935.7100000009</v>
      </c>
      <c r="G136" s="24">
        <v>0</v>
      </c>
      <c r="H136" s="24">
        <v>0</v>
      </c>
      <c r="I136" s="24">
        <v>0</v>
      </c>
      <c r="J136" s="24">
        <v>0</v>
      </c>
      <c r="K136" s="23" t="s">
        <v>1358</v>
      </c>
      <c r="L136" s="23"/>
    </row>
    <row r="137" spans="1:12" x14ac:dyDescent="0.35">
      <c r="A137" s="23" t="s">
        <v>33</v>
      </c>
      <c r="B137" s="23" t="s">
        <v>196</v>
      </c>
      <c r="C137" s="24">
        <v>119024744.3</v>
      </c>
      <c r="D137" s="24">
        <v>104377882.5</v>
      </c>
      <c r="E137" s="24">
        <v>33733832.390000001</v>
      </c>
      <c r="F137" s="24">
        <v>14646861.800000001</v>
      </c>
      <c r="G137" s="24">
        <v>0</v>
      </c>
      <c r="H137" s="24">
        <v>0</v>
      </c>
      <c r="I137" s="24">
        <v>0</v>
      </c>
      <c r="J137" s="24">
        <v>0</v>
      </c>
      <c r="K137" s="23"/>
      <c r="L137" s="23"/>
    </row>
    <row r="138" spans="1:12" x14ac:dyDescent="0.35">
      <c r="A138" s="23" t="s">
        <v>33</v>
      </c>
      <c r="B138" s="23" t="s">
        <v>507</v>
      </c>
      <c r="C138" s="24">
        <v>12420011.32</v>
      </c>
      <c r="D138" s="24">
        <v>30458522.199999999</v>
      </c>
      <c r="E138" s="24">
        <v>9296211.4600000009</v>
      </c>
      <c r="F138" s="24">
        <v>-18038510.879999999</v>
      </c>
      <c r="G138" s="24">
        <v>0</v>
      </c>
      <c r="H138" s="24">
        <v>0</v>
      </c>
      <c r="I138" s="24">
        <v>0</v>
      </c>
      <c r="J138" s="24">
        <v>0</v>
      </c>
      <c r="K138" s="23"/>
      <c r="L138" s="23"/>
    </row>
    <row r="139" spans="1:12" x14ac:dyDescent="0.35">
      <c r="A139" s="23" t="s">
        <v>33</v>
      </c>
      <c r="B139" s="23" t="s">
        <v>1398</v>
      </c>
      <c r="C139" s="24">
        <v>1467419.47</v>
      </c>
      <c r="D139" s="24">
        <v>2390235.9</v>
      </c>
      <c r="E139" s="24">
        <v>941664.44</v>
      </c>
      <c r="F139" s="24">
        <v>-922816.43</v>
      </c>
      <c r="G139" s="24">
        <v>0</v>
      </c>
      <c r="H139" s="24">
        <v>0</v>
      </c>
      <c r="I139" s="24">
        <v>0</v>
      </c>
      <c r="J139" s="24">
        <v>0</v>
      </c>
      <c r="K139" s="23"/>
      <c r="L139" s="23"/>
    </row>
    <row r="140" spans="1:12" x14ac:dyDescent="0.35">
      <c r="A140" s="23" t="s">
        <v>33</v>
      </c>
      <c r="B140" s="23" t="s">
        <v>1399</v>
      </c>
      <c r="C140" s="24">
        <v>42091578.740000002</v>
      </c>
      <c r="D140" s="24">
        <v>28438550.460000001</v>
      </c>
      <c r="E140" s="24">
        <v>905898.2</v>
      </c>
      <c r="F140" s="24">
        <v>13653028.279999999</v>
      </c>
      <c r="G140" s="24">
        <v>0</v>
      </c>
      <c r="H140" s="24">
        <v>0</v>
      </c>
      <c r="I140" s="24">
        <v>0</v>
      </c>
      <c r="J140" s="24">
        <v>0</v>
      </c>
      <c r="K140" s="23" t="s">
        <v>1358</v>
      </c>
      <c r="L140" s="23"/>
    </row>
    <row r="141" spans="1:12" x14ac:dyDescent="0.35">
      <c r="A141" s="23" t="s">
        <v>33</v>
      </c>
      <c r="B141" s="23" t="s">
        <v>662</v>
      </c>
      <c r="C141" s="24">
        <v>23723411.350000001</v>
      </c>
      <c r="D141" s="24">
        <v>16479048.859999999</v>
      </c>
      <c r="E141" s="24">
        <v>3170568.71</v>
      </c>
      <c r="F141" s="24">
        <v>7244362.4900000002</v>
      </c>
      <c r="G141" s="24">
        <v>0</v>
      </c>
      <c r="H141" s="24">
        <v>0</v>
      </c>
      <c r="I141" s="24">
        <v>0</v>
      </c>
      <c r="J141" s="24">
        <v>0</v>
      </c>
      <c r="K141" s="23"/>
      <c r="L141" s="23"/>
    </row>
    <row r="142" spans="1:12" x14ac:dyDescent="0.35">
      <c r="A142" s="23" t="s">
        <v>33</v>
      </c>
      <c r="B142" s="23" t="s">
        <v>354</v>
      </c>
      <c r="C142" s="24">
        <v>4986338.6900000004</v>
      </c>
      <c r="D142" s="24">
        <v>11009504.359999999</v>
      </c>
      <c r="E142" s="24">
        <v>2783905.28</v>
      </c>
      <c r="F142" s="24">
        <v>-6023165.6699999999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663</v>
      </c>
      <c r="C143" s="24">
        <v>2995990.41</v>
      </c>
      <c r="D143" s="24">
        <v>2872623.97</v>
      </c>
      <c r="E143" s="24">
        <v>1662341.57</v>
      </c>
      <c r="F143" s="24">
        <v>123366.44</v>
      </c>
      <c r="G143" s="24">
        <v>0</v>
      </c>
      <c r="H143" s="24">
        <v>0</v>
      </c>
      <c r="I143" s="24">
        <v>0</v>
      </c>
      <c r="J143" s="24">
        <v>0</v>
      </c>
      <c r="K143" s="23"/>
      <c r="L143" s="23"/>
    </row>
    <row r="144" spans="1:12" x14ac:dyDescent="0.35">
      <c r="A144" s="23" t="s">
        <v>33</v>
      </c>
      <c r="B144" s="23" t="s">
        <v>355</v>
      </c>
      <c r="C144" s="24">
        <v>437235.96</v>
      </c>
      <c r="D144" s="24">
        <v>1374310.42</v>
      </c>
      <c r="E144" s="24">
        <v>437235.96</v>
      </c>
      <c r="F144" s="24">
        <v>-937074.46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33</v>
      </c>
      <c r="B145" s="23" t="s">
        <v>1400</v>
      </c>
      <c r="C145" s="24">
        <v>9833529.0299999993</v>
      </c>
      <c r="D145" s="24">
        <v>3255011.06</v>
      </c>
      <c r="E145" s="24">
        <v>0</v>
      </c>
      <c r="F145" s="24">
        <v>6578517.9699999997</v>
      </c>
      <c r="G145" s="24">
        <v>0</v>
      </c>
      <c r="H145" s="24">
        <v>0</v>
      </c>
      <c r="I145" s="24">
        <v>0</v>
      </c>
      <c r="J145" s="24">
        <v>0</v>
      </c>
      <c r="K145" s="23"/>
      <c r="L145" s="23"/>
    </row>
    <row r="146" spans="1:12" x14ac:dyDescent="0.35">
      <c r="A146" s="23" t="s">
        <v>33</v>
      </c>
      <c r="B146" s="23" t="s">
        <v>1401</v>
      </c>
      <c r="C146" s="24">
        <v>3546657.92</v>
      </c>
      <c r="D146" s="24">
        <v>11702258.689999999</v>
      </c>
      <c r="E146" s="24">
        <v>2962.03</v>
      </c>
      <c r="F146" s="24">
        <v>-8155600.7699999996</v>
      </c>
      <c r="G146" s="24">
        <v>0</v>
      </c>
      <c r="H146" s="24">
        <v>0</v>
      </c>
      <c r="I146" s="24">
        <v>0</v>
      </c>
      <c r="J146" s="24">
        <v>0</v>
      </c>
      <c r="K146" s="23"/>
      <c r="L146" s="23"/>
    </row>
    <row r="147" spans="1:12" x14ac:dyDescent="0.35">
      <c r="A147" s="23" t="s">
        <v>33</v>
      </c>
      <c r="B147" s="23" t="s">
        <v>664</v>
      </c>
      <c r="C147" s="24">
        <v>9009303.7100000009</v>
      </c>
      <c r="D147" s="24">
        <v>33133007.149999999</v>
      </c>
      <c r="E147" s="24">
        <v>6327115.9500000002</v>
      </c>
      <c r="F147" s="24">
        <v>-24123703.440000001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33</v>
      </c>
      <c r="B148" s="23" t="s">
        <v>508</v>
      </c>
      <c r="C148" s="24">
        <v>28962283.879999999</v>
      </c>
      <c r="D148" s="24">
        <v>25672198.280000001</v>
      </c>
      <c r="E148" s="24">
        <v>14470334.51</v>
      </c>
      <c r="F148" s="24">
        <v>3290085.6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33</v>
      </c>
      <c r="B149" s="23" t="s">
        <v>356</v>
      </c>
      <c r="C149" s="24">
        <v>2652417.2400000002</v>
      </c>
      <c r="D149" s="24">
        <v>6109864.1900000004</v>
      </c>
      <c r="E149" s="24">
        <v>1738550.02</v>
      </c>
      <c r="F149" s="24">
        <v>-3457446.95</v>
      </c>
      <c r="G149" s="24">
        <v>0</v>
      </c>
      <c r="H149" s="24">
        <v>0</v>
      </c>
      <c r="I149" s="24">
        <v>0</v>
      </c>
      <c r="J149" s="24">
        <v>0</v>
      </c>
      <c r="K149" s="23"/>
      <c r="L149" s="23"/>
    </row>
    <row r="150" spans="1:12" x14ac:dyDescent="0.35">
      <c r="A150" s="23" t="s">
        <v>33</v>
      </c>
      <c r="B150" s="23" t="s">
        <v>665</v>
      </c>
      <c r="C150" s="24">
        <v>33252379.18</v>
      </c>
      <c r="D150" s="24">
        <v>22138134.010000002</v>
      </c>
      <c r="E150" s="24">
        <v>16942278.02</v>
      </c>
      <c r="F150" s="24">
        <v>11114245.17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33</v>
      </c>
      <c r="B151" s="23" t="s">
        <v>1402</v>
      </c>
      <c r="C151" s="24">
        <v>344805.11</v>
      </c>
      <c r="D151" s="24">
        <v>147234.28</v>
      </c>
      <c r="E151" s="24">
        <v>211888.05</v>
      </c>
      <c r="F151" s="24">
        <v>197570.83</v>
      </c>
      <c r="G151" s="24">
        <v>0</v>
      </c>
      <c r="H151" s="24">
        <v>0</v>
      </c>
      <c r="I151" s="24">
        <v>0</v>
      </c>
      <c r="J151" s="24">
        <v>0</v>
      </c>
      <c r="K151" s="23"/>
      <c r="L151" s="23"/>
    </row>
    <row r="152" spans="1:12" x14ac:dyDescent="0.35">
      <c r="A152" s="23" t="s">
        <v>33</v>
      </c>
      <c r="B152" s="23" t="s">
        <v>667</v>
      </c>
      <c r="C152" s="24">
        <v>9728117.3699999992</v>
      </c>
      <c r="D152" s="24">
        <v>10050453.609999999</v>
      </c>
      <c r="E152" s="24">
        <v>1809940.17</v>
      </c>
      <c r="F152" s="24">
        <v>-322336.24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33</v>
      </c>
      <c r="B153" s="23" t="s">
        <v>975</v>
      </c>
      <c r="C153" s="24">
        <v>6008863.3799999999</v>
      </c>
      <c r="D153" s="24">
        <v>5938399.9199999999</v>
      </c>
      <c r="E153" s="24">
        <v>1295515.2</v>
      </c>
      <c r="F153" s="24">
        <v>70463.460000000006</v>
      </c>
      <c r="G153" s="24">
        <v>0</v>
      </c>
      <c r="H153" s="24">
        <v>0</v>
      </c>
      <c r="I153" s="24">
        <v>0</v>
      </c>
      <c r="J153" s="24">
        <v>0</v>
      </c>
      <c r="K153" s="23"/>
      <c r="L153" s="23"/>
    </row>
    <row r="154" spans="1:12" x14ac:dyDescent="0.35">
      <c r="A154" s="23" t="s">
        <v>33</v>
      </c>
      <c r="B154" s="23" t="s">
        <v>867</v>
      </c>
      <c r="C154" s="24">
        <v>6487413.5899999999</v>
      </c>
      <c r="D154" s="24">
        <v>7233984.1500000004</v>
      </c>
      <c r="E154" s="24">
        <v>477860.67</v>
      </c>
      <c r="F154" s="24">
        <v>-746570.56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33</v>
      </c>
      <c r="B155" s="23" t="s">
        <v>358</v>
      </c>
      <c r="C155" s="24">
        <v>8064301.8700000001</v>
      </c>
      <c r="D155" s="24">
        <v>5317550.97</v>
      </c>
      <c r="E155" s="24">
        <v>1992656.57</v>
      </c>
      <c r="F155" s="24">
        <v>2746750.9</v>
      </c>
      <c r="G155" s="24">
        <v>0</v>
      </c>
      <c r="H155" s="24">
        <v>0</v>
      </c>
      <c r="I155" s="24">
        <v>0</v>
      </c>
      <c r="J155" s="24">
        <v>0</v>
      </c>
      <c r="K155" s="23"/>
      <c r="L155" s="23"/>
    </row>
    <row r="156" spans="1:12" x14ac:dyDescent="0.35">
      <c r="A156" s="23" t="s">
        <v>33</v>
      </c>
      <c r="B156" s="23" t="s">
        <v>668</v>
      </c>
      <c r="C156" s="24">
        <v>3195055.83</v>
      </c>
      <c r="D156" s="24">
        <v>130038305.5</v>
      </c>
      <c r="E156" s="24">
        <v>2576118.38</v>
      </c>
      <c r="F156" s="24">
        <v>-126843249.67</v>
      </c>
      <c r="G156" s="24">
        <v>0</v>
      </c>
      <c r="H156" s="24">
        <v>0</v>
      </c>
      <c r="I156" s="24">
        <v>0</v>
      </c>
      <c r="J156" s="24">
        <v>0</v>
      </c>
      <c r="K156" s="23"/>
      <c r="L156" s="23"/>
    </row>
    <row r="157" spans="1:12" x14ac:dyDescent="0.35">
      <c r="A157" s="23" t="s">
        <v>33</v>
      </c>
      <c r="B157" s="23" t="s">
        <v>359</v>
      </c>
      <c r="C157" s="24">
        <v>1982544.72</v>
      </c>
      <c r="D157" s="24">
        <v>88702609.319999993</v>
      </c>
      <c r="E157" s="24">
        <v>1967168.01</v>
      </c>
      <c r="F157" s="24">
        <v>-86720064.599999994</v>
      </c>
      <c r="G157" s="24">
        <v>0</v>
      </c>
      <c r="H157" s="24">
        <v>0</v>
      </c>
      <c r="I157" s="24">
        <v>0</v>
      </c>
      <c r="J157" s="24">
        <v>0</v>
      </c>
      <c r="K157" s="23"/>
      <c r="L157" s="23"/>
    </row>
    <row r="158" spans="1:12" x14ac:dyDescent="0.35">
      <c r="A158" s="23" t="s">
        <v>33</v>
      </c>
      <c r="B158" s="23" t="s">
        <v>669</v>
      </c>
      <c r="C158" s="24">
        <v>33982849.579999998</v>
      </c>
      <c r="D158" s="24">
        <v>10803433.199999999</v>
      </c>
      <c r="E158" s="24">
        <v>0</v>
      </c>
      <c r="F158" s="24">
        <v>23179416.379999999</v>
      </c>
      <c r="G158" s="24">
        <v>0</v>
      </c>
      <c r="H158" s="24">
        <v>0</v>
      </c>
      <c r="I158" s="24">
        <v>0</v>
      </c>
      <c r="J158" s="24">
        <v>0</v>
      </c>
      <c r="K158" s="23"/>
      <c r="L158" s="23"/>
    </row>
    <row r="159" spans="1:12" x14ac:dyDescent="0.35">
      <c r="A159" s="23" t="s">
        <v>33</v>
      </c>
      <c r="B159" s="23" t="s">
        <v>672</v>
      </c>
      <c r="C159" s="24">
        <v>77362247.150000006</v>
      </c>
      <c r="D159" s="24">
        <v>38280464.399999999</v>
      </c>
      <c r="E159" s="24">
        <v>11326660.300000001</v>
      </c>
      <c r="F159" s="24">
        <v>39081782.75</v>
      </c>
      <c r="G159" s="24">
        <v>0</v>
      </c>
      <c r="H159" s="24">
        <v>0</v>
      </c>
      <c r="I159" s="24">
        <v>0</v>
      </c>
      <c r="J159" s="24">
        <v>0</v>
      </c>
      <c r="K159" s="23"/>
      <c r="L159" s="23"/>
    </row>
    <row r="160" spans="1:12" x14ac:dyDescent="0.35">
      <c r="A160" s="23" t="s">
        <v>33</v>
      </c>
      <c r="B160" s="23" t="s">
        <v>360</v>
      </c>
      <c r="C160" s="24">
        <v>13810043.560000001</v>
      </c>
      <c r="D160" s="24">
        <v>14567577.65</v>
      </c>
      <c r="E160" s="24">
        <v>1394072.48</v>
      </c>
      <c r="F160" s="24">
        <v>-757534.09</v>
      </c>
      <c r="G160" s="24">
        <v>0</v>
      </c>
      <c r="H160" s="24">
        <v>0</v>
      </c>
      <c r="I160" s="24">
        <v>0</v>
      </c>
      <c r="J160" s="24">
        <v>0</v>
      </c>
      <c r="K160" s="23"/>
      <c r="L160" s="23"/>
    </row>
    <row r="161" spans="1:12" x14ac:dyDescent="0.35">
      <c r="A161" s="23" t="s">
        <v>33</v>
      </c>
      <c r="B161" s="23" t="s">
        <v>1403</v>
      </c>
      <c r="C161" s="24">
        <v>24233076.09</v>
      </c>
      <c r="D161" s="24">
        <v>4021446.43</v>
      </c>
      <c r="E161" s="24">
        <v>44951.12</v>
      </c>
      <c r="F161" s="24">
        <v>20211629.66</v>
      </c>
      <c r="G161" s="24">
        <v>0</v>
      </c>
      <c r="H161" s="24">
        <v>0</v>
      </c>
      <c r="I161" s="24">
        <v>0</v>
      </c>
      <c r="J161" s="24">
        <v>0</v>
      </c>
      <c r="K161" s="23" t="s">
        <v>1358</v>
      </c>
      <c r="L161" s="23"/>
    </row>
    <row r="162" spans="1:12" x14ac:dyDescent="0.35">
      <c r="A162" s="23" t="s">
        <v>33</v>
      </c>
      <c r="B162" s="23" t="s">
        <v>510</v>
      </c>
      <c r="C162" s="24">
        <v>32626145.98</v>
      </c>
      <c r="D162" s="24">
        <v>37120426.850000001</v>
      </c>
      <c r="E162" s="24">
        <v>15666601.470000001</v>
      </c>
      <c r="F162" s="24">
        <v>-4494280.87</v>
      </c>
      <c r="G162" s="24">
        <v>0</v>
      </c>
      <c r="H162" s="24">
        <v>0</v>
      </c>
      <c r="I162" s="24">
        <v>0</v>
      </c>
      <c r="J162" s="24">
        <v>0</v>
      </c>
      <c r="K162" s="23"/>
      <c r="L162" s="23"/>
    </row>
    <row r="163" spans="1:12" x14ac:dyDescent="0.35">
      <c r="A163" s="23" t="s">
        <v>33</v>
      </c>
      <c r="B163" s="23" t="s">
        <v>673</v>
      </c>
      <c r="C163" s="24">
        <v>31204211.899999999</v>
      </c>
      <c r="D163" s="24">
        <v>19500675.920000002</v>
      </c>
      <c r="E163" s="24">
        <v>530123.59</v>
      </c>
      <c r="F163" s="24">
        <v>11703535.98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33</v>
      </c>
      <c r="B164" s="23" t="s">
        <v>361</v>
      </c>
      <c r="C164" s="24">
        <v>11266690.57</v>
      </c>
      <c r="D164" s="24">
        <v>12792721.4</v>
      </c>
      <c r="E164" s="24">
        <v>0</v>
      </c>
      <c r="F164" s="24">
        <v>-1526030.83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33</v>
      </c>
      <c r="B165" s="23" t="s">
        <v>1404</v>
      </c>
      <c r="C165" s="24">
        <v>14864906.48</v>
      </c>
      <c r="D165" s="24">
        <v>4270751.1399999997</v>
      </c>
      <c r="E165" s="24">
        <v>0</v>
      </c>
      <c r="F165" s="24">
        <v>10594155.34</v>
      </c>
      <c r="G165" s="24">
        <v>0</v>
      </c>
      <c r="H165" s="24">
        <v>0</v>
      </c>
      <c r="I165" s="24">
        <v>0</v>
      </c>
      <c r="J165" s="24">
        <v>0</v>
      </c>
      <c r="K165" s="23" t="s">
        <v>1358</v>
      </c>
      <c r="L165" s="23"/>
    </row>
    <row r="166" spans="1:12" x14ac:dyDescent="0.35">
      <c r="A166" s="23" t="s">
        <v>33</v>
      </c>
      <c r="B166" s="23" t="s">
        <v>675</v>
      </c>
      <c r="C166" s="24">
        <v>39349245.299999997</v>
      </c>
      <c r="D166" s="24">
        <v>0</v>
      </c>
      <c r="E166" s="24">
        <v>4801467.32</v>
      </c>
      <c r="F166" s="24">
        <v>39349245.299999997</v>
      </c>
      <c r="G166" s="24">
        <v>0</v>
      </c>
      <c r="H166" s="24">
        <v>0</v>
      </c>
      <c r="I166" s="24">
        <v>0</v>
      </c>
      <c r="J166" s="24">
        <v>0</v>
      </c>
      <c r="K166" s="23"/>
      <c r="L166" s="23"/>
    </row>
    <row r="167" spans="1:12" x14ac:dyDescent="0.35">
      <c r="A167" s="23" t="s">
        <v>33</v>
      </c>
      <c r="B167" s="23" t="s">
        <v>511</v>
      </c>
      <c r="C167" s="24">
        <v>83687230.680000007</v>
      </c>
      <c r="D167" s="24">
        <v>0</v>
      </c>
      <c r="E167" s="24">
        <v>18271624.66</v>
      </c>
      <c r="F167" s="24">
        <v>83687230.680000007</v>
      </c>
      <c r="G167" s="24">
        <v>0</v>
      </c>
      <c r="H167" s="24">
        <v>0</v>
      </c>
      <c r="I167" s="24">
        <v>0</v>
      </c>
      <c r="J167" s="24">
        <v>0</v>
      </c>
      <c r="K167" s="23"/>
      <c r="L167" s="23"/>
    </row>
    <row r="168" spans="1:12" x14ac:dyDescent="0.35">
      <c r="A168" s="23" t="s">
        <v>33</v>
      </c>
      <c r="B168" s="23" t="s">
        <v>362</v>
      </c>
      <c r="C168" s="24">
        <v>141651368.80000001</v>
      </c>
      <c r="D168" s="24">
        <v>4093301.06</v>
      </c>
      <c r="E168" s="24">
        <v>4843764.13</v>
      </c>
      <c r="F168" s="24">
        <v>137558067.74000001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54</v>
      </c>
      <c r="B169" s="23" t="s">
        <v>678</v>
      </c>
      <c r="C169" s="24">
        <v>0</v>
      </c>
      <c r="D169" s="24">
        <v>0</v>
      </c>
      <c r="E169" s="24">
        <v>0</v>
      </c>
      <c r="F169" s="24">
        <v>0</v>
      </c>
      <c r="G169" s="24">
        <v>452146.55</v>
      </c>
      <c r="H169" s="24">
        <v>0</v>
      </c>
      <c r="I169" s="24">
        <v>452146.55</v>
      </c>
      <c r="J169" s="24">
        <v>452146.55</v>
      </c>
      <c r="K169" s="23"/>
      <c r="L169" s="23"/>
    </row>
    <row r="170" spans="1:12" x14ac:dyDescent="0.35">
      <c r="A170" s="23" t="s">
        <v>56</v>
      </c>
      <c r="B170" s="23" t="s">
        <v>1405</v>
      </c>
      <c r="C170" s="24">
        <v>0</v>
      </c>
      <c r="D170" s="24">
        <v>194583.17</v>
      </c>
      <c r="E170" s="24">
        <v>0</v>
      </c>
      <c r="F170" s="24">
        <v>-194583.17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56</v>
      </c>
      <c r="B171" s="23" t="s">
        <v>680</v>
      </c>
      <c r="C171" s="24">
        <v>5546190.9299999997</v>
      </c>
      <c r="D171" s="24">
        <v>11286575.720000001</v>
      </c>
      <c r="E171" s="24">
        <v>1880883.43</v>
      </c>
      <c r="F171" s="24">
        <v>-5740384.79</v>
      </c>
      <c r="G171" s="24">
        <v>515.91999999999996</v>
      </c>
      <c r="H171" s="24">
        <v>0</v>
      </c>
      <c r="I171" s="24">
        <v>515.91999999999996</v>
      </c>
      <c r="J171" s="24">
        <v>515.91999999999996</v>
      </c>
      <c r="K171" s="23"/>
      <c r="L171" s="23"/>
    </row>
    <row r="172" spans="1:12" x14ac:dyDescent="0.35">
      <c r="A172" s="23" t="s">
        <v>56</v>
      </c>
      <c r="B172" s="23" t="s">
        <v>365</v>
      </c>
      <c r="C172" s="24">
        <v>2088419.15</v>
      </c>
      <c r="D172" s="24">
        <v>10031306.789999999</v>
      </c>
      <c r="E172" s="24">
        <v>1899455.3</v>
      </c>
      <c r="F172" s="24">
        <v>-7942887.6399999997</v>
      </c>
      <c r="G172" s="24">
        <v>0</v>
      </c>
      <c r="H172" s="24">
        <v>0</v>
      </c>
      <c r="I172" s="24">
        <v>0</v>
      </c>
      <c r="J172" s="24">
        <v>0</v>
      </c>
      <c r="K172" s="23"/>
      <c r="L172" s="23"/>
    </row>
    <row r="173" spans="1:12" x14ac:dyDescent="0.35">
      <c r="A173" s="23" t="s">
        <v>56</v>
      </c>
      <c r="B173" s="23" t="s">
        <v>514</v>
      </c>
      <c r="C173" s="24">
        <v>8830039.5600000005</v>
      </c>
      <c r="D173" s="24">
        <v>20313756.449999999</v>
      </c>
      <c r="E173" s="24">
        <v>3842557.22</v>
      </c>
      <c r="F173" s="24">
        <v>-11483716.890000001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56</v>
      </c>
      <c r="B174" s="23" t="s">
        <v>1406</v>
      </c>
      <c r="C174" s="24">
        <v>2528807.6</v>
      </c>
      <c r="D174" s="24">
        <v>10355146.369999999</v>
      </c>
      <c r="E174" s="24">
        <v>83736.22</v>
      </c>
      <c r="F174" s="24">
        <v>-7826338.7699999996</v>
      </c>
      <c r="G174" s="24">
        <v>0</v>
      </c>
      <c r="H174" s="24">
        <v>0</v>
      </c>
      <c r="I174" s="24">
        <v>0</v>
      </c>
      <c r="J174" s="24">
        <v>0</v>
      </c>
      <c r="K174" s="23"/>
      <c r="L174" s="23"/>
    </row>
    <row r="175" spans="1:12" x14ac:dyDescent="0.35">
      <c r="A175" s="23" t="s">
        <v>56</v>
      </c>
      <c r="B175" s="23" t="s">
        <v>1407</v>
      </c>
      <c r="C175" s="24">
        <v>28526978.219999999</v>
      </c>
      <c r="D175" s="24">
        <v>7406846.2199999997</v>
      </c>
      <c r="E175" s="24">
        <v>1049238.03</v>
      </c>
      <c r="F175" s="24">
        <v>21120132</v>
      </c>
      <c r="G175" s="24">
        <v>0</v>
      </c>
      <c r="H175" s="24">
        <v>0</v>
      </c>
      <c r="I175" s="24">
        <v>0</v>
      </c>
      <c r="J175" s="24">
        <v>0</v>
      </c>
      <c r="K175" s="23"/>
      <c r="L175" s="23"/>
    </row>
    <row r="176" spans="1:12" x14ac:dyDescent="0.35">
      <c r="A176" s="23" t="s">
        <v>56</v>
      </c>
      <c r="B176" s="23" t="s">
        <v>521</v>
      </c>
      <c r="C176" s="24">
        <v>8059042.8200000003</v>
      </c>
      <c r="D176" s="24">
        <v>7474678.96</v>
      </c>
      <c r="E176" s="24">
        <v>2490489.04</v>
      </c>
      <c r="F176" s="24">
        <v>584363.86</v>
      </c>
      <c r="G176" s="24">
        <v>0</v>
      </c>
      <c r="H176" s="24">
        <v>0</v>
      </c>
      <c r="I176" s="24">
        <v>0</v>
      </c>
      <c r="J176" s="24">
        <v>0</v>
      </c>
      <c r="K176" s="23"/>
      <c r="L176" s="23"/>
    </row>
    <row r="177" spans="1:12" x14ac:dyDescent="0.35">
      <c r="A177" s="23" t="s">
        <v>56</v>
      </c>
      <c r="B177" s="23" t="s">
        <v>371</v>
      </c>
      <c r="C177" s="24">
        <v>16642409.48</v>
      </c>
      <c r="D177" s="24">
        <v>8015521.2199999997</v>
      </c>
      <c r="E177" s="24">
        <v>3173466.33</v>
      </c>
      <c r="F177" s="24">
        <v>8626888.2599999998</v>
      </c>
      <c r="G177" s="24">
        <v>0</v>
      </c>
      <c r="H177" s="24">
        <v>0</v>
      </c>
      <c r="I177" s="24">
        <v>0</v>
      </c>
      <c r="J177" s="24">
        <v>0</v>
      </c>
      <c r="K177" s="23"/>
      <c r="L177" s="23"/>
    </row>
    <row r="178" spans="1:12" x14ac:dyDescent="0.35">
      <c r="A178" s="23" t="s">
        <v>56</v>
      </c>
      <c r="B178" s="23" t="s">
        <v>1408</v>
      </c>
      <c r="C178" s="24">
        <v>9462735.8399999999</v>
      </c>
      <c r="D178" s="24">
        <v>3630347.19</v>
      </c>
      <c r="E178" s="24">
        <v>1678462.89</v>
      </c>
      <c r="F178" s="24">
        <v>5832388.6500000004</v>
      </c>
      <c r="G178" s="24">
        <v>0</v>
      </c>
      <c r="H178" s="24">
        <v>0</v>
      </c>
      <c r="I178" s="24">
        <v>0</v>
      </c>
      <c r="J178" s="24">
        <v>0</v>
      </c>
      <c r="K178" s="23"/>
      <c r="L178" s="23"/>
    </row>
    <row r="179" spans="1:12" x14ac:dyDescent="0.35">
      <c r="A179" s="23" t="s">
        <v>56</v>
      </c>
      <c r="B179" s="23" t="s">
        <v>689</v>
      </c>
      <c r="C179" s="24">
        <v>16359144.310000001</v>
      </c>
      <c r="D179" s="24">
        <v>6344452.9500000002</v>
      </c>
      <c r="E179" s="24">
        <v>1823810.95</v>
      </c>
      <c r="F179" s="24">
        <v>10014691.359999999</v>
      </c>
      <c r="G179" s="24">
        <v>0</v>
      </c>
      <c r="H179" s="24">
        <v>0</v>
      </c>
      <c r="I179" s="24">
        <v>0</v>
      </c>
      <c r="J179" s="24">
        <v>0</v>
      </c>
      <c r="K179" s="23"/>
      <c r="L179" s="23"/>
    </row>
    <row r="180" spans="1:12" x14ac:dyDescent="0.35">
      <c r="A180" s="23" t="s">
        <v>56</v>
      </c>
      <c r="B180" s="23" t="s">
        <v>522</v>
      </c>
      <c r="C180" s="24">
        <v>32340753.93</v>
      </c>
      <c r="D180" s="24">
        <v>8842145.6300000008</v>
      </c>
      <c r="E180" s="24">
        <v>3399091.57</v>
      </c>
      <c r="F180" s="24">
        <v>23498608.300000001</v>
      </c>
      <c r="G180" s="24">
        <v>0</v>
      </c>
      <c r="H180" s="24">
        <v>0</v>
      </c>
      <c r="I180" s="24">
        <v>0</v>
      </c>
      <c r="J180" s="24">
        <v>0</v>
      </c>
      <c r="K180" s="23"/>
      <c r="L180" s="23"/>
    </row>
    <row r="181" spans="1:12" x14ac:dyDescent="0.35">
      <c r="A181" s="23" t="s">
        <v>56</v>
      </c>
      <c r="B181" s="23" t="s">
        <v>205</v>
      </c>
      <c r="C181" s="24">
        <v>17670794.530000001</v>
      </c>
      <c r="D181" s="24">
        <v>7820254.6799999997</v>
      </c>
      <c r="E181" s="24">
        <v>134511.16</v>
      </c>
      <c r="F181" s="24">
        <v>9850539.8499999996</v>
      </c>
      <c r="G181" s="24">
        <v>0</v>
      </c>
      <c r="H181" s="24">
        <v>0</v>
      </c>
      <c r="I181" s="24">
        <v>0</v>
      </c>
      <c r="J181" s="24">
        <v>0</v>
      </c>
      <c r="K181" s="23"/>
      <c r="L181" s="23"/>
    </row>
    <row r="182" spans="1:12" x14ac:dyDescent="0.35">
      <c r="A182" s="23" t="s">
        <v>56</v>
      </c>
      <c r="B182" s="23" t="s">
        <v>376</v>
      </c>
      <c r="C182" s="24">
        <v>1286556.43</v>
      </c>
      <c r="D182" s="24">
        <v>10338313.039999999</v>
      </c>
      <c r="E182" s="24">
        <v>1006244.95</v>
      </c>
      <c r="F182" s="24">
        <v>-9051756.6099999994</v>
      </c>
      <c r="G182" s="24">
        <v>0</v>
      </c>
      <c r="H182" s="24">
        <v>0</v>
      </c>
      <c r="I182" s="24">
        <v>0</v>
      </c>
      <c r="J182" s="24">
        <v>0</v>
      </c>
      <c r="K182" s="23"/>
      <c r="L182" s="23"/>
    </row>
    <row r="183" spans="1:12" x14ac:dyDescent="0.35">
      <c r="A183" s="23" t="s">
        <v>56</v>
      </c>
      <c r="B183" s="23" t="s">
        <v>694</v>
      </c>
      <c r="C183" s="24">
        <v>23178802.579999998</v>
      </c>
      <c r="D183" s="24">
        <v>33823853.799999997</v>
      </c>
      <c r="E183" s="24">
        <v>3426577.55</v>
      </c>
      <c r="F183" s="24">
        <v>-10645051.220000001</v>
      </c>
      <c r="G183" s="24">
        <v>0</v>
      </c>
      <c r="H183" s="24">
        <v>0</v>
      </c>
      <c r="I183" s="24">
        <v>0</v>
      </c>
      <c r="J183" s="24">
        <v>0</v>
      </c>
      <c r="K183" s="23"/>
      <c r="L183" s="23"/>
    </row>
    <row r="184" spans="1:12" x14ac:dyDescent="0.35">
      <c r="A184" s="23" t="s">
        <v>56</v>
      </c>
      <c r="B184" s="23" t="s">
        <v>525</v>
      </c>
      <c r="C184" s="24">
        <v>2549643.9700000002</v>
      </c>
      <c r="D184" s="24">
        <v>16103882.810000001</v>
      </c>
      <c r="E184" s="24">
        <v>1838364.83</v>
      </c>
      <c r="F184" s="24">
        <v>-13554238.84</v>
      </c>
      <c r="G184" s="24">
        <v>0</v>
      </c>
      <c r="H184" s="24">
        <v>0</v>
      </c>
      <c r="I184" s="24">
        <v>0</v>
      </c>
      <c r="J184" s="24">
        <v>0</v>
      </c>
      <c r="K184" s="23"/>
      <c r="L184" s="23"/>
    </row>
    <row r="185" spans="1:12" x14ac:dyDescent="0.35">
      <c r="A185" s="23" t="s">
        <v>56</v>
      </c>
      <c r="B185" s="23" t="s">
        <v>1409</v>
      </c>
      <c r="C185" s="24">
        <v>24592913.43</v>
      </c>
      <c r="D185" s="24">
        <v>10733872.800000001</v>
      </c>
      <c r="E185" s="24">
        <v>0</v>
      </c>
      <c r="F185" s="24">
        <v>13859040.630000001</v>
      </c>
      <c r="G185" s="24">
        <v>0</v>
      </c>
      <c r="H185" s="24">
        <v>0</v>
      </c>
      <c r="I185" s="24">
        <v>0</v>
      </c>
      <c r="J185" s="24">
        <v>0</v>
      </c>
      <c r="K185" s="23"/>
      <c r="L185" s="23"/>
    </row>
    <row r="186" spans="1:12" x14ac:dyDescent="0.35">
      <c r="A186" s="23" t="s">
        <v>56</v>
      </c>
      <c r="B186" s="23" t="s">
        <v>377</v>
      </c>
      <c r="C186" s="24">
        <v>7707540.5899999999</v>
      </c>
      <c r="D186" s="24">
        <v>12275119.01</v>
      </c>
      <c r="E186" s="24">
        <v>3744010.76</v>
      </c>
      <c r="F186" s="24">
        <v>-4567578.42</v>
      </c>
      <c r="G186" s="24">
        <v>0</v>
      </c>
      <c r="H186" s="24">
        <v>0</v>
      </c>
      <c r="I186" s="24">
        <v>0</v>
      </c>
      <c r="J186" s="24">
        <v>0</v>
      </c>
      <c r="K186" s="23"/>
      <c r="L186" s="23"/>
    </row>
    <row r="187" spans="1:12" x14ac:dyDescent="0.35">
      <c r="A187" s="23" t="s">
        <v>56</v>
      </c>
      <c r="B187" s="23" t="s">
        <v>696</v>
      </c>
      <c r="C187" s="24">
        <v>29996809.93</v>
      </c>
      <c r="D187" s="24">
        <v>20753692.870000001</v>
      </c>
      <c r="E187" s="24">
        <v>12982349.779999999</v>
      </c>
      <c r="F187" s="24">
        <v>9243117.0600000005</v>
      </c>
      <c r="G187" s="24">
        <v>0</v>
      </c>
      <c r="H187" s="24">
        <v>0</v>
      </c>
      <c r="I187" s="24">
        <v>0</v>
      </c>
      <c r="J187" s="24">
        <v>0</v>
      </c>
      <c r="K187" s="23"/>
      <c r="L187" s="23"/>
    </row>
    <row r="188" spans="1:12" x14ac:dyDescent="0.35">
      <c r="A188" s="23" t="s">
        <v>56</v>
      </c>
      <c r="B188" s="23" t="s">
        <v>697</v>
      </c>
      <c r="C188" s="24">
        <v>3545330.29</v>
      </c>
      <c r="D188" s="24">
        <v>2375364.59</v>
      </c>
      <c r="E188" s="24">
        <v>1000209.83</v>
      </c>
      <c r="F188" s="24">
        <v>1169965.7</v>
      </c>
      <c r="G188" s="24">
        <v>0</v>
      </c>
      <c r="H188" s="24">
        <v>0</v>
      </c>
      <c r="I188" s="24">
        <v>0</v>
      </c>
      <c r="J188" s="24">
        <v>0</v>
      </c>
      <c r="K188" s="23"/>
      <c r="L188" s="23"/>
    </row>
    <row r="189" spans="1:12" x14ac:dyDescent="0.35">
      <c r="A189" s="23" t="s">
        <v>56</v>
      </c>
      <c r="B189" s="23" t="s">
        <v>379</v>
      </c>
      <c r="C189" s="24">
        <v>3282202.32</v>
      </c>
      <c r="D189" s="24">
        <v>4795778.2300000004</v>
      </c>
      <c r="E189" s="24">
        <v>2673197.5</v>
      </c>
      <c r="F189" s="24">
        <v>-1513575.91</v>
      </c>
      <c r="G189" s="24">
        <v>0</v>
      </c>
      <c r="H189" s="24">
        <v>0</v>
      </c>
      <c r="I189" s="24">
        <v>0</v>
      </c>
      <c r="J189" s="24">
        <v>0</v>
      </c>
      <c r="K189" s="23"/>
      <c r="L189" s="23"/>
    </row>
    <row r="190" spans="1:12" x14ac:dyDescent="0.35">
      <c r="A190" s="23" t="s">
        <v>56</v>
      </c>
      <c r="B190" s="23" t="s">
        <v>526</v>
      </c>
      <c r="C190" s="24">
        <v>5117728.8099999996</v>
      </c>
      <c r="D190" s="24">
        <v>11567973.560000001</v>
      </c>
      <c r="E190" s="24">
        <v>4293910.51</v>
      </c>
      <c r="F190" s="24">
        <v>-6450244.75</v>
      </c>
      <c r="G190" s="24">
        <v>0</v>
      </c>
      <c r="H190" s="24">
        <v>0</v>
      </c>
      <c r="I190" s="24">
        <v>0</v>
      </c>
      <c r="J190" s="24">
        <v>0</v>
      </c>
      <c r="K190" s="23"/>
      <c r="L190" s="23"/>
    </row>
    <row r="191" spans="1:12" x14ac:dyDescent="0.35">
      <c r="A191" s="23" t="s">
        <v>56</v>
      </c>
      <c r="B191" s="23" t="s">
        <v>527</v>
      </c>
      <c r="C191" s="24">
        <v>69203416.459999993</v>
      </c>
      <c r="D191" s="24">
        <v>21146788.289999999</v>
      </c>
      <c r="E191" s="24">
        <v>22239736.949999999</v>
      </c>
      <c r="F191" s="24">
        <v>48056628.170000002</v>
      </c>
      <c r="G191" s="24">
        <v>0</v>
      </c>
      <c r="H191" s="24">
        <v>0</v>
      </c>
      <c r="I191" s="24">
        <v>0</v>
      </c>
      <c r="J191" s="24">
        <v>0</v>
      </c>
      <c r="K191" s="23"/>
      <c r="L191" s="23"/>
    </row>
    <row r="192" spans="1:12" x14ac:dyDescent="0.35">
      <c r="A192" s="23" t="s">
        <v>56</v>
      </c>
      <c r="B192" s="23" t="s">
        <v>698</v>
      </c>
      <c r="C192" s="24">
        <v>64163368.079999998</v>
      </c>
      <c r="D192" s="24">
        <v>25928456.98</v>
      </c>
      <c r="E192" s="24">
        <v>19583119.989999998</v>
      </c>
      <c r="F192" s="24">
        <v>38234911.100000001</v>
      </c>
      <c r="G192" s="24">
        <v>0</v>
      </c>
      <c r="H192" s="24">
        <v>0</v>
      </c>
      <c r="I192" s="24">
        <v>0</v>
      </c>
      <c r="J192" s="24">
        <v>0</v>
      </c>
      <c r="K192" s="23"/>
      <c r="L192" s="23"/>
    </row>
    <row r="193" spans="1:12" x14ac:dyDescent="0.35">
      <c r="A193" s="23" t="s">
        <v>56</v>
      </c>
      <c r="B193" s="23" t="s">
        <v>380</v>
      </c>
      <c r="C193" s="24">
        <v>16449222.539999999</v>
      </c>
      <c r="D193" s="24">
        <v>19296737.739999998</v>
      </c>
      <c r="E193" s="24">
        <v>6204243.54</v>
      </c>
      <c r="F193" s="24">
        <v>-2847515.2</v>
      </c>
      <c r="G193" s="24">
        <v>0</v>
      </c>
      <c r="H193" s="24">
        <v>0</v>
      </c>
      <c r="I193" s="24">
        <v>0</v>
      </c>
      <c r="J193" s="24">
        <v>0</v>
      </c>
      <c r="K193" s="23"/>
      <c r="L193" s="23"/>
    </row>
    <row r="194" spans="1:12" x14ac:dyDescent="0.35">
      <c r="A194" s="23" t="s">
        <v>56</v>
      </c>
      <c r="B194" s="23" t="s">
        <v>1410</v>
      </c>
      <c r="C194" s="24">
        <v>25614603.879999999</v>
      </c>
      <c r="D194" s="24">
        <v>5305489.5999999996</v>
      </c>
      <c r="E194" s="24">
        <v>5121006.8</v>
      </c>
      <c r="F194" s="24">
        <v>20309114.280000001</v>
      </c>
      <c r="G194" s="24">
        <v>0</v>
      </c>
      <c r="H194" s="24">
        <v>0</v>
      </c>
      <c r="I194" s="24">
        <v>0</v>
      </c>
      <c r="J194" s="24">
        <v>0</v>
      </c>
      <c r="K194" s="23"/>
      <c r="L194" s="23"/>
    </row>
    <row r="195" spans="1:12" x14ac:dyDescent="0.35">
      <c r="A195" s="23" t="s">
        <v>56</v>
      </c>
      <c r="B195" s="23" t="s">
        <v>381</v>
      </c>
      <c r="C195" s="24">
        <v>13669533.369999999</v>
      </c>
      <c r="D195" s="24">
        <v>10133369.289999999</v>
      </c>
      <c r="E195" s="24">
        <v>3862370.31</v>
      </c>
      <c r="F195" s="24">
        <v>3536164.08</v>
      </c>
      <c r="G195" s="24">
        <v>0</v>
      </c>
      <c r="H195" s="24">
        <v>0</v>
      </c>
      <c r="I195" s="24">
        <v>0</v>
      </c>
      <c r="J195" s="24">
        <v>0</v>
      </c>
      <c r="K195" s="23"/>
      <c r="L195" s="23"/>
    </row>
    <row r="196" spans="1:12" x14ac:dyDescent="0.35">
      <c r="A196" s="23" t="s">
        <v>56</v>
      </c>
      <c r="B196" s="23" t="s">
        <v>699</v>
      </c>
      <c r="C196" s="24">
        <v>49708358.240000002</v>
      </c>
      <c r="D196" s="24">
        <v>53278747.859999999</v>
      </c>
      <c r="E196" s="24">
        <v>11594449.85</v>
      </c>
      <c r="F196" s="24">
        <v>-3570389.62</v>
      </c>
      <c r="G196" s="24">
        <v>0</v>
      </c>
      <c r="H196" s="24">
        <v>0</v>
      </c>
      <c r="I196" s="24">
        <v>0</v>
      </c>
      <c r="J196" s="24">
        <v>0</v>
      </c>
      <c r="K196" s="23"/>
      <c r="L196" s="23"/>
    </row>
    <row r="197" spans="1:12" x14ac:dyDescent="0.35">
      <c r="A197" s="23" t="s">
        <v>56</v>
      </c>
      <c r="B197" s="23" t="s">
        <v>528</v>
      </c>
      <c r="C197" s="24">
        <v>39049433.350000001</v>
      </c>
      <c r="D197" s="24">
        <v>18637513.170000002</v>
      </c>
      <c r="E197" s="24">
        <v>7015357.5199999996</v>
      </c>
      <c r="F197" s="24">
        <v>20411920.18</v>
      </c>
      <c r="G197" s="24">
        <v>0</v>
      </c>
      <c r="H197" s="24">
        <v>0</v>
      </c>
      <c r="I197" s="24">
        <v>0</v>
      </c>
      <c r="J197" s="24">
        <v>0</v>
      </c>
      <c r="K197" s="23"/>
      <c r="L197" s="23"/>
    </row>
    <row r="198" spans="1:12" x14ac:dyDescent="0.35">
      <c r="A198" s="23" t="s">
        <v>1411</v>
      </c>
      <c r="B198" s="23" t="s">
        <v>1412</v>
      </c>
      <c r="C198" s="24">
        <v>0</v>
      </c>
      <c r="D198" s="24">
        <v>0</v>
      </c>
      <c r="E198" s="24">
        <v>0</v>
      </c>
      <c r="F198" s="24">
        <v>0</v>
      </c>
      <c r="G198" s="24">
        <v>115585270.5</v>
      </c>
      <c r="H198" s="24">
        <v>0</v>
      </c>
      <c r="I198" s="24">
        <v>0</v>
      </c>
      <c r="J198" s="24">
        <v>115585270.5</v>
      </c>
      <c r="K198" s="23"/>
      <c r="L198" s="23"/>
    </row>
    <row r="199" spans="1:12" x14ac:dyDescent="0.35">
      <c r="A199" s="23" t="s">
        <v>211</v>
      </c>
      <c r="B199" s="23" t="s">
        <v>704</v>
      </c>
      <c r="C199" s="24">
        <v>716273763.39999998</v>
      </c>
      <c r="D199" s="24">
        <v>151430395.5</v>
      </c>
      <c r="E199" s="24">
        <v>50903289.770000003</v>
      </c>
      <c r="F199" s="24">
        <v>564843367.89999998</v>
      </c>
      <c r="G199" s="24">
        <v>3177888.85</v>
      </c>
      <c r="H199" s="24">
        <v>307837</v>
      </c>
      <c r="I199" s="24">
        <v>334998.98</v>
      </c>
      <c r="J199" s="24">
        <v>2870051.85</v>
      </c>
      <c r="K199" s="23"/>
      <c r="L199" s="23"/>
    </row>
    <row r="200" spans="1:12" x14ac:dyDescent="0.35">
      <c r="A200" s="23" t="s">
        <v>211</v>
      </c>
      <c r="B200" s="23" t="s">
        <v>386</v>
      </c>
      <c r="C200" s="24">
        <v>269891592.89999998</v>
      </c>
      <c r="D200" s="24">
        <v>126945392.90000001</v>
      </c>
      <c r="E200" s="24">
        <v>59782231.469999999</v>
      </c>
      <c r="F200" s="24">
        <v>142946200</v>
      </c>
      <c r="G200" s="24">
        <v>118329.32</v>
      </c>
      <c r="H200" s="24">
        <v>0</v>
      </c>
      <c r="I200" s="24">
        <v>72235.61</v>
      </c>
      <c r="J200" s="24">
        <v>118329.32</v>
      </c>
      <c r="K200" s="23"/>
      <c r="L200" s="23"/>
    </row>
    <row r="201" spans="1:12" x14ac:dyDescent="0.35">
      <c r="A201" s="23" t="s">
        <v>211</v>
      </c>
      <c r="B201" s="23" t="s">
        <v>533</v>
      </c>
      <c r="C201" s="24">
        <v>925713172.29999995</v>
      </c>
      <c r="D201" s="24">
        <v>298991593.5</v>
      </c>
      <c r="E201" s="24">
        <v>102007316.59999999</v>
      </c>
      <c r="F201" s="24">
        <v>626721578.79999995</v>
      </c>
      <c r="G201" s="24">
        <v>1865471.32</v>
      </c>
      <c r="H201" s="24">
        <v>233614</v>
      </c>
      <c r="I201" s="24">
        <v>189287.09</v>
      </c>
      <c r="J201" s="24">
        <v>1631857.32</v>
      </c>
      <c r="K201" s="23"/>
      <c r="L201" s="23"/>
    </row>
    <row r="202" spans="1:12" x14ac:dyDescent="0.35">
      <c r="A202" s="23" t="s">
        <v>59</v>
      </c>
      <c r="B202" s="23" t="s">
        <v>60</v>
      </c>
      <c r="C202" s="24">
        <v>10468545</v>
      </c>
      <c r="D202" s="24">
        <v>22926848</v>
      </c>
      <c r="E202" s="24">
        <v>3338991</v>
      </c>
      <c r="F202" s="24">
        <v>-12458303</v>
      </c>
      <c r="G202" s="24">
        <v>21</v>
      </c>
      <c r="H202" s="24">
        <v>0</v>
      </c>
      <c r="I202" s="24">
        <v>21</v>
      </c>
      <c r="J202" s="24">
        <v>21</v>
      </c>
      <c r="K202" s="23"/>
      <c r="L202" s="23"/>
    </row>
    <row r="203" spans="1:12" x14ac:dyDescent="0.35">
      <c r="A203" s="23" t="s">
        <v>59</v>
      </c>
      <c r="B203" s="23" t="s">
        <v>706</v>
      </c>
      <c r="C203" s="24">
        <v>144757702</v>
      </c>
      <c r="D203" s="24">
        <v>76719831</v>
      </c>
      <c r="E203" s="24">
        <v>21235487</v>
      </c>
      <c r="F203" s="24">
        <v>68037871</v>
      </c>
      <c r="G203" s="24">
        <v>2090504</v>
      </c>
      <c r="H203" s="24">
        <v>385000</v>
      </c>
      <c r="I203" s="24">
        <v>180504</v>
      </c>
      <c r="J203" s="24">
        <v>1705504</v>
      </c>
      <c r="K203" s="23"/>
      <c r="L203" s="23"/>
    </row>
    <row r="204" spans="1:12" x14ac:dyDescent="0.35">
      <c r="A204" s="23" t="s">
        <v>59</v>
      </c>
      <c r="B204" s="23" t="s">
        <v>535</v>
      </c>
      <c r="C204" s="24">
        <v>138924700</v>
      </c>
      <c r="D204" s="24">
        <v>87488369</v>
      </c>
      <c r="E204" s="24">
        <v>37806109</v>
      </c>
      <c r="F204" s="24">
        <v>51436331</v>
      </c>
      <c r="G204" s="24">
        <v>26581</v>
      </c>
      <c r="H204" s="24">
        <v>689</v>
      </c>
      <c r="I204" s="24">
        <v>24967</v>
      </c>
      <c r="J204" s="24">
        <v>25892</v>
      </c>
      <c r="K204" s="23"/>
      <c r="L204" s="23"/>
    </row>
    <row r="205" spans="1:12" x14ac:dyDescent="0.35">
      <c r="A205" s="23" t="s">
        <v>59</v>
      </c>
      <c r="B205" s="23" t="s">
        <v>387</v>
      </c>
      <c r="C205" s="24">
        <v>109437505</v>
      </c>
      <c r="D205" s="24">
        <v>101923590</v>
      </c>
      <c r="E205" s="24">
        <v>39415023</v>
      </c>
      <c r="F205" s="24">
        <v>7513915</v>
      </c>
      <c r="G205" s="24">
        <v>9008</v>
      </c>
      <c r="H205" s="24">
        <v>0</v>
      </c>
      <c r="I205" s="24">
        <v>2550</v>
      </c>
      <c r="J205" s="24">
        <v>9008</v>
      </c>
      <c r="K205" s="23"/>
      <c r="L205" s="23"/>
    </row>
    <row r="206" spans="1:12" x14ac:dyDescent="0.35">
      <c r="A206" s="23" t="s">
        <v>216</v>
      </c>
      <c r="B206" s="23" t="s">
        <v>1413</v>
      </c>
      <c r="C206" s="24">
        <v>114333672</v>
      </c>
      <c r="D206" s="24">
        <v>353535229</v>
      </c>
      <c r="E206" s="24">
        <v>0</v>
      </c>
      <c r="F206" s="24">
        <v>-239201557</v>
      </c>
      <c r="G206" s="24">
        <v>0</v>
      </c>
      <c r="H206" s="24">
        <v>0</v>
      </c>
      <c r="I206" s="24">
        <v>0</v>
      </c>
      <c r="J206" s="24">
        <v>0</v>
      </c>
      <c r="K206" s="23"/>
      <c r="L206" s="23"/>
    </row>
    <row r="207" spans="1:12" x14ac:dyDescent="0.35">
      <c r="A207" s="23" t="s">
        <v>61</v>
      </c>
      <c r="B207" s="23" t="s">
        <v>62</v>
      </c>
      <c r="C207" s="24">
        <v>11715319.07</v>
      </c>
      <c r="D207" s="24">
        <v>11187230.029999999</v>
      </c>
      <c r="E207" s="24">
        <v>0</v>
      </c>
      <c r="F207" s="24">
        <v>528089.04</v>
      </c>
      <c r="G207" s="24">
        <v>0</v>
      </c>
      <c r="H207" s="24">
        <v>0</v>
      </c>
      <c r="I207" s="24">
        <v>0</v>
      </c>
      <c r="J207" s="24">
        <v>0</v>
      </c>
      <c r="K207" s="23"/>
      <c r="L207" s="23"/>
    </row>
    <row r="208" spans="1:12" x14ac:dyDescent="0.35">
      <c r="A208" s="23" t="s">
        <v>63</v>
      </c>
      <c r="B208" s="23" t="s">
        <v>537</v>
      </c>
      <c r="C208" s="24">
        <v>39172706.219999999</v>
      </c>
      <c r="D208" s="24">
        <v>29833805.32</v>
      </c>
      <c r="E208" s="24">
        <v>8083652.1100000003</v>
      </c>
      <c r="F208" s="24">
        <v>9338900.9000000004</v>
      </c>
      <c r="G208" s="24">
        <v>3394568.16</v>
      </c>
      <c r="H208" s="24">
        <v>37734.080000000002</v>
      </c>
      <c r="I208" s="24">
        <v>477608.58</v>
      </c>
      <c r="J208" s="24">
        <v>3356834.08</v>
      </c>
      <c r="K208" s="23"/>
      <c r="L208" s="23"/>
    </row>
    <row r="209" spans="1:12" x14ac:dyDescent="0.35">
      <c r="A209" s="23" t="s">
        <v>63</v>
      </c>
      <c r="B209" s="23" t="s">
        <v>64</v>
      </c>
      <c r="C209" s="24">
        <v>16060506.109999999</v>
      </c>
      <c r="D209" s="24">
        <v>18850315.82</v>
      </c>
      <c r="E209" s="24">
        <v>4546082.45</v>
      </c>
      <c r="F209" s="24">
        <v>-2789809.71</v>
      </c>
      <c r="G209" s="24">
        <v>148946.78</v>
      </c>
      <c r="H209" s="24">
        <v>16963087.600000001</v>
      </c>
      <c r="I209" s="24">
        <v>143673.54</v>
      </c>
      <c r="J209" s="24">
        <v>-16814140.82</v>
      </c>
      <c r="K209" s="23"/>
      <c r="L209" s="23"/>
    </row>
    <row r="210" spans="1:12" x14ac:dyDescent="0.35">
      <c r="A210" s="23" t="s">
        <v>63</v>
      </c>
      <c r="B210" s="23" t="s">
        <v>712</v>
      </c>
      <c r="C210" s="24">
        <v>2242495.75</v>
      </c>
      <c r="D210" s="24">
        <v>3819649.86</v>
      </c>
      <c r="E210" s="24">
        <v>463914.28</v>
      </c>
      <c r="F210" s="24">
        <v>-1577154.11</v>
      </c>
      <c r="G210" s="24">
        <v>11415.42</v>
      </c>
      <c r="H210" s="24">
        <v>0</v>
      </c>
      <c r="I210" s="24">
        <v>11415.42</v>
      </c>
      <c r="J210" s="24">
        <v>11415.42</v>
      </c>
      <c r="K210" s="23"/>
      <c r="L210" s="23"/>
    </row>
    <row r="211" spans="1:12" x14ac:dyDescent="0.35">
      <c r="A211" s="23" t="s">
        <v>63</v>
      </c>
      <c r="B211" s="23" t="s">
        <v>713</v>
      </c>
      <c r="C211" s="24">
        <v>1276341.68</v>
      </c>
      <c r="D211" s="24">
        <v>667600.4</v>
      </c>
      <c r="E211" s="24">
        <v>1035573.21</v>
      </c>
      <c r="F211" s="24">
        <v>608741.28</v>
      </c>
      <c r="G211" s="24">
        <v>86.16</v>
      </c>
      <c r="H211" s="24">
        <v>0</v>
      </c>
      <c r="I211" s="24">
        <v>86.16</v>
      </c>
      <c r="J211" s="24">
        <v>86.16</v>
      </c>
      <c r="K211" s="23"/>
      <c r="L211" s="23"/>
    </row>
    <row r="212" spans="1:12" x14ac:dyDescent="0.35">
      <c r="A212" s="23" t="s">
        <v>63</v>
      </c>
      <c r="B212" s="23" t="s">
        <v>66</v>
      </c>
      <c r="C212" s="24">
        <v>398542.48</v>
      </c>
      <c r="D212" s="24">
        <v>382210.33</v>
      </c>
      <c r="E212" s="24">
        <v>388518.47</v>
      </c>
      <c r="F212" s="24">
        <v>16332.15</v>
      </c>
      <c r="G212" s="24">
        <v>580721.14</v>
      </c>
      <c r="H212" s="24">
        <v>3279194.56</v>
      </c>
      <c r="I212" s="24">
        <v>63601.64</v>
      </c>
      <c r="J212" s="24">
        <v>-2698473.42</v>
      </c>
      <c r="K212" s="23"/>
      <c r="L212" s="23"/>
    </row>
    <row r="213" spans="1:12" x14ac:dyDescent="0.35">
      <c r="A213" s="23" t="s">
        <v>63</v>
      </c>
      <c r="B213" s="23" t="s">
        <v>388</v>
      </c>
      <c r="C213" s="24">
        <v>12835341.82</v>
      </c>
      <c r="D213" s="24">
        <v>3584372.39</v>
      </c>
      <c r="E213" s="24">
        <v>1015542.14</v>
      </c>
      <c r="F213" s="24">
        <v>9250969.4299999997</v>
      </c>
      <c r="G213" s="24">
        <v>21428.78</v>
      </c>
      <c r="H213" s="24">
        <v>0</v>
      </c>
      <c r="I213" s="24">
        <v>21428.78</v>
      </c>
      <c r="J213" s="24">
        <v>21428.78</v>
      </c>
      <c r="K213" s="23"/>
      <c r="L213" s="23"/>
    </row>
    <row r="214" spans="1:12" x14ac:dyDescent="0.35">
      <c r="A214" s="23" t="s">
        <v>68</v>
      </c>
      <c r="B214" s="23" t="s">
        <v>69</v>
      </c>
      <c r="C214" s="24">
        <v>10452881.07</v>
      </c>
      <c r="D214" s="24">
        <v>17212571.02</v>
      </c>
      <c r="E214" s="24">
        <v>0</v>
      </c>
      <c r="F214" s="24">
        <v>-6759689.9500000002</v>
      </c>
      <c r="G214" s="24">
        <v>22983407.300000001</v>
      </c>
      <c r="H214" s="24">
        <v>50461491.969999999</v>
      </c>
      <c r="I214" s="24">
        <v>0</v>
      </c>
      <c r="J214" s="24">
        <v>-27478084.670000002</v>
      </c>
      <c r="K214" s="23"/>
      <c r="L214" s="23"/>
    </row>
    <row r="215" spans="1:12" x14ac:dyDescent="0.35">
      <c r="A215" s="23" t="s">
        <v>68</v>
      </c>
      <c r="B215" s="23" t="s">
        <v>714</v>
      </c>
      <c r="C215" s="24">
        <v>173263384.30000001</v>
      </c>
      <c r="D215" s="24">
        <v>21300999.98</v>
      </c>
      <c r="E215" s="24">
        <v>0</v>
      </c>
      <c r="F215" s="24">
        <v>151962384.31999999</v>
      </c>
      <c r="G215" s="24">
        <v>60022760.460000001</v>
      </c>
      <c r="H215" s="24">
        <v>61459870.219999999</v>
      </c>
      <c r="I215" s="24">
        <v>0</v>
      </c>
      <c r="J215" s="24">
        <v>-1437109.76</v>
      </c>
      <c r="K215" s="23"/>
      <c r="L215" s="23"/>
    </row>
    <row r="216" spans="1:12" x14ac:dyDescent="0.35">
      <c r="A216" s="23" t="s">
        <v>1414</v>
      </c>
      <c r="B216" s="23" t="s">
        <v>1415</v>
      </c>
      <c r="C216" s="24">
        <v>0</v>
      </c>
      <c r="D216" s="24">
        <v>0</v>
      </c>
      <c r="E216" s="24">
        <v>0</v>
      </c>
      <c r="F216" s="24">
        <v>0</v>
      </c>
      <c r="G216" s="24">
        <v>586572528.09000003</v>
      </c>
      <c r="H216" s="24">
        <v>0</v>
      </c>
      <c r="I216" s="24">
        <v>0</v>
      </c>
      <c r="J216" s="24">
        <v>586572528.09000003</v>
      </c>
      <c r="K216" s="23"/>
      <c r="L216" s="23"/>
    </row>
    <row r="217" spans="1:12" x14ac:dyDescent="0.35">
      <c r="A217" s="23" t="s">
        <v>70</v>
      </c>
      <c r="B217" s="23" t="s">
        <v>1416</v>
      </c>
      <c r="C217" s="24">
        <v>62856520.159999996</v>
      </c>
      <c r="D217" s="24">
        <v>23174930.370000001</v>
      </c>
      <c r="E217" s="24">
        <v>0</v>
      </c>
      <c r="F217" s="24">
        <v>39681589.789999999</v>
      </c>
      <c r="G217" s="24">
        <v>0</v>
      </c>
      <c r="H217" s="24">
        <v>0</v>
      </c>
      <c r="I217" s="24">
        <v>0</v>
      </c>
      <c r="J217" s="24">
        <v>0</v>
      </c>
      <c r="K217" s="23" t="s">
        <v>1358</v>
      </c>
      <c r="L217" s="23"/>
    </row>
    <row r="218" spans="1:12" x14ac:dyDescent="0.35">
      <c r="A218" s="23" t="s">
        <v>73</v>
      </c>
      <c r="B218" s="23" t="s">
        <v>717</v>
      </c>
      <c r="C218" s="24">
        <v>0</v>
      </c>
      <c r="D218" s="24">
        <v>0</v>
      </c>
      <c r="E218" s="24">
        <v>0</v>
      </c>
      <c r="F218" s="24">
        <v>0</v>
      </c>
      <c r="G218" s="24">
        <v>57239243.590000004</v>
      </c>
      <c r="H218" s="24">
        <v>45005387.469999999</v>
      </c>
      <c r="I218" s="24">
        <v>0</v>
      </c>
      <c r="J218" s="24">
        <v>12233856.119999999</v>
      </c>
      <c r="K218" s="23"/>
      <c r="L218" s="23"/>
    </row>
    <row r="219" spans="1:12" x14ac:dyDescent="0.35">
      <c r="A219" s="23" t="s">
        <v>73</v>
      </c>
      <c r="B219" s="23" t="s">
        <v>219</v>
      </c>
      <c r="C219" s="24">
        <v>5196046.83</v>
      </c>
      <c r="D219" s="24">
        <v>9966077.2200000007</v>
      </c>
      <c r="E219" s="24">
        <v>3026662</v>
      </c>
      <c r="F219" s="24">
        <v>-4770030.3899999997</v>
      </c>
      <c r="G219" s="24">
        <v>0</v>
      </c>
      <c r="H219" s="24">
        <v>0</v>
      </c>
      <c r="I219" s="24">
        <v>0</v>
      </c>
      <c r="J219" s="24">
        <v>0</v>
      </c>
      <c r="K219" s="23"/>
      <c r="L219" s="23"/>
    </row>
    <row r="220" spans="1:12" x14ac:dyDescent="0.35">
      <c r="A220" s="23" t="s">
        <v>73</v>
      </c>
      <c r="B220" s="23" t="s">
        <v>74</v>
      </c>
      <c r="C220" s="24">
        <v>0</v>
      </c>
      <c r="D220" s="24">
        <v>0</v>
      </c>
      <c r="E220" s="24">
        <v>0</v>
      </c>
      <c r="F220" s="24">
        <v>0</v>
      </c>
      <c r="G220" s="24">
        <v>7249269.8399999999</v>
      </c>
      <c r="H220" s="24">
        <v>5772700.6200000001</v>
      </c>
      <c r="I220" s="24">
        <v>0</v>
      </c>
      <c r="J220" s="24">
        <v>1476569.22</v>
      </c>
      <c r="K220" s="23"/>
      <c r="L220" s="23"/>
    </row>
    <row r="221" spans="1:12" x14ac:dyDescent="0.35">
      <c r="A221" s="23" t="s">
        <v>73</v>
      </c>
      <c r="B221" s="23" t="s">
        <v>390</v>
      </c>
      <c r="C221" s="24">
        <v>0</v>
      </c>
      <c r="D221" s="24">
        <v>0</v>
      </c>
      <c r="E221" s="24">
        <v>0</v>
      </c>
      <c r="F221" s="24">
        <v>0</v>
      </c>
      <c r="G221" s="24">
        <v>29306912.780000001</v>
      </c>
      <c r="H221" s="24">
        <v>45051197.259999998</v>
      </c>
      <c r="I221" s="24">
        <v>0</v>
      </c>
      <c r="J221" s="24">
        <v>-15744284.48</v>
      </c>
      <c r="K221" s="23"/>
      <c r="L221" s="23"/>
    </row>
    <row r="222" spans="1:12" x14ac:dyDescent="0.35">
      <c r="A222" s="23" t="s">
        <v>73</v>
      </c>
      <c r="B222" s="23" t="s">
        <v>1417</v>
      </c>
      <c r="C222" s="24">
        <v>0</v>
      </c>
      <c r="D222" s="24">
        <v>0</v>
      </c>
      <c r="E222" s="24">
        <v>0</v>
      </c>
      <c r="F222" s="24">
        <v>0</v>
      </c>
      <c r="G222" s="24">
        <v>18361086.219999999</v>
      </c>
      <c r="H222" s="24">
        <v>3318924.06</v>
      </c>
      <c r="I222" s="24">
        <v>0</v>
      </c>
      <c r="J222" s="24">
        <v>15042162.16</v>
      </c>
      <c r="K222" s="23"/>
      <c r="L222" s="23"/>
    </row>
    <row r="223" spans="1:12" x14ac:dyDescent="0.35">
      <c r="A223" s="23" t="s">
        <v>73</v>
      </c>
      <c r="B223" s="23" t="s">
        <v>391</v>
      </c>
      <c r="C223" s="24">
        <v>0</v>
      </c>
      <c r="D223" s="24">
        <v>0</v>
      </c>
      <c r="E223" s="24">
        <v>0</v>
      </c>
      <c r="F223" s="24">
        <v>0</v>
      </c>
      <c r="G223" s="24">
        <v>12266207.189999999</v>
      </c>
      <c r="H223" s="24">
        <v>31137380.559999999</v>
      </c>
      <c r="I223" s="24">
        <v>3440847.77</v>
      </c>
      <c r="J223" s="24">
        <v>-18871173.370000001</v>
      </c>
      <c r="K223" s="23"/>
      <c r="L223" s="23"/>
    </row>
    <row r="224" spans="1:12" x14ac:dyDescent="0.35">
      <c r="A224" s="23" t="s">
        <v>73</v>
      </c>
      <c r="B224" s="23" t="s">
        <v>1418</v>
      </c>
      <c r="C224" s="24">
        <v>1718258.44</v>
      </c>
      <c r="D224" s="24">
        <v>1610903.44</v>
      </c>
      <c r="E224" s="24">
        <v>0</v>
      </c>
      <c r="F224" s="24">
        <v>107355</v>
      </c>
      <c r="G224" s="24">
        <v>0</v>
      </c>
      <c r="H224" s="24">
        <v>0</v>
      </c>
      <c r="I224" s="24">
        <v>0</v>
      </c>
      <c r="J224" s="24">
        <v>0</v>
      </c>
      <c r="K224" s="23" t="s">
        <v>1358</v>
      </c>
      <c r="L224" s="23"/>
    </row>
    <row r="225" spans="1:12" x14ac:dyDescent="0.35">
      <c r="A225" s="23" t="s">
        <v>73</v>
      </c>
      <c r="B225" s="23" t="s">
        <v>538</v>
      </c>
      <c r="C225" s="24">
        <v>3706780.38</v>
      </c>
      <c r="D225" s="24">
        <v>5151989.07</v>
      </c>
      <c r="E225" s="24">
        <v>0</v>
      </c>
      <c r="F225" s="24">
        <v>-1445208.69</v>
      </c>
      <c r="G225" s="24">
        <v>0</v>
      </c>
      <c r="H225" s="24">
        <v>0</v>
      </c>
      <c r="I225" s="24">
        <v>0</v>
      </c>
      <c r="J225" s="24">
        <v>0</v>
      </c>
      <c r="K225" s="23"/>
      <c r="L225" s="23"/>
    </row>
    <row r="226" spans="1:12" x14ac:dyDescent="0.35">
      <c r="A226" s="23" t="s">
        <v>73</v>
      </c>
      <c r="B226" s="23" t="s">
        <v>1419</v>
      </c>
      <c r="C226" s="24">
        <v>0</v>
      </c>
      <c r="D226" s="24">
        <v>0</v>
      </c>
      <c r="E226" s="24">
        <v>0</v>
      </c>
      <c r="F226" s="24">
        <v>0</v>
      </c>
      <c r="G226" s="24">
        <v>561350.61</v>
      </c>
      <c r="H226" s="24">
        <v>12537461.91</v>
      </c>
      <c r="I226" s="24">
        <v>0</v>
      </c>
      <c r="J226" s="24">
        <v>-11976111.300000001</v>
      </c>
      <c r="K226" s="23"/>
      <c r="L226" s="23"/>
    </row>
    <row r="227" spans="1:12" x14ac:dyDescent="0.35">
      <c r="A227" s="23" t="s">
        <v>73</v>
      </c>
      <c r="B227" s="23" t="s">
        <v>1420</v>
      </c>
      <c r="C227" s="24">
        <v>0</v>
      </c>
      <c r="D227" s="24">
        <v>0</v>
      </c>
      <c r="E227" s="24">
        <v>0</v>
      </c>
      <c r="F227" s="24">
        <v>0</v>
      </c>
      <c r="G227" s="24">
        <v>1690495.78</v>
      </c>
      <c r="H227" s="24">
        <v>7673854.1200000001</v>
      </c>
      <c r="I227" s="24">
        <v>0</v>
      </c>
      <c r="J227" s="24">
        <v>-5983358.3399999999</v>
      </c>
      <c r="K227" s="23" t="s">
        <v>1358</v>
      </c>
      <c r="L227" s="23"/>
    </row>
    <row r="228" spans="1:12" x14ac:dyDescent="0.35">
      <c r="A228" s="23" t="s">
        <v>73</v>
      </c>
      <c r="B228" s="23" t="s">
        <v>1421</v>
      </c>
      <c r="C228" s="24">
        <v>0</v>
      </c>
      <c r="D228" s="24">
        <v>0</v>
      </c>
      <c r="E228" s="24">
        <v>0</v>
      </c>
      <c r="F228" s="24">
        <v>0</v>
      </c>
      <c r="G228" s="24">
        <v>26236982.93</v>
      </c>
      <c r="H228" s="24">
        <v>13700884.369999999</v>
      </c>
      <c r="I228" s="24">
        <v>0</v>
      </c>
      <c r="J228" s="24">
        <v>12536098.560000001</v>
      </c>
      <c r="K228" s="23"/>
      <c r="L228" s="23"/>
    </row>
    <row r="229" spans="1:12" x14ac:dyDescent="0.35">
      <c r="A229" s="23" t="s">
        <v>73</v>
      </c>
      <c r="B229" s="23" t="s">
        <v>222</v>
      </c>
      <c r="C229" s="24">
        <v>27089798.41</v>
      </c>
      <c r="D229" s="24">
        <v>4083881.68</v>
      </c>
      <c r="E229" s="24">
        <v>5407.28</v>
      </c>
      <c r="F229" s="24">
        <v>23005916.73</v>
      </c>
      <c r="G229" s="24">
        <v>0</v>
      </c>
      <c r="H229" s="24">
        <v>0</v>
      </c>
      <c r="I229" s="24">
        <v>0</v>
      </c>
      <c r="J229" s="24">
        <v>0</v>
      </c>
      <c r="K229" s="23"/>
      <c r="L229" s="23"/>
    </row>
    <row r="230" spans="1:12" x14ac:dyDescent="0.35">
      <c r="A230" s="23" t="s">
        <v>73</v>
      </c>
      <c r="B230" s="23" t="s">
        <v>1422</v>
      </c>
      <c r="C230" s="24">
        <v>35006111.450000003</v>
      </c>
      <c r="D230" s="24">
        <v>13562452.279999999</v>
      </c>
      <c r="E230" s="24">
        <v>0</v>
      </c>
      <c r="F230" s="24">
        <v>21443659.170000002</v>
      </c>
      <c r="G230" s="24">
        <v>0</v>
      </c>
      <c r="H230" s="24">
        <v>0</v>
      </c>
      <c r="I230" s="24">
        <v>0</v>
      </c>
      <c r="J230" s="24">
        <v>0</v>
      </c>
      <c r="K230" s="23"/>
      <c r="L230" s="23"/>
    </row>
    <row r="231" spans="1:12" x14ac:dyDescent="0.35">
      <c r="A231" s="23" t="s">
        <v>225</v>
      </c>
      <c r="B231" s="23" t="s">
        <v>542</v>
      </c>
      <c r="C231" s="24">
        <v>82564</v>
      </c>
      <c r="D231" s="24">
        <v>156382</v>
      </c>
      <c r="E231" s="24">
        <v>0</v>
      </c>
      <c r="F231" s="24">
        <v>-73818</v>
      </c>
      <c r="G231" s="24">
        <v>0</v>
      </c>
      <c r="H231" s="24">
        <v>0</v>
      </c>
      <c r="I231" s="24">
        <v>0</v>
      </c>
      <c r="J231" s="24">
        <v>0</v>
      </c>
      <c r="K231" s="23"/>
      <c r="L231" s="23"/>
    </row>
    <row r="232" spans="1:12" x14ac:dyDescent="0.35">
      <c r="A232" s="23" t="s">
        <v>77</v>
      </c>
      <c r="B232" s="23" t="s">
        <v>725</v>
      </c>
      <c r="C232" s="24">
        <v>31096639.170000002</v>
      </c>
      <c r="D232" s="24">
        <v>53840909.200000003</v>
      </c>
      <c r="E232" s="24">
        <v>8217475.4400000004</v>
      </c>
      <c r="F232" s="24">
        <v>-22744270.030000001</v>
      </c>
      <c r="G232" s="24">
        <v>0</v>
      </c>
      <c r="H232" s="24">
        <v>0</v>
      </c>
      <c r="I232" s="24">
        <v>0</v>
      </c>
      <c r="J232" s="24">
        <v>0</v>
      </c>
      <c r="K232" s="23"/>
      <c r="L232" s="23"/>
    </row>
    <row r="233" spans="1:12" x14ac:dyDescent="0.35">
      <c r="A233" s="23" t="s">
        <v>77</v>
      </c>
      <c r="B233" s="23" t="s">
        <v>230</v>
      </c>
      <c r="C233" s="24">
        <v>107781709.3</v>
      </c>
      <c r="D233" s="24">
        <v>92485080.079999998</v>
      </c>
      <c r="E233" s="24">
        <v>39662486.259999998</v>
      </c>
      <c r="F233" s="24">
        <v>15296629.220000001</v>
      </c>
      <c r="G233" s="24">
        <v>0</v>
      </c>
      <c r="H233" s="24">
        <v>0</v>
      </c>
      <c r="I233" s="24">
        <v>0</v>
      </c>
      <c r="J233" s="24">
        <v>0</v>
      </c>
      <c r="K233" s="23"/>
      <c r="L233" s="23"/>
    </row>
    <row r="234" spans="1:12" x14ac:dyDescent="0.35">
      <c r="A234" s="23" t="s">
        <v>77</v>
      </c>
      <c r="B234" s="23" t="s">
        <v>1423</v>
      </c>
      <c r="C234" s="24">
        <v>7769534.4900000002</v>
      </c>
      <c r="D234" s="24">
        <v>18431162.280000001</v>
      </c>
      <c r="E234" s="24">
        <v>3871094.59</v>
      </c>
      <c r="F234" s="24">
        <v>-10661627.789999999</v>
      </c>
      <c r="G234" s="24">
        <v>0</v>
      </c>
      <c r="H234" s="24">
        <v>0</v>
      </c>
      <c r="I234" s="24">
        <v>0</v>
      </c>
      <c r="J234" s="24">
        <v>0</v>
      </c>
      <c r="K234" s="23"/>
      <c r="L234" s="23"/>
    </row>
    <row r="235" spans="1:12" x14ac:dyDescent="0.35">
      <c r="A235" s="23" t="s">
        <v>81</v>
      </c>
      <c r="B235" s="23" t="s">
        <v>396</v>
      </c>
      <c r="C235" s="24">
        <v>0</v>
      </c>
      <c r="D235" s="24">
        <v>0</v>
      </c>
      <c r="E235" s="24">
        <v>0</v>
      </c>
      <c r="F235" s="24">
        <v>0</v>
      </c>
      <c r="G235" s="24">
        <v>29007561</v>
      </c>
      <c r="H235" s="24">
        <v>26025458</v>
      </c>
      <c r="I235" s="24">
        <v>4884902</v>
      </c>
      <c r="J235" s="24">
        <v>2982103</v>
      </c>
      <c r="K235" s="23"/>
      <c r="L235" s="23"/>
    </row>
    <row r="236" spans="1:12" x14ac:dyDescent="0.35">
      <c r="A236" s="23" t="s">
        <v>81</v>
      </c>
      <c r="B236" s="23" t="s">
        <v>543</v>
      </c>
      <c r="C236" s="24">
        <v>0</v>
      </c>
      <c r="D236" s="24">
        <v>0</v>
      </c>
      <c r="E236" s="24">
        <v>0</v>
      </c>
      <c r="F236" s="24">
        <v>0</v>
      </c>
      <c r="G236" s="24">
        <v>101806449</v>
      </c>
      <c r="H236" s="24">
        <v>117108732</v>
      </c>
      <c r="I236" s="24">
        <v>34044715</v>
      </c>
      <c r="J236" s="24">
        <v>-15302283</v>
      </c>
      <c r="K236" s="23"/>
      <c r="L236" s="23"/>
    </row>
    <row r="237" spans="1:12" x14ac:dyDescent="0.35">
      <c r="A237" s="23" t="s">
        <v>81</v>
      </c>
      <c r="B237" s="23" t="s">
        <v>727</v>
      </c>
      <c r="C237" s="24">
        <v>0</v>
      </c>
      <c r="D237" s="24">
        <v>0</v>
      </c>
      <c r="E237" s="24">
        <v>0</v>
      </c>
      <c r="F237" s="24">
        <v>0</v>
      </c>
      <c r="G237" s="24">
        <v>168016169</v>
      </c>
      <c r="H237" s="24">
        <v>191104819</v>
      </c>
      <c r="I237" s="24">
        <v>79506310</v>
      </c>
      <c r="J237" s="24">
        <v>-23088650</v>
      </c>
      <c r="K237" s="23"/>
      <c r="L237" s="23"/>
    </row>
    <row r="238" spans="1:12" x14ac:dyDescent="0.35">
      <c r="A238" s="23" t="s">
        <v>81</v>
      </c>
      <c r="B238" s="23" t="s">
        <v>728</v>
      </c>
      <c r="C238" s="24">
        <v>0</v>
      </c>
      <c r="D238" s="24">
        <v>0</v>
      </c>
      <c r="E238" s="24">
        <v>0</v>
      </c>
      <c r="F238" s="24">
        <v>0</v>
      </c>
      <c r="G238" s="24">
        <v>120421743</v>
      </c>
      <c r="H238" s="24">
        <v>94998788</v>
      </c>
      <c r="I238" s="24">
        <v>32020493</v>
      </c>
      <c r="J238" s="24">
        <v>25422955</v>
      </c>
      <c r="K238" s="23"/>
      <c r="L238" s="23"/>
    </row>
    <row r="239" spans="1:12" x14ac:dyDescent="0.35">
      <c r="A239" s="23" t="s">
        <v>81</v>
      </c>
      <c r="B239" s="23" t="s">
        <v>1424</v>
      </c>
      <c r="C239" s="24">
        <v>0</v>
      </c>
      <c r="D239" s="24">
        <v>0</v>
      </c>
      <c r="E239" s="24">
        <v>0</v>
      </c>
      <c r="F239" s="24">
        <v>0</v>
      </c>
      <c r="G239" s="24">
        <v>3641155</v>
      </c>
      <c r="H239" s="24">
        <v>2642142</v>
      </c>
      <c r="I239" s="24">
        <v>571</v>
      </c>
      <c r="J239" s="24">
        <v>999013</v>
      </c>
      <c r="K239" s="23"/>
      <c r="L239" s="23"/>
    </row>
    <row r="240" spans="1:12" x14ac:dyDescent="0.35">
      <c r="A240" s="23" t="s">
        <v>81</v>
      </c>
      <c r="B240" s="23" t="s">
        <v>1425</v>
      </c>
      <c r="C240" s="24">
        <v>39247276</v>
      </c>
      <c r="D240" s="24">
        <v>190290054</v>
      </c>
      <c r="E240" s="24">
        <v>310</v>
      </c>
      <c r="F240" s="24">
        <v>-151042778</v>
      </c>
      <c r="G240" s="24">
        <v>39247276</v>
      </c>
      <c r="H240" s="24">
        <v>190290054</v>
      </c>
      <c r="I240" s="24">
        <v>310</v>
      </c>
      <c r="J240" s="24">
        <v>-151042778</v>
      </c>
      <c r="K240" s="23" t="s">
        <v>1358</v>
      </c>
      <c r="L240" s="23"/>
    </row>
    <row r="241" spans="1:12" x14ac:dyDescent="0.35">
      <c r="A241" s="23" t="s">
        <v>81</v>
      </c>
      <c r="B241" s="23" t="s">
        <v>1426</v>
      </c>
      <c r="C241" s="24">
        <v>0</v>
      </c>
      <c r="D241" s="24">
        <v>0</v>
      </c>
      <c r="E241" s="24">
        <v>0</v>
      </c>
      <c r="F241" s="24">
        <v>0</v>
      </c>
      <c r="G241" s="24">
        <v>8946370</v>
      </c>
      <c r="H241" s="24">
        <v>12839256</v>
      </c>
      <c r="I241" s="24">
        <v>22</v>
      </c>
      <c r="J241" s="24">
        <v>-3892886</v>
      </c>
      <c r="K241" s="23"/>
      <c r="L241" s="23"/>
    </row>
    <row r="242" spans="1:12" x14ac:dyDescent="0.35">
      <c r="A242" s="23" t="s">
        <v>81</v>
      </c>
      <c r="B242" s="23" t="s">
        <v>397</v>
      </c>
      <c r="C242" s="24">
        <v>0</v>
      </c>
      <c r="D242" s="24">
        <v>0</v>
      </c>
      <c r="E242" s="24">
        <v>0</v>
      </c>
      <c r="F242" s="24">
        <v>0</v>
      </c>
      <c r="G242" s="24">
        <v>4521538</v>
      </c>
      <c r="H242" s="24">
        <v>2131353</v>
      </c>
      <c r="I242" s="24">
        <v>720115</v>
      </c>
      <c r="J242" s="24">
        <v>2390185</v>
      </c>
      <c r="K242" s="23"/>
      <c r="L242" s="23"/>
    </row>
    <row r="243" spans="1:12" x14ac:dyDescent="0.35">
      <c r="A243" s="23" t="s">
        <v>81</v>
      </c>
      <c r="B243" s="23" t="s">
        <v>544</v>
      </c>
      <c r="C243" s="24">
        <v>0</v>
      </c>
      <c r="D243" s="24">
        <v>0</v>
      </c>
      <c r="E243" s="24">
        <v>0</v>
      </c>
      <c r="F243" s="24">
        <v>0</v>
      </c>
      <c r="G243" s="24">
        <v>22122521</v>
      </c>
      <c r="H243" s="24">
        <v>10872329</v>
      </c>
      <c r="I243" s="24">
        <v>3443942</v>
      </c>
      <c r="J243" s="24">
        <v>11250192</v>
      </c>
      <c r="K243" s="23"/>
      <c r="L243" s="23"/>
    </row>
    <row r="244" spans="1:12" x14ac:dyDescent="0.35">
      <c r="A244" s="23" t="s">
        <v>81</v>
      </c>
      <c r="B244" s="23" t="s">
        <v>729</v>
      </c>
      <c r="C244" s="24">
        <v>0</v>
      </c>
      <c r="D244" s="24">
        <v>0</v>
      </c>
      <c r="E244" s="24">
        <v>0</v>
      </c>
      <c r="F244" s="24">
        <v>0</v>
      </c>
      <c r="G244" s="24">
        <v>8074421</v>
      </c>
      <c r="H244" s="24">
        <v>1392352</v>
      </c>
      <c r="I244" s="24">
        <v>1830934</v>
      </c>
      <c r="J244" s="24">
        <v>6682069</v>
      </c>
      <c r="K244" s="23"/>
      <c r="L244" s="23"/>
    </row>
    <row r="245" spans="1:12" x14ac:dyDescent="0.35">
      <c r="A245" s="23" t="s">
        <v>81</v>
      </c>
      <c r="B245" s="23" t="s">
        <v>730</v>
      </c>
      <c r="C245" s="24">
        <v>0</v>
      </c>
      <c r="D245" s="24">
        <v>0</v>
      </c>
      <c r="E245" s="24">
        <v>0</v>
      </c>
      <c r="F245" s="24">
        <v>0</v>
      </c>
      <c r="G245" s="24">
        <v>11107611</v>
      </c>
      <c r="H245" s="24">
        <v>4294598</v>
      </c>
      <c r="I245" s="24">
        <v>2775472</v>
      </c>
      <c r="J245" s="24">
        <v>6813013</v>
      </c>
      <c r="K245" s="23"/>
      <c r="L245" s="23"/>
    </row>
    <row r="246" spans="1:12" x14ac:dyDescent="0.35">
      <c r="A246" s="23" t="s">
        <v>84</v>
      </c>
      <c r="B246" s="23" t="s">
        <v>1427</v>
      </c>
      <c r="C246" s="24">
        <v>253385797.08000001</v>
      </c>
      <c r="D246" s="24">
        <v>501057124.61000001</v>
      </c>
      <c r="E246" s="24">
        <v>2262.13</v>
      </c>
      <c r="F246" s="24">
        <v>-247671327.53</v>
      </c>
      <c r="G246" s="24">
        <v>287073411.76999998</v>
      </c>
      <c r="H246" s="24">
        <v>83937127.469999999</v>
      </c>
      <c r="I246" s="24">
        <v>0</v>
      </c>
      <c r="J246" s="24">
        <v>203136284.30000001</v>
      </c>
      <c r="K246" s="23"/>
      <c r="L246" s="23"/>
    </row>
    <row r="247" spans="1:12" x14ac:dyDescent="0.35">
      <c r="A247" s="23" t="s">
        <v>84</v>
      </c>
      <c r="B247" s="23" t="s">
        <v>1428</v>
      </c>
      <c r="C247" s="24">
        <v>0</v>
      </c>
      <c r="D247" s="24">
        <v>0</v>
      </c>
      <c r="E247" s="24">
        <v>0</v>
      </c>
      <c r="F247" s="24">
        <v>0</v>
      </c>
      <c r="G247" s="24">
        <v>49896998.990000002</v>
      </c>
      <c r="H247" s="24">
        <v>217366267.16999999</v>
      </c>
      <c r="I247" s="24">
        <v>103.82</v>
      </c>
      <c r="J247" s="24">
        <v>-167469268.18000001</v>
      </c>
      <c r="K247" s="23"/>
      <c r="L247" s="23"/>
    </row>
    <row r="248" spans="1:12" x14ac:dyDescent="0.35">
      <c r="A248" s="23" t="s">
        <v>84</v>
      </c>
      <c r="B248" s="23" t="s">
        <v>1429</v>
      </c>
      <c r="C248" s="24">
        <v>53053278.729999997</v>
      </c>
      <c r="D248" s="24">
        <v>86172492.180000007</v>
      </c>
      <c r="E248" s="24">
        <v>25871.42</v>
      </c>
      <c r="F248" s="24">
        <v>-33119213.449999999</v>
      </c>
      <c r="G248" s="24">
        <v>386746666.47000003</v>
      </c>
      <c r="H248" s="24">
        <v>1077968961.54</v>
      </c>
      <c r="I248" s="24">
        <v>0</v>
      </c>
      <c r="J248" s="24">
        <v>-691222295.07000005</v>
      </c>
      <c r="K248" s="23" t="s">
        <v>1358</v>
      </c>
      <c r="L248" s="23"/>
    </row>
    <row r="249" spans="1:12" x14ac:dyDescent="0.35">
      <c r="A249" s="23" t="s">
        <v>84</v>
      </c>
      <c r="B249" s="23" t="s">
        <v>1430</v>
      </c>
      <c r="C249" s="24">
        <v>18239763.960000001</v>
      </c>
      <c r="D249" s="24">
        <v>77708429.450000003</v>
      </c>
      <c r="E249" s="24">
        <v>62250.29</v>
      </c>
      <c r="F249" s="24">
        <v>-59468665.490000002</v>
      </c>
      <c r="G249" s="24">
        <v>332949996.81</v>
      </c>
      <c r="H249" s="24">
        <v>313795221.94</v>
      </c>
      <c r="I249" s="24">
        <v>0</v>
      </c>
      <c r="J249" s="24">
        <v>19154774.870000001</v>
      </c>
      <c r="K249" s="23" t="s">
        <v>1358</v>
      </c>
      <c r="L249" s="23"/>
    </row>
    <row r="250" spans="1:12" x14ac:dyDescent="0.35">
      <c r="A250" s="23" t="s">
        <v>84</v>
      </c>
      <c r="B250" s="23" t="s">
        <v>1431</v>
      </c>
      <c r="C250" s="24">
        <v>27338026.489999998</v>
      </c>
      <c r="D250" s="24">
        <v>23304786.609999999</v>
      </c>
      <c r="E250" s="24">
        <v>0</v>
      </c>
      <c r="F250" s="24">
        <v>4033239.88</v>
      </c>
      <c r="G250" s="24">
        <v>0</v>
      </c>
      <c r="H250" s="24">
        <v>0</v>
      </c>
      <c r="I250" s="24">
        <v>0</v>
      </c>
      <c r="J250" s="24">
        <v>0</v>
      </c>
      <c r="K250" s="23"/>
      <c r="L250" s="23"/>
    </row>
    <row r="251" spans="1:12" x14ac:dyDescent="0.35">
      <c r="A251" s="23" t="s">
        <v>84</v>
      </c>
      <c r="B251" s="23" t="s">
        <v>546</v>
      </c>
      <c r="C251" s="24">
        <v>0</v>
      </c>
      <c r="D251" s="24">
        <v>0</v>
      </c>
      <c r="E251" s="24">
        <v>0</v>
      </c>
      <c r="F251" s="24">
        <v>0</v>
      </c>
      <c r="G251" s="24">
        <v>127236415.64</v>
      </c>
      <c r="H251" s="24">
        <v>49207999.469999999</v>
      </c>
      <c r="I251" s="24">
        <v>5327839.7</v>
      </c>
      <c r="J251" s="24">
        <v>78028416.170000002</v>
      </c>
      <c r="K251" s="23"/>
      <c r="L251" s="23"/>
    </row>
    <row r="252" spans="1:12" x14ac:dyDescent="0.35">
      <c r="A252" s="23" t="s">
        <v>84</v>
      </c>
      <c r="B252" s="23" t="s">
        <v>399</v>
      </c>
      <c r="C252" s="24">
        <v>0</v>
      </c>
      <c r="D252" s="24">
        <v>0</v>
      </c>
      <c r="E252" s="24">
        <v>0</v>
      </c>
      <c r="F252" s="24">
        <v>0</v>
      </c>
      <c r="G252" s="24">
        <v>248939993.90000001</v>
      </c>
      <c r="H252" s="24">
        <v>205766834.38</v>
      </c>
      <c r="I252" s="24">
        <v>16484219.73</v>
      </c>
      <c r="J252" s="24">
        <v>43173159.520000003</v>
      </c>
      <c r="K252" s="23"/>
      <c r="L252" s="23"/>
    </row>
    <row r="253" spans="1:12" x14ac:dyDescent="0.35">
      <c r="A253" s="23" t="s">
        <v>84</v>
      </c>
      <c r="B253" s="23" t="s">
        <v>85</v>
      </c>
      <c r="C253" s="24">
        <v>0</v>
      </c>
      <c r="D253" s="24">
        <v>0</v>
      </c>
      <c r="E253" s="24">
        <v>0</v>
      </c>
      <c r="F253" s="24">
        <v>0</v>
      </c>
      <c r="G253" s="24">
        <v>7814822.0199999996</v>
      </c>
      <c r="H253" s="24">
        <v>5554055.7699999996</v>
      </c>
      <c r="I253" s="24">
        <v>1348.97</v>
      </c>
      <c r="J253" s="24">
        <v>2260766.25</v>
      </c>
      <c r="K253" s="23"/>
      <c r="L253" s="23"/>
    </row>
    <row r="254" spans="1:12" x14ac:dyDescent="0.35">
      <c r="A254" s="23" t="s">
        <v>84</v>
      </c>
      <c r="B254" s="23" t="s">
        <v>1432</v>
      </c>
      <c r="C254" s="24">
        <v>0</v>
      </c>
      <c r="D254" s="24">
        <v>0</v>
      </c>
      <c r="E254" s="24">
        <v>0</v>
      </c>
      <c r="F254" s="24">
        <v>0</v>
      </c>
      <c r="G254" s="24">
        <v>16767675.65</v>
      </c>
      <c r="H254" s="24">
        <v>6635750.9100000001</v>
      </c>
      <c r="I254" s="24">
        <v>0</v>
      </c>
      <c r="J254" s="24">
        <v>10131924.74</v>
      </c>
      <c r="K254" s="23" t="s">
        <v>1358</v>
      </c>
      <c r="L254" s="23"/>
    </row>
    <row r="255" spans="1:12" x14ac:dyDescent="0.35">
      <c r="A255" s="23" t="s">
        <v>84</v>
      </c>
      <c r="B255" s="23" t="s">
        <v>736</v>
      </c>
      <c r="C255" s="24">
        <v>0</v>
      </c>
      <c r="D255" s="24">
        <v>0</v>
      </c>
      <c r="E255" s="24">
        <v>0</v>
      </c>
      <c r="F255" s="24">
        <v>0</v>
      </c>
      <c r="G255" s="24">
        <v>133552754.38</v>
      </c>
      <c r="H255" s="24">
        <v>73953345.409999996</v>
      </c>
      <c r="I255" s="24">
        <v>14250425.09</v>
      </c>
      <c r="J255" s="24">
        <v>59599408.969999999</v>
      </c>
      <c r="K255" s="23"/>
      <c r="L255" s="23"/>
    </row>
    <row r="256" spans="1:12" x14ac:dyDescent="0.35">
      <c r="A256" s="23" t="s">
        <v>84</v>
      </c>
      <c r="B256" s="23" t="s">
        <v>239</v>
      </c>
      <c r="C256" s="24">
        <v>0</v>
      </c>
      <c r="D256" s="24">
        <v>0</v>
      </c>
      <c r="E256" s="24">
        <v>0</v>
      </c>
      <c r="F256" s="24">
        <v>0</v>
      </c>
      <c r="G256" s="24">
        <v>163309111.00999999</v>
      </c>
      <c r="H256" s="24">
        <v>90191615.920000002</v>
      </c>
      <c r="I256" s="24">
        <v>15207420.49</v>
      </c>
      <c r="J256" s="24">
        <v>73117495.090000004</v>
      </c>
      <c r="K256" s="23"/>
      <c r="L256" s="23"/>
    </row>
    <row r="257" spans="1:12" x14ac:dyDescent="0.35">
      <c r="A257" s="23" t="s">
        <v>84</v>
      </c>
      <c r="B257" s="23" t="s">
        <v>86</v>
      </c>
      <c r="C257" s="24">
        <v>0</v>
      </c>
      <c r="D257" s="24">
        <v>0</v>
      </c>
      <c r="E257" s="24">
        <v>0</v>
      </c>
      <c r="F257" s="24">
        <v>0</v>
      </c>
      <c r="G257" s="24">
        <v>1723662.48</v>
      </c>
      <c r="H257" s="24">
        <v>16237968.27</v>
      </c>
      <c r="I257" s="24">
        <v>0</v>
      </c>
      <c r="J257" s="24">
        <v>-14514305.789999999</v>
      </c>
      <c r="K257" s="23"/>
      <c r="L257" s="23"/>
    </row>
    <row r="258" spans="1:12" x14ac:dyDescent="0.35">
      <c r="A258" s="23" t="s">
        <v>84</v>
      </c>
      <c r="B258" s="23" t="s">
        <v>737</v>
      </c>
      <c r="C258" s="24">
        <v>0</v>
      </c>
      <c r="D258" s="24">
        <v>0</v>
      </c>
      <c r="E258" s="24">
        <v>0</v>
      </c>
      <c r="F258" s="24">
        <v>0</v>
      </c>
      <c r="G258" s="24">
        <v>116041668.62</v>
      </c>
      <c r="H258" s="24">
        <v>265987876.27000001</v>
      </c>
      <c r="I258" s="24">
        <v>53889757.670000002</v>
      </c>
      <c r="J258" s="24">
        <v>-149946207.65000001</v>
      </c>
      <c r="K258" s="23"/>
      <c r="L258" s="23"/>
    </row>
    <row r="259" spans="1:12" x14ac:dyDescent="0.35">
      <c r="A259" s="23" t="s">
        <v>84</v>
      </c>
      <c r="B259" s="23" t="s">
        <v>401</v>
      </c>
      <c r="C259" s="24">
        <v>0</v>
      </c>
      <c r="D259" s="24">
        <v>0</v>
      </c>
      <c r="E259" s="24">
        <v>0</v>
      </c>
      <c r="F259" s="24">
        <v>0</v>
      </c>
      <c r="G259" s="24">
        <v>29354121</v>
      </c>
      <c r="H259" s="24">
        <v>56913684.259999998</v>
      </c>
      <c r="I259" s="24">
        <v>6986977.1600000001</v>
      </c>
      <c r="J259" s="24">
        <v>-27559563.260000002</v>
      </c>
      <c r="K259" s="23"/>
      <c r="L259" s="23"/>
    </row>
    <row r="260" spans="1:12" x14ac:dyDescent="0.35">
      <c r="A260" s="23" t="s">
        <v>243</v>
      </c>
      <c r="B260" s="23" t="s">
        <v>244</v>
      </c>
      <c r="C260" s="24">
        <v>2255.1999999999998</v>
      </c>
      <c r="D260" s="24">
        <v>4148.76</v>
      </c>
      <c r="E260" s="24">
        <v>2255.1999999999998</v>
      </c>
      <c r="F260" s="24">
        <v>-1893.56</v>
      </c>
      <c r="G260" s="24">
        <v>77004088.030000001</v>
      </c>
      <c r="H260" s="24">
        <v>24769386.960000001</v>
      </c>
      <c r="I260" s="24">
        <v>3701350.76</v>
      </c>
      <c r="J260" s="24">
        <v>52234701.07</v>
      </c>
      <c r="K260" s="23"/>
      <c r="L260" s="23"/>
    </row>
    <row r="261" spans="1:12" x14ac:dyDescent="0.35">
      <c r="A261" s="23" t="s">
        <v>243</v>
      </c>
      <c r="B261" s="23" t="s">
        <v>1433</v>
      </c>
      <c r="C261" s="24">
        <v>11412.35</v>
      </c>
      <c r="D261" s="24">
        <v>190.42</v>
      </c>
      <c r="E261" s="24">
        <v>1412.35</v>
      </c>
      <c r="F261" s="24">
        <v>11221.93</v>
      </c>
      <c r="G261" s="24">
        <v>608837.25</v>
      </c>
      <c r="H261" s="24">
        <v>5074336.04</v>
      </c>
      <c r="I261" s="24">
        <v>483228.99</v>
      </c>
      <c r="J261" s="24">
        <v>-4465498.79</v>
      </c>
      <c r="K261" s="23"/>
      <c r="L261" s="23"/>
    </row>
    <row r="262" spans="1:12" x14ac:dyDescent="0.35">
      <c r="A262" s="23" t="s">
        <v>245</v>
      </c>
      <c r="B262" s="23" t="s">
        <v>403</v>
      </c>
      <c r="C262" s="24">
        <v>1501205.25</v>
      </c>
      <c r="D262" s="24">
        <v>1224469.27</v>
      </c>
      <c r="E262" s="24">
        <v>528056.43999999994</v>
      </c>
      <c r="F262" s="24">
        <v>276735.98</v>
      </c>
      <c r="G262" s="24">
        <v>311980.17</v>
      </c>
      <c r="H262" s="24">
        <v>0</v>
      </c>
      <c r="I262" s="24">
        <v>311980.17</v>
      </c>
      <c r="J262" s="24">
        <v>311980.17</v>
      </c>
      <c r="K262" s="23"/>
      <c r="L262" s="23"/>
    </row>
    <row r="263" spans="1:12" x14ac:dyDescent="0.35">
      <c r="A263" s="23" t="s">
        <v>245</v>
      </c>
      <c r="B263" s="23" t="s">
        <v>741</v>
      </c>
      <c r="C263" s="24">
        <v>8868486.7400000002</v>
      </c>
      <c r="D263" s="24">
        <v>3010778.68</v>
      </c>
      <c r="E263" s="24">
        <v>799125.91</v>
      </c>
      <c r="F263" s="24">
        <v>5857708.0599999996</v>
      </c>
      <c r="G263" s="24">
        <v>3865680.97</v>
      </c>
      <c r="H263" s="24">
        <v>23898020.449999999</v>
      </c>
      <c r="I263" s="24">
        <v>367760.51</v>
      </c>
      <c r="J263" s="24">
        <v>-20032339.48</v>
      </c>
      <c r="K263" s="23"/>
      <c r="L263" s="23"/>
    </row>
    <row r="264" spans="1:12" x14ac:dyDescent="0.35">
      <c r="A264" s="23" t="s">
        <v>245</v>
      </c>
      <c r="B264" s="23" t="s">
        <v>548</v>
      </c>
      <c r="C264" s="24">
        <v>13088017.98</v>
      </c>
      <c r="D264" s="24">
        <v>11986447.029999999</v>
      </c>
      <c r="E264" s="24">
        <v>2888110.28</v>
      </c>
      <c r="F264" s="24">
        <v>1101570.95</v>
      </c>
      <c r="G264" s="24">
        <v>10174826.24</v>
      </c>
      <c r="H264" s="24">
        <v>28940164.289999999</v>
      </c>
      <c r="I264" s="24">
        <v>5338500.7699999996</v>
      </c>
      <c r="J264" s="24">
        <v>-18765338.050000001</v>
      </c>
      <c r="K264" s="23"/>
      <c r="L264" s="23"/>
    </row>
    <row r="265" spans="1:12" x14ac:dyDescent="0.35">
      <c r="A265" s="23" t="s">
        <v>245</v>
      </c>
      <c r="B265" s="23" t="s">
        <v>404</v>
      </c>
      <c r="C265" s="24">
        <v>10584275.25</v>
      </c>
      <c r="D265" s="24">
        <v>11405984.08</v>
      </c>
      <c r="E265" s="24">
        <v>3156686.9</v>
      </c>
      <c r="F265" s="24">
        <v>-821708.83</v>
      </c>
      <c r="G265" s="24">
        <v>2516919.52</v>
      </c>
      <c r="H265" s="24">
        <v>5536811.7599999998</v>
      </c>
      <c r="I265" s="24">
        <v>982890.91</v>
      </c>
      <c r="J265" s="24">
        <v>-3019892.24</v>
      </c>
      <c r="K265" s="23"/>
      <c r="L265" s="23"/>
    </row>
    <row r="266" spans="1:12" x14ac:dyDescent="0.35">
      <c r="A266" s="23" t="s">
        <v>87</v>
      </c>
      <c r="B266" s="23" t="s">
        <v>405</v>
      </c>
      <c r="C266" s="24">
        <v>0</v>
      </c>
      <c r="D266" s="24">
        <v>0</v>
      </c>
      <c r="E266" s="24">
        <v>0</v>
      </c>
      <c r="F266" s="24">
        <v>0</v>
      </c>
      <c r="G266" s="24">
        <v>54700716.090000004</v>
      </c>
      <c r="H266" s="24">
        <v>103639822.5</v>
      </c>
      <c r="I266" s="24">
        <v>0</v>
      </c>
      <c r="J266" s="24">
        <v>-48939106.409999996</v>
      </c>
      <c r="K266" s="23"/>
      <c r="L266" s="23"/>
    </row>
    <row r="267" spans="1:12" x14ac:dyDescent="0.35">
      <c r="A267" s="23" t="s">
        <v>87</v>
      </c>
      <c r="B267" s="23" t="s">
        <v>549</v>
      </c>
      <c r="C267" s="24">
        <v>0</v>
      </c>
      <c r="D267" s="24">
        <v>0</v>
      </c>
      <c r="E267" s="24">
        <v>0</v>
      </c>
      <c r="F267" s="24">
        <v>0</v>
      </c>
      <c r="G267" s="24">
        <v>48774468.299999997</v>
      </c>
      <c r="H267" s="24">
        <v>99114437.590000004</v>
      </c>
      <c r="I267" s="24">
        <v>0</v>
      </c>
      <c r="J267" s="24">
        <v>-50339969.289999999</v>
      </c>
      <c r="K267" s="23"/>
      <c r="L267" s="23"/>
    </row>
    <row r="268" spans="1:12" x14ac:dyDescent="0.35">
      <c r="A268" s="23" t="s">
        <v>87</v>
      </c>
      <c r="B268" s="23" t="s">
        <v>742</v>
      </c>
      <c r="C268" s="24">
        <v>0</v>
      </c>
      <c r="D268" s="24">
        <v>0</v>
      </c>
      <c r="E268" s="24">
        <v>0</v>
      </c>
      <c r="F268" s="24">
        <v>0</v>
      </c>
      <c r="G268" s="24">
        <v>103015607.7</v>
      </c>
      <c r="H268" s="24">
        <v>112898988.90000001</v>
      </c>
      <c r="I268" s="24">
        <v>0</v>
      </c>
      <c r="J268" s="24">
        <v>-9883381.1999999993</v>
      </c>
      <c r="K268" s="23"/>
      <c r="L268" s="23"/>
    </row>
    <row r="269" spans="1:12" x14ac:dyDescent="0.35">
      <c r="A269" s="23" t="s">
        <v>87</v>
      </c>
      <c r="B269" s="23" t="s">
        <v>88</v>
      </c>
      <c r="C269" s="24">
        <v>0</v>
      </c>
      <c r="D269" s="24">
        <v>0</v>
      </c>
      <c r="E269" s="24">
        <v>0</v>
      </c>
      <c r="F269" s="24">
        <v>0</v>
      </c>
      <c r="G269" s="24">
        <v>43865349.189999998</v>
      </c>
      <c r="H269" s="24">
        <v>67614476.549999997</v>
      </c>
      <c r="I269" s="24">
        <v>0</v>
      </c>
      <c r="J269" s="24">
        <v>-23749127.359999999</v>
      </c>
      <c r="K269" s="23"/>
      <c r="L269" s="23"/>
    </row>
    <row r="270" spans="1:12" x14ac:dyDescent="0.35">
      <c r="A270" s="23" t="s">
        <v>87</v>
      </c>
      <c r="B270" s="23" t="s">
        <v>1434</v>
      </c>
      <c r="C270" s="24">
        <v>9843800.0800000001</v>
      </c>
      <c r="D270" s="24">
        <v>7317112.3099999996</v>
      </c>
      <c r="E270" s="24">
        <v>1900730.16</v>
      </c>
      <c r="F270" s="24">
        <v>2526687.77</v>
      </c>
      <c r="G270" s="24">
        <v>31398953.91</v>
      </c>
      <c r="H270" s="24">
        <v>15881260.02</v>
      </c>
      <c r="I270" s="24">
        <v>0</v>
      </c>
      <c r="J270" s="24">
        <v>15517693.890000001</v>
      </c>
      <c r="K270" s="23" t="s">
        <v>1358</v>
      </c>
      <c r="L270" s="23"/>
    </row>
    <row r="271" spans="1:12" x14ac:dyDescent="0.35">
      <c r="A271" s="23" t="s">
        <v>87</v>
      </c>
      <c r="B271" s="23" t="s">
        <v>1435</v>
      </c>
      <c r="C271" s="24">
        <v>60404390.210000001</v>
      </c>
      <c r="D271" s="24">
        <v>107400033</v>
      </c>
      <c r="E271" s="24">
        <v>177720.69</v>
      </c>
      <c r="F271" s="24">
        <v>-46995642.789999999</v>
      </c>
      <c r="G271" s="24">
        <v>12209323.65</v>
      </c>
      <c r="H271" s="24">
        <v>12947445.359999999</v>
      </c>
      <c r="I271" s="24">
        <v>0</v>
      </c>
      <c r="J271" s="24">
        <v>-738121.71</v>
      </c>
      <c r="K271" s="23"/>
      <c r="L271" s="23"/>
    </row>
    <row r="272" spans="1:12" x14ac:dyDescent="0.35">
      <c r="A272" s="23" t="s">
        <v>87</v>
      </c>
      <c r="B272" s="23" t="s">
        <v>1436</v>
      </c>
      <c r="C272" s="24">
        <v>8910312.7899999991</v>
      </c>
      <c r="D272" s="24">
        <v>12539843.98</v>
      </c>
      <c r="E272" s="24">
        <v>3125361.05</v>
      </c>
      <c r="F272" s="24">
        <v>-3629531.19</v>
      </c>
      <c r="G272" s="24">
        <v>29322716.199999999</v>
      </c>
      <c r="H272" s="24">
        <v>35404708.460000001</v>
      </c>
      <c r="I272" s="24">
        <v>0</v>
      </c>
      <c r="J272" s="24">
        <v>-6081992.2599999998</v>
      </c>
      <c r="K272" s="23"/>
      <c r="L272" s="23"/>
    </row>
    <row r="273" spans="1:12" x14ac:dyDescent="0.35">
      <c r="A273" s="23" t="s">
        <v>87</v>
      </c>
      <c r="B273" s="23" t="s">
        <v>1437</v>
      </c>
      <c r="C273" s="24">
        <v>3132947.61</v>
      </c>
      <c r="D273" s="24">
        <v>1298978.6299999999</v>
      </c>
      <c r="E273" s="24">
        <v>119014.26</v>
      </c>
      <c r="F273" s="24">
        <v>1833968.98</v>
      </c>
      <c r="G273" s="24">
        <v>9312321.7400000002</v>
      </c>
      <c r="H273" s="24">
        <v>4232555.5999999996</v>
      </c>
      <c r="I273" s="24">
        <v>0</v>
      </c>
      <c r="J273" s="24">
        <v>5079766.1399999997</v>
      </c>
      <c r="K273" s="23"/>
      <c r="L273" s="23"/>
    </row>
    <row r="274" spans="1:12" x14ac:dyDescent="0.35">
      <c r="A274" s="23" t="s">
        <v>87</v>
      </c>
      <c r="B274" s="23" t="s">
        <v>745</v>
      </c>
      <c r="C274" s="24">
        <v>15502355.67</v>
      </c>
      <c r="D274" s="24">
        <v>9352826.5500000007</v>
      </c>
      <c r="E274" s="24">
        <v>509319.57</v>
      </c>
      <c r="F274" s="24">
        <v>6149529.1200000001</v>
      </c>
      <c r="G274" s="24">
        <v>73164220.540000007</v>
      </c>
      <c r="H274" s="24">
        <v>42495258.039999999</v>
      </c>
      <c r="I274" s="24">
        <v>0</v>
      </c>
      <c r="J274" s="24">
        <v>30668962.5</v>
      </c>
      <c r="K274" s="23"/>
      <c r="L274" s="23"/>
    </row>
    <row r="275" spans="1:12" x14ac:dyDescent="0.35">
      <c r="A275" s="23" t="s">
        <v>87</v>
      </c>
      <c r="B275" s="23" t="s">
        <v>746</v>
      </c>
      <c r="C275" s="24">
        <v>28952181.550000001</v>
      </c>
      <c r="D275" s="24">
        <v>41728227.039999999</v>
      </c>
      <c r="E275" s="24">
        <v>4601869.1900000004</v>
      </c>
      <c r="F275" s="24">
        <v>-12776045.49</v>
      </c>
      <c r="G275" s="24">
        <v>234359770.19999999</v>
      </c>
      <c r="H275" s="24">
        <v>530167421.30000001</v>
      </c>
      <c r="I275" s="24">
        <v>0</v>
      </c>
      <c r="J275" s="24">
        <v>-295807651.10000002</v>
      </c>
      <c r="K275" s="23"/>
      <c r="L275" s="23"/>
    </row>
    <row r="276" spans="1:12" x14ac:dyDescent="0.35">
      <c r="A276" s="23" t="s">
        <v>87</v>
      </c>
      <c r="B276" s="23" t="s">
        <v>408</v>
      </c>
      <c r="C276" s="24">
        <v>7114724.1200000001</v>
      </c>
      <c r="D276" s="24">
        <v>5272050.71</v>
      </c>
      <c r="E276" s="24">
        <v>311886.02</v>
      </c>
      <c r="F276" s="24">
        <v>1842673.41</v>
      </c>
      <c r="G276" s="24">
        <v>43077287.43</v>
      </c>
      <c r="H276" s="24">
        <v>36199904.640000001</v>
      </c>
      <c r="I276" s="24">
        <v>0</v>
      </c>
      <c r="J276" s="24">
        <v>6877382.79</v>
      </c>
      <c r="K276" s="23"/>
      <c r="L276" s="23"/>
    </row>
    <row r="277" spans="1:12" x14ac:dyDescent="0.35">
      <c r="A277" s="23" t="s">
        <v>87</v>
      </c>
      <c r="B277" s="23" t="s">
        <v>554</v>
      </c>
      <c r="C277" s="24">
        <v>37372379.619999997</v>
      </c>
      <c r="D277" s="24">
        <v>52193975.659999996</v>
      </c>
      <c r="E277" s="24">
        <v>1484337.81</v>
      </c>
      <c r="F277" s="24">
        <v>-14821596.039999999</v>
      </c>
      <c r="G277" s="24">
        <v>91496459.859999999</v>
      </c>
      <c r="H277" s="24">
        <v>198840617.59999999</v>
      </c>
      <c r="I277" s="24">
        <v>0</v>
      </c>
      <c r="J277" s="24">
        <v>-107344157.73999999</v>
      </c>
      <c r="K277" s="23"/>
      <c r="L277" s="23"/>
    </row>
    <row r="278" spans="1:12" x14ac:dyDescent="0.35">
      <c r="A278" s="23" t="s">
        <v>87</v>
      </c>
      <c r="B278" s="23" t="s">
        <v>249</v>
      </c>
      <c r="C278" s="24">
        <v>8401366.4900000002</v>
      </c>
      <c r="D278" s="24">
        <v>7577747.6500000004</v>
      </c>
      <c r="E278" s="24">
        <v>487010.78</v>
      </c>
      <c r="F278" s="24">
        <v>823618.84</v>
      </c>
      <c r="G278" s="24">
        <v>111877475.7</v>
      </c>
      <c r="H278" s="24">
        <v>91904708.239999995</v>
      </c>
      <c r="I278" s="24">
        <v>0</v>
      </c>
      <c r="J278" s="24">
        <v>19972767.460000001</v>
      </c>
      <c r="K278" s="23"/>
      <c r="L278" s="23"/>
    </row>
    <row r="279" spans="1:12" x14ac:dyDescent="0.35">
      <c r="A279" s="23" t="s">
        <v>87</v>
      </c>
      <c r="B279" s="23" t="s">
        <v>1050</v>
      </c>
      <c r="C279" s="24">
        <v>2571425.81</v>
      </c>
      <c r="D279" s="24">
        <v>6964260.25</v>
      </c>
      <c r="E279" s="24">
        <v>265952.08</v>
      </c>
      <c r="F279" s="24">
        <v>-4392834.4400000004</v>
      </c>
      <c r="G279" s="24">
        <v>1584846.72</v>
      </c>
      <c r="H279" s="24">
        <v>2366791.91</v>
      </c>
      <c r="I279" s="24">
        <v>0</v>
      </c>
      <c r="J279" s="24">
        <v>-781945.19</v>
      </c>
      <c r="K279" s="23"/>
      <c r="L279" s="23"/>
    </row>
    <row r="280" spans="1:12" x14ac:dyDescent="0.35">
      <c r="A280" s="23" t="s">
        <v>87</v>
      </c>
      <c r="B280" s="23" t="s">
        <v>1438</v>
      </c>
      <c r="C280" s="24">
        <v>0</v>
      </c>
      <c r="D280" s="24">
        <v>0</v>
      </c>
      <c r="E280" s="24">
        <v>0</v>
      </c>
      <c r="F280" s="24">
        <v>0</v>
      </c>
      <c r="G280" s="24">
        <v>8494753857</v>
      </c>
      <c r="H280" s="24">
        <v>449933044.19999999</v>
      </c>
      <c r="I280" s="24">
        <v>0</v>
      </c>
      <c r="J280" s="24">
        <v>8044820812.8000002</v>
      </c>
      <c r="K280" s="23" t="s">
        <v>1358</v>
      </c>
      <c r="L280" s="23"/>
    </row>
    <row r="281" spans="1:12" x14ac:dyDescent="0.35">
      <c r="A281" s="23" t="s">
        <v>87</v>
      </c>
      <c r="B281" s="23" t="s">
        <v>1439</v>
      </c>
      <c r="C281" s="24">
        <v>0</v>
      </c>
      <c r="D281" s="24">
        <v>0</v>
      </c>
      <c r="E281" s="24">
        <v>0</v>
      </c>
      <c r="F281" s="24">
        <v>0</v>
      </c>
      <c r="G281" s="24">
        <v>587558828.20000005</v>
      </c>
      <c r="H281" s="24">
        <v>114745478.59999999</v>
      </c>
      <c r="I281" s="24">
        <v>0</v>
      </c>
      <c r="J281" s="24">
        <v>472813349.60000002</v>
      </c>
      <c r="K281" s="23"/>
      <c r="L281" s="23"/>
    </row>
    <row r="282" spans="1:12" x14ac:dyDescent="0.35">
      <c r="A282" s="23" t="s">
        <v>87</v>
      </c>
      <c r="B282" s="23" t="s">
        <v>1440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652033.69999999995</v>
      </c>
      <c r="I282" s="24">
        <v>0</v>
      </c>
      <c r="J282" s="24">
        <v>-652033.69999999995</v>
      </c>
      <c r="K282" s="23"/>
      <c r="L282" s="23"/>
    </row>
    <row r="283" spans="1:12" x14ac:dyDescent="0.35">
      <c r="A283" s="23" t="s">
        <v>87</v>
      </c>
      <c r="B283" s="23" t="s">
        <v>1441</v>
      </c>
      <c r="C283" s="24">
        <v>4274115.67</v>
      </c>
      <c r="D283" s="24">
        <v>2993558.65</v>
      </c>
      <c r="E283" s="24">
        <v>423371.34</v>
      </c>
      <c r="F283" s="24">
        <v>1280557.02</v>
      </c>
      <c r="G283" s="24">
        <v>20352507.440000001</v>
      </c>
      <c r="H283" s="24">
        <v>14670559.560000001</v>
      </c>
      <c r="I283" s="24">
        <v>0</v>
      </c>
      <c r="J283" s="24">
        <v>5681947.8799999999</v>
      </c>
      <c r="K283" s="23"/>
      <c r="L283" s="23"/>
    </row>
    <row r="284" spans="1:12" x14ac:dyDescent="0.35">
      <c r="A284" s="23" t="s">
        <v>254</v>
      </c>
      <c r="B284" s="23" t="s">
        <v>751</v>
      </c>
      <c r="C284" s="24">
        <v>22429869.309999999</v>
      </c>
      <c r="D284" s="24">
        <v>11082317.050000001</v>
      </c>
      <c r="E284" s="24">
        <v>8131528</v>
      </c>
      <c r="F284" s="24">
        <v>11347552.26</v>
      </c>
      <c r="G284" s="24">
        <v>16460852.18</v>
      </c>
      <c r="H284" s="24">
        <v>16330429.210000001</v>
      </c>
      <c r="I284" s="24">
        <v>8730815</v>
      </c>
      <c r="J284" s="24">
        <v>130422.97</v>
      </c>
      <c r="K284" s="23"/>
      <c r="L284" s="23"/>
    </row>
    <row r="285" spans="1:12" x14ac:dyDescent="0.35">
      <c r="A285" s="23" t="s">
        <v>254</v>
      </c>
      <c r="B285" s="23" t="s">
        <v>1442</v>
      </c>
      <c r="C285" s="24">
        <v>4834425</v>
      </c>
      <c r="D285" s="24">
        <v>366948.37</v>
      </c>
      <c r="E285" s="24">
        <v>0</v>
      </c>
      <c r="F285" s="24">
        <v>4467476.63</v>
      </c>
      <c r="G285" s="24">
        <v>835691.6</v>
      </c>
      <c r="H285" s="24">
        <v>655773.65</v>
      </c>
      <c r="I285" s="24">
        <v>0</v>
      </c>
      <c r="J285" s="24">
        <v>179917.95</v>
      </c>
      <c r="K285" s="23" t="s">
        <v>1358</v>
      </c>
      <c r="L285" s="23"/>
    </row>
    <row r="286" spans="1:12" x14ac:dyDescent="0.35">
      <c r="A286" s="23" t="s">
        <v>256</v>
      </c>
      <c r="B286" s="23" t="s">
        <v>752</v>
      </c>
      <c r="C286" s="24">
        <v>388846380.38999999</v>
      </c>
      <c r="D286" s="24">
        <v>197679473.15000001</v>
      </c>
      <c r="E286" s="24">
        <v>756608.62</v>
      </c>
      <c r="F286" s="24">
        <v>191166907.24000001</v>
      </c>
      <c r="G286" s="24">
        <v>48430230.280000001</v>
      </c>
      <c r="H286" s="24">
        <v>34356636.100000001</v>
      </c>
      <c r="I286" s="24">
        <v>21655945.48</v>
      </c>
      <c r="J286" s="24">
        <v>14073594.18</v>
      </c>
      <c r="K286" s="23"/>
      <c r="L286" s="23"/>
    </row>
    <row r="287" spans="1:12" x14ac:dyDescent="0.35">
      <c r="A287" s="23" t="s">
        <v>256</v>
      </c>
      <c r="B287" s="23" t="s">
        <v>411</v>
      </c>
      <c r="C287" s="24">
        <v>103808059.43000001</v>
      </c>
      <c r="D287" s="24">
        <v>60485906.590000004</v>
      </c>
      <c r="E287" s="24">
        <v>77404.570000000007</v>
      </c>
      <c r="F287" s="24">
        <v>43322152.840000004</v>
      </c>
      <c r="G287" s="24">
        <v>39943708.710000001</v>
      </c>
      <c r="H287" s="24">
        <v>1056364.32</v>
      </c>
      <c r="I287" s="24">
        <v>38625273.689999998</v>
      </c>
      <c r="J287" s="24">
        <v>38887344.390000001</v>
      </c>
      <c r="K287" s="23"/>
      <c r="L287" s="23"/>
    </row>
    <row r="288" spans="1:12" x14ac:dyDescent="0.35">
      <c r="A288" s="23" t="s">
        <v>256</v>
      </c>
      <c r="B288" s="23" t="s">
        <v>1443</v>
      </c>
      <c r="C288" s="24">
        <v>131999417.98999999</v>
      </c>
      <c r="D288" s="24">
        <v>16813360.370000001</v>
      </c>
      <c r="E288" s="24">
        <v>3562328.75</v>
      </c>
      <c r="F288" s="24">
        <v>115186057.62</v>
      </c>
      <c r="G288" s="24">
        <v>0</v>
      </c>
      <c r="H288" s="24">
        <v>0</v>
      </c>
      <c r="I288" s="24">
        <v>0</v>
      </c>
      <c r="J288" s="24">
        <v>0</v>
      </c>
      <c r="K288" s="23"/>
      <c r="L288" s="23"/>
    </row>
    <row r="289" spans="1:12" x14ac:dyDescent="0.35">
      <c r="A289" s="23" t="s">
        <v>256</v>
      </c>
      <c r="B289" s="23" t="s">
        <v>1444</v>
      </c>
      <c r="C289" s="24">
        <v>103108684.34</v>
      </c>
      <c r="D289" s="24">
        <v>47481648.009999998</v>
      </c>
      <c r="E289" s="24">
        <v>0</v>
      </c>
      <c r="F289" s="24">
        <v>55627036.329999998</v>
      </c>
      <c r="G289" s="24">
        <v>3100000</v>
      </c>
      <c r="H289" s="24">
        <v>1800000</v>
      </c>
      <c r="I289" s="24">
        <v>0</v>
      </c>
      <c r="J289" s="24">
        <v>1300000</v>
      </c>
      <c r="K289" s="23" t="s">
        <v>1358</v>
      </c>
      <c r="L289" s="23"/>
    </row>
    <row r="290" spans="1:12" x14ac:dyDescent="0.35">
      <c r="A290" s="23" t="s">
        <v>256</v>
      </c>
      <c r="B290" s="23" t="s">
        <v>555</v>
      </c>
      <c r="C290" s="24">
        <v>438463294.22000003</v>
      </c>
      <c r="D290" s="24">
        <v>262682628.12</v>
      </c>
      <c r="E290" s="24">
        <v>861229.04</v>
      </c>
      <c r="F290" s="24">
        <v>175780666.09999999</v>
      </c>
      <c r="G290" s="24">
        <v>104152880.84999999</v>
      </c>
      <c r="H290" s="24">
        <v>1443782.04</v>
      </c>
      <c r="I290" s="24">
        <v>100696270.91</v>
      </c>
      <c r="J290" s="24">
        <v>102709098.81</v>
      </c>
      <c r="K290" s="23"/>
      <c r="L290" s="23"/>
    </row>
    <row r="291" spans="1:12" x14ac:dyDescent="0.35">
      <c r="A291" s="23" t="s">
        <v>256</v>
      </c>
      <c r="B291" s="23" t="s">
        <v>1445</v>
      </c>
      <c r="C291" s="24">
        <v>24253189.789999999</v>
      </c>
      <c r="D291" s="24">
        <v>23746606.27</v>
      </c>
      <c r="E291" s="24">
        <v>101497.61</v>
      </c>
      <c r="F291" s="24">
        <v>506583.52</v>
      </c>
      <c r="G291" s="24">
        <v>16975324.18</v>
      </c>
      <c r="H291" s="24">
        <v>0</v>
      </c>
      <c r="I291" s="24">
        <v>16975324.18</v>
      </c>
      <c r="J291" s="24">
        <v>16975324.18</v>
      </c>
      <c r="K291" s="23"/>
      <c r="L291" s="23"/>
    </row>
    <row r="292" spans="1:12" x14ac:dyDescent="0.35">
      <c r="A292" s="23" t="s">
        <v>90</v>
      </c>
      <c r="B292" s="23" t="s">
        <v>416</v>
      </c>
      <c r="C292" s="24">
        <v>12722690.310000001</v>
      </c>
      <c r="D292" s="24">
        <v>8008236.1100000003</v>
      </c>
      <c r="E292" s="24">
        <v>0</v>
      </c>
      <c r="F292" s="24">
        <v>4714454.2</v>
      </c>
      <c r="G292" s="24">
        <v>7277004</v>
      </c>
      <c r="H292" s="24">
        <v>7823896.5700000003</v>
      </c>
      <c r="I292" s="24">
        <v>0</v>
      </c>
      <c r="J292" s="24">
        <v>-546892.56999999995</v>
      </c>
      <c r="K292" s="23"/>
      <c r="L292" s="23"/>
    </row>
    <row r="293" spans="1:12" x14ac:dyDescent="0.35">
      <c r="A293" s="23" t="s">
        <v>90</v>
      </c>
      <c r="B293" s="23" t="s">
        <v>557</v>
      </c>
      <c r="C293" s="24">
        <v>14133223.550000001</v>
      </c>
      <c r="D293" s="24">
        <v>6361829.4500000002</v>
      </c>
      <c r="E293" s="24">
        <v>0</v>
      </c>
      <c r="F293" s="24">
        <v>7771394.0999999996</v>
      </c>
      <c r="G293" s="24">
        <v>18906626.09</v>
      </c>
      <c r="H293" s="24">
        <v>22936352.629999999</v>
      </c>
      <c r="I293" s="24">
        <v>0</v>
      </c>
      <c r="J293" s="24">
        <v>-4029726.54</v>
      </c>
      <c r="K293" s="23"/>
      <c r="L293" s="23"/>
    </row>
    <row r="294" spans="1:12" x14ac:dyDescent="0.35">
      <c r="A294" s="23" t="s">
        <v>90</v>
      </c>
      <c r="B294" s="23" t="s">
        <v>757</v>
      </c>
      <c r="C294" s="24">
        <v>834320.59</v>
      </c>
      <c r="D294" s="24">
        <v>1437158.47</v>
      </c>
      <c r="E294" s="24">
        <v>0</v>
      </c>
      <c r="F294" s="24">
        <v>-602837.88</v>
      </c>
      <c r="G294" s="24">
        <v>6973085.1600000001</v>
      </c>
      <c r="H294" s="24">
        <v>2091609.5</v>
      </c>
      <c r="I294" s="24">
        <v>0</v>
      </c>
      <c r="J294" s="24">
        <v>4881475.66</v>
      </c>
      <c r="K294" s="23"/>
      <c r="L294" s="23"/>
    </row>
    <row r="295" spans="1:12" x14ac:dyDescent="0.35">
      <c r="A295" s="23" t="s">
        <v>90</v>
      </c>
      <c r="B295" s="23" t="s">
        <v>1446</v>
      </c>
      <c r="C295" s="24">
        <v>26131662.300000001</v>
      </c>
      <c r="D295" s="24">
        <v>7604275.25</v>
      </c>
      <c r="E295" s="24">
        <v>0</v>
      </c>
      <c r="F295" s="24">
        <v>18527387.050000001</v>
      </c>
      <c r="G295" s="24">
        <v>13868433.57</v>
      </c>
      <c r="H295" s="24">
        <v>257738683.05000001</v>
      </c>
      <c r="I295" s="24">
        <v>0</v>
      </c>
      <c r="J295" s="24">
        <v>-243870249.47999999</v>
      </c>
      <c r="K295" s="23" t="s">
        <v>1358</v>
      </c>
      <c r="L295" s="23"/>
    </row>
    <row r="296" spans="1:12" x14ac:dyDescent="0.35">
      <c r="A296" s="23" t="s">
        <v>90</v>
      </c>
      <c r="B296" s="23" t="s">
        <v>260</v>
      </c>
      <c r="C296" s="24">
        <v>38503170.189999998</v>
      </c>
      <c r="D296" s="24">
        <v>6447683.0599999996</v>
      </c>
      <c r="E296" s="24">
        <v>2811243.11</v>
      </c>
      <c r="F296" s="24">
        <v>32055487.129999999</v>
      </c>
      <c r="G296" s="24">
        <v>48954418.950000003</v>
      </c>
      <c r="H296" s="24">
        <v>26971595.949999999</v>
      </c>
      <c r="I296" s="24">
        <v>10010594.98</v>
      </c>
      <c r="J296" s="24">
        <v>21982823</v>
      </c>
      <c r="K296" s="23"/>
      <c r="L296" s="23"/>
    </row>
    <row r="297" spans="1:12" x14ac:dyDescent="0.35">
      <c r="A297" s="23" t="s">
        <v>90</v>
      </c>
      <c r="B297" s="23" t="s">
        <v>1447</v>
      </c>
      <c r="C297" s="24">
        <v>1974118.53</v>
      </c>
      <c r="D297" s="24">
        <v>78755.240000000005</v>
      </c>
      <c r="E297" s="24">
        <v>0</v>
      </c>
      <c r="F297" s="24">
        <v>1895363.29</v>
      </c>
      <c r="G297" s="24">
        <v>50632.37</v>
      </c>
      <c r="H297" s="24">
        <v>1647.87</v>
      </c>
      <c r="I297" s="24">
        <v>0</v>
      </c>
      <c r="J297" s="24">
        <v>48984.5</v>
      </c>
      <c r="K297" s="23"/>
      <c r="L297" s="23"/>
    </row>
    <row r="298" spans="1:12" x14ac:dyDescent="0.35">
      <c r="A298" s="23" t="s">
        <v>90</v>
      </c>
      <c r="B298" s="23" t="s">
        <v>1448</v>
      </c>
      <c r="C298" s="24">
        <v>6969519.3700000001</v>
      </c>
      <c r="D298" s="24">
        <v>52777.66</v>
      </c>
      <c r="E298" s="24">
        <v>0</v>
      </c>
      <c r="F298" s="24">
        <v>6916741.71</v>
      </c>
      <c r="G298" s="24">
        <v>5346204.9400000004</v>
      </c>
      <c r="H298" s="24">
        <v>449163.78</v>
      </c>
      <c r="I298" s="24">
        <v>0</v>
      </c>
      <c r="J298" s="24">
        <v>4897041.16</v>
      </c>
      <c r="K298" s="23"/>
      <c r="L298" s="23"/>
    </row>
    <row r="299" spans="1:12" x14ac:dyDescent="0.35">
      <c r="A299" s="23" t="s">
        <v>90</v>
      </c>
      <c r="B299" s="23" t="s">
        <v>1449</v>
      </c>
      <c r="C299" s="24">
        <v>41584462.109999999</v>
      </c>
      <c r="D299" s="24">
        <v>7343658.7000000002</v>
      </c>
      <c r="E299" s="24">
        <v>0</v>
      </c>
      <c r="F299" s="24">
        <v>34240803.409999996</v>
      </c>
      <c r="G299" s="24">
        <v>57882114</v>
      </c>
      <c r="H299" s="24">
        <v>19501467.449999999</v>
      </c>
      <c r="I299" s="24">
        <v>0</v>
      </c>
      <c r="J299" s="24">
        <v>38380646.549999997</v>
      </c>
      <c r="K299" s="23"/>
      <c r="L299" s="23"/>
    </row>
    <row r="300" spans="1:12" x14ac:dyDescent="0.35">
      <c r="A300" s="23" t="s">
        <v>90</v>
      </c>
      <c r="B300" s="23" t="s">
        <v>760</v>
      </c>
      <c r="C300" s="24">
        <v>5104883.5</v>
      </c>
      <c r="D300" s="24">
        <v>330140.57</v>
      </c>
      <c r="E300" s="24">
        <v>0</v>
      </c>
      <c r="F300" s="24">
        <v>4774742.93</v>
      </c>
      <c r="G300" s="24">
        <v>4095570.42</v>
      </c>
      <c r="H300" s="24">
        <v>466590.82</v>
      </c>
      <c r="I300" s="24">
        <v>0</v>
      </c>
      <c r="J300" s="24">
        <v>3628979.6</v>
      </c>
      <c r="K300" s="23"/>
      <c r="L300" s="23"/>
    </row>
    <row r="301" spans="1:12" x14ac:dyDescent="0.35">
      <c r="A301" s="23" t="s">
        <v>90</v>
      </c>
      <c r="B301" s="23" t="s">
        <v>417</v>
      </c>
      <c r="C301" s="24">
        <v>0</v>
      </c>
      <c r="D301" s="24">
        <v>0</v>
      </c>
      <c r="E301" s="24">
        <v>0</v>
      </c>
      <c r="F301" s="24">
        <v>0</v>
      </c>
      <c r="G301" s="24">
        <v>13440.11</v>
      </c>
      <c r="H301" s="24">
        <v>78.61</v>
      </c>
      <c r="I301" s="24">
        <v>0</v>
      </c>
      <c r="J301" s="24">
        <v>13361.5</v>
      </c>
      <c r="K301" s="23"/>
      <c r="L301" s="23"/>
    </row>
    <row r="302" spans="1:12" x14ac:dyDescent="0.35">
      <c r="A302" s="23" t="s">
        <v>90</v>
      </c>
      <c r="B302" s="23" t="s">
        <v>1065</v>
      </c>
      <c r="C302" s="24">
        <v>32142421.949999999</v>
      </c>
      <c r="D302" s="24">
        <v>7249402.7000000002</v>
      </c>
      <c r="E302" s="24">
        <v>0</v>
      </c>
      <c r="F302" s="24">
        <v>24893019.25</v>
      </c>
      <c r="G302" s="24">
        <v>50693512.5</v>
      </c>
      <c r="H302" s="24">
        <v>12405710.220000001</v>
      </c>
      <c r="I302" s="24">
        <v>0</v>
      </c>
      <c r="J302" s="24">
        <v>38287802.280000001</v>
      </c>
      <c r="K302" s="23"/>
      <c r="L302" s="23"/>
    </row>
    <row r="303" spans="1:12" x14ac:dyDescent="0.35">
      <c r="A303" s="23" t="s">
        <v>90</v>
      </c>
      <c r="B303" s="23" t="s">
        <v>261</v>
      </c>
      <c r="C303" s="24">
        <v>11361140.65</v>
      </c>
      <c r="D303" s="24">
        <v>626611.31999999995</v>
      </c>
      <c r="E303" s="24">
        <v>437618.77</v>
      </c>
      <c r="F303" s="24">
        <v>10734529.33</v>
      </c>
      <c r="G303" s="24">
        <v>801406.4</v>
      </c>
      <c r="H303" s="24">
        <v>37091.800000000003</v>
      </c>
      <c r="I303" s="24">
        <v>82701.14</v>
      </c>
      <c r="J303" s="24">
        <v>764314.6</v>
      </c>
      <c r="K303" s="23"/>
      <c r="L303" s="23"/>
    </row>
    <row r="304" spans="1:12" x14ac:dyDescent="0.35">
      <c r="A304" s="23" t="s">
        <v>90</v>
      </c>
      <c r="B304" s="23" t="s">
        <v>761</v>
      </c>
      <c r="C304" s="24">
        <v>0</v>
      </c>
      <c r="D304" s="24">
        <v>110903.1</v>
      </c>
      <c r="E304" s="24">
        <v>0</v>
      </c>
      <c r="F304" s="24">
        <v>-110903.1</v>
      </c>
      <c r="G304" s="24">
        <v>234112.11</v>
      </c>
      <c r="H304" s="24">
        <v>184362.56</v>
      </c>
      <c r="I304" s="24">
        <v>0</v>
      </c>
      <c r="J304" s="24">
        <v>49749.55</v>
      </c>
      <c r="K304" s="23"/>
      <c r="L304" s="23"/>
    </row>
    <row r="305" spans="1:12" x14ac:dyDescent="0.35">
      <c r="A305" s="23" t="s">
        <v>90</v>
      </c>
      <c r="B305" s="23" t="s">
        <v>762</v>
      </c>
      <c r="C305" s="24">
        <v>972156.01</v>
      </c>
      <c r="D305" s="24">
        <v>3474739.25</v>
      </c>
      <c r="E305" s="24">
        <v>0</v>
      </c>
      <c r="F305" s="24">
        <v>-2502583.2400000002</v>
      </c>
      <c r="G305" s="24">
        <v>3256121.06</v>
      </c>
      <c r="H305" s="24">
        <v>2452073.58</v>
      </c>
      <c r="I305" s="24">
        <v>0</v>
      </c>
      <c r="J305" s="24">
        <v>804047.48</v>
      </c>
      <c r="K305" s="23"/>
      <c r="L305" s="23"/>
    </row>
    <row r="306" spans="1:12" x14ac:dyDescent="0.35">
      <c r="A306" s="23" t="s">
        <v>90</v>
      </c>
      <c r="B306" s="23" t="s">
        <v>1450</v>
      </c>
      <c r="C306" s="24">
        <v>60117</v>
      </c>
      <c r="D306" s="24">
        <v>30348970.539999999</v>
      </c>
      <c r="E306" s="24">
        <v>0</v>
      </c>
      <c r="F306" s="24">
        <v>-30288853.539999999</v>
      </c>
      <c r="G306" s="24">
        <v>0</v>
      </c>
      <c r="H306" s="24">
        <v>0</v>
      </c>
      <c r="I306" s="24">
        <v>0</v>
      </c>
      <c r="J306" s="24">
        <v>0</v>
      </c>
      <c r="K306" s="23"/>
      <c r="L306" s="23"/>
    </row>
    <row r="307" spans="1:12" x14ac:dyDescent="0.35">
      <c r="A307" s="23" t="s">
        <v>90</v>
      </c>
      <c r="B307" s="23" t="s">
        <v>1451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3"/>
      <c r="L307" s="23"/>
    </row>
    <row r="308" spans="1:12" x14ac:dyDescent="0.35">
      <c r="A308" s="23" t="s">
        <v>90</v>
      </c>
      <c r="B308" s="23" t="s">
        <v>767</v>
      </c>
      <c r="C308" s="24">
        <v>23377722.120000001</v>
      </c>
      <c r="D308" s="24">
        <v>9954921.0099999998</v>
      </c>
      <c r="E308" s="24">
        <v>0</v>
      </c>
      <c r="F308" s="24">
        <v>13422801.109999999</v>
      </c>
      <c r="G308" s="24">
        <v>12644946.130000001</v>
      </c>
      <c r="H308" s="24">
        <v>527523.83999999997</v>
      </c>
      <c r="I308" s="24">
        <v>0</v>
      </c>
      <c r="J308" s="24">
        <v>12117422.289999999</v>
      </c>
      <c r="K308" s="23"/>
      <c r="L308" s="23"/>
    </row>
    <row r="309" spans="1:12" x14ac:dyDescent="0.35">
      <c r="A309" s="23" t="s">
        <v>90</v>
      </c>
      <c r="B309" s="23" t="s">
        <v>1452</v>
      </c>
      <c r="C309" s="24">
        <v>6586657.2000000002</v>
      </c>
      <c r="D309" s="24">
        <v>166552.88</v>
      </c>
      <c r="E309" s="24">
        <v>0</v>
      </c>
      <c r="F309" s="24">
        <v>6420104.3200000003</v>
      </c>
      <c r="G309" s="24">
        <v>7682341.4500000002</v>
      </c>
      <c r="H309" s="24">
        <v>2167686.27</v>
      </c>
      <c r="I309" s="24">
        <v>0</v>
      </c>
      <c r="J309" s="24">
        <v>5514655.1799999997</v>
      </c>
      <c r="K309" s="23" t="s">
        <v>1358</v>
      </c>
      <c r="L309" s="23"/>
    </row>
    <row r="310" spans="1:12" x14ac:dyDescent="0.35">
      <c r="A310" s="23" t="s">
        <v>90</v>
      </c>
      <c r="B310" s="23" t="s">
        <v>1453</v>
      </c>
      <c r="C310" s="24">
        <v>16300108.52</v>
      </c>
      <c r="D310" s="24">
        <v>7277119.71</v>
      </c>
      <c r="E310" s="24">
        <v>0</v>
      </c>
      <c r="F310" s="24">
        <v>9022988.8100000005</v>
      </c>
      <c r="G310" s="24">
        <v>19903326.629999999</v>
      </c>
      <c r="H310" s="24">
        <v>24073847.18</v>
      </c>
      <c r="I310" s="24">
        <v>0</v>
      </c>
      <c r="J310" s="24">
        <v>-4170520.55</v>
      </c>
      <c r="K310" s="23" t="s">
        <v>1358</v>
      </c>
      <c r="L310" s="23"/>
    </row>
    <row r="311" spans="1:12" x14ac:dyDescent="0.35">
      <c r="A311" s="23" t="s">
        <v>90</v>
      </c>
      <c r="B311" s="23" t="s">
        <v>1234</v>
      </c>
      <c r="C311" s="24">
        <v>677106786.94000006</v>
      </c>
      <c r="D311" s="24">
        <v>25838868.809999999</v>
      </c>
      <c r="E311" s="24">
        <v>0</v>
      </c>
      <c r="F311" s="24">
        <v>651267918.13</v>
      </c>
      <c r="G311" s="24">
        <v>16591340.93</v>
      </c>
      <c r="H311" s="24">
        <v>14653587.449999999</v>
      </c>
      <c r="I311" s="24">
        <v>0</v>
      </c>
      <c r="J311" s="24">
        <v>1937753.48</v>
      </c>
      <c r="K311" s="23"/>
      <c r="L311" s="23"/>
    </row>
    <row r="312" spans="1:12" x14ac:dyDescent="0.35">
      <c r="A312" s="23" t="s">
        <v>90</v>
      </c>
      <c r="B312" s="23" t="s">
        <v>1073</v>
      </c>
      <c r="C312" s="24">
        <v>307121500.30000001</v>
      </c>
      <c r="D312" s="24">
        <v>21775033.960000001</v>
      </c>
      <c r="E312" s="24">
        <v>0</v>
      </c>
      <c r="F312" s="24">
        <v>285346466.33999997</v>
      </c>
      <c r="G312" s="24">
        <v>7165010.7599999998</v>
      </c>
      <c r="H312" s="24">
        <v>7275332.8899999997</v>
      </c>
      <c r="I312" s="24">
        <v>0</v>
      </c>
      <c r="J312" s="24">
        <v>-110322.13</v>
      </c>
      <c r="K312" s="23"/>
      <c r="L312" s="23"/>
    </row>
    <row r="313" spans="1:12" x14ac:dyDescent="0.35">
      <c r="A313" s="23" t="s">
        <v>90</v>
      </c>
      <c r="B313" s="23" t="s">
        <v>771</v>
      </c>
      <c r="C313" s="24">
        <v>182196.15</v>
      </c>
      <c r="D313" s="24">
        <v>184721</v>
      </c>
      <c r="E313" s="24">
        <v>0</v>
      </c>
      <c r="F313" s="24">
        <v>-2524.85</v>
      </c>
      <c r="G313" s="24">
        <v>1000800.71</v>
      </c>
      <c r="H313" s="24">
        <v>772390.38</v>
      </c>
      <c r="I313" s="24">
        <v>0</v>
      </c>
      <c r="J313" s="24">
        <v>228410.33</v>
      </c>
      <c r="K313" s="23"/>
      <c r="L313" s="23"/>
    </row>
    <row r="314" spans="1:12" x14ac:dyDescent="0.35">
      <c r="A314" s="23" t="s">
        <v>90</v>
      </c>
      <c r="B314" s="23" t="s">
        <v>559</v>
      </c>
      <c r="C314" s="24">
        <v>1972421.26</v>
      </c>
      <c r="D314" s="24">
        <v>16451373.689999999</v>
      </c>
      <c r="E314" s="24">
        <v>0</v>
      </c>
      <c r="F314" s="24">
        <v>-14478952.43</v>
      </c>
      <c r="G314" s="24">
        <v>0</v>
      </c>
      <c r="H314" s="24">
        <v>0</v>
      </c>
      <c r="I314" s="24">
        <v>0</v>
      </c>
      <c r="J314" s="24">
        <v>0</v>
      </c>
      <c r="K314" s="23"/>
      <c r="L314" s="23"/>
    </row>
    <row r="315" spans="1:12" x14ac:dyDescent="0.35">
      <c r="A315" s="23" t="s">
        <v>90</v>
      </c>
      <c r="B315" s="23" t="s">
        <v>1454</v>
      </c>
      <c r="C315" s="24">
        <v>33531958.690000001</v>
      </c>
      <c r="D315" s="24">
        <v>6411983.0499999998</v>
      </c>
      <c r="E315" s="24">
        <v>0</v>
      </c>
      <c r="F315" s="24">
        <v>27119975.640000001</v>
      </c>
      <c r="G315" s="24">
        <v>0</v>
      </c>
      <c r="H315" s="24">
        <v>0</v>
      </c>
      <c r="I315" s="24">
        <v>0</v>
      </c>
      <c r="J315" s="24">
        <v>0</v>
      </c>
      <c r="K315" s="23" t="s">
        <v>1358</v>
      </c>
      <c r="L315" s="23"/>
    </row>
    <row r="316" spans="1:12" x14ac:dyDescent="0.35">
      <c r="A316" s="23" t="s">
        <v>90</v>
      </c>
      <c r="B316" s="23" t="s">
        <v>264</v>
      </c>
      <c r="C316" s="24">
        <v>20660656.02</v>
      </c>
      <c r="D316" s="24">
        <v>20257984.879999999</v>
      </c>
      <c r="E316" s="24">
        <v>1856374.82</v>
      </c>
      <c r="F316" s="24">
        <v>402671.14</v>
      </c>
      <c r="G316" s="24">
        <v>0</v>
      </c>
      <c r="H316" s="24">
        <v>0</v>
      </c>
      <c r="I316" s="24">
        <v>0</v>
      </c>
      <c r="J316" s="24">
        <v>0</v>
      </c>
      <c r="K316" s="23"/>
      <c r="L316" s="23"/>
    </row>
    <row r="317" spans="1:12" x14ac:dyDescent="0.35">
      <c r="A317" s="23" t="s">
        <v>90</v>
      </c>
      <c r="B317" s="23" t="s">
        <v>772</v>
      </c>
      <c r="C317" s="24">
        <v>5350018.43</v>
      </c>
      <c r="D317" s="24">
        <v>15178667.51</v>
      </c>
      <c r="E317" s="24">
        <v>0</v>
      </c>
      <c r="F317" s="24">
        <v>-9828649.0800000001</v>
      </c>
      <c r="G317" s="24">
        <v>0</v>
      </c>
      <c r="H317" s="24">
        <v>0</v>
      </c>
      <c r="I317" s="24">
        <v>0</v>
      </c>
      <c r="J317" s="24">
        <v>0</v>
      </c>
      <c r="K317" s="23"/>
      <c r="L317" s="23"/>
    </row>
    <row r="318" spans="1:12" x14ac:dyDescent="0.35">
      <c r="A318" s="23" t="s">
        <v>90</v>
      </c>
      <c r="B318" s="23" t="s">
        <v>420</v>
      </c>
      <c r="C318" s="24">
        <v>6282180.2199999997</v>
      </c>
      <c r="D318" s="24">
        <v>19505949.699999999</v>
      </c>
      <c r="E318" s="24">
        <v>0</v>
      </c>
      <c r="F318" s="24">
        <v>-13223769.48</v>
      </c>
      <c r="G318" s="24">
        <v>0</v>
      </c>
      <c r="H318" s="24">
        <v>0</v>
      </c>
      <c r="I318" s="24">
        <v>0</v>
      </c>
      <c r="J318" s="24">
        <v>0</v>
      </c>
      <c r="K318" s="23"/>
      <c r="L318" s="23"/>
    </row>
    <row r="319" spans="1:12" x14ac:dyDescent="0.35">
      <c r="A319" s="23" t="s">
        <v>90</v>
      </c>
      <c r="B319" s="23" t="s">
        <v>101</v>
      </c>
      <c r="C319" s="24">
        <v>12049577.85</v>
      </c>
      <c r="D319" s="24">
        <v>12322526.859999999</v>
      </c>
      <c r="E319" s="24">
        <v>0</v>
      </c>
      <c r="F319" s="24">
        <v>-272949.01</v>
      </c>
      <c r="G319" s="24">
        <v>0</v>
      </c>
      <c r="H319" s="24">
        <v>0</v>
      </c>
      <c r="I319" s="24">
        <v>0</v>
      </c>
      <c r="J319" s="24">
        <v>0</v>
      </c>
      <c r="K319" s="23"/>
      <c r="L319" s="23"/>
    </row>
    <row r="320" spans="1:12" x14ac:dyDescent="0.35">
      <c r="A320" s="23" t="s">
        <v>90</v>
      </c>
      <c r="B320" s="23" t="s">
        <v>1455</v>
      </c>
      <c r="C320" s="24">
        <v>22274411.219999999</v>
      </c>
      <c r="D320" s="24">
        <v>14401184.890000001</v>
      </c>
      <c r="E320" s="24">
        <v>0</v>
      </c>
      <c r="F320" s="24">
        <v>7873226.3300000001</v>
      </c>
      <c r="G320" s="24">
        <v>6029069.5700000003</v>
      </c>
      <c r="H320" s="24">
        <v>85935352.469999999</v>
      </c>
      <c r="I320" s="24">
        <v>0</v>
      </c>
      <c r="J320" s="24">
        <v>-79906282.900000006</v>
      </c>
      <c r="K320" s="23"/>
      <c r="L320" s="23"/>
    </row>
    <row r="321" spans="1:12" x14ac:dyDescent="0.35">
      <c r="A321" s="23" t="s">
        <v>90</v>
      </c>
      <c r="B321" s="23" t="s">
        <v>774</v>
      </c>
      <c r="C321" s="24">
        <v>48359270.469999999</v>
      </c>
      <c r="D321" s="24">
        <v>14813243.470000001</v>
      </c>
      <c r="E321" s="24">
        <v>0</v>
      </c>
      <c r="F321" s="24">
        <v>33546027</v>
      </c>
      <c r="G321" s="24">
        <v>199023994.71000001</v>
      </c>
      <c r="H321" s="24">
        <v>59402707.810000002</v>
      </c>
      <c r="I321" s="24">
        <v>0</v>
      </c>
      <c r="J321" s="24">
        <v>139621286.90000001</v>
      </c>
      <c r="K321" s="23"/>
      <c r="L321" s="23"/>
    </row>
    <row r="322" spans="1:12" x14ac:dyDescent="0.35">
      <c r="A322" s="23" t="s">
        <v>90</v>
      </c>
      <c r="B322" s="23" t="s">
        <v>1456</v>
      </c>
      <c r="C322" s="24">
        <v>92173480.450000003</v>
      </c>
      <c r="D322" s="24">
        <v>15327976.01</v>
      </c>
      <c r="E322" s="24">
        <v>0</v>
      </c>
      <c r="F322" s="24">
        <v>76845504.439999998</v>
      </c>
      <c r="G322" s="24">
        <v>106995122.95999999</v>
      </c>
      <c r="H322" s="24">
        <v>58289195.880000003</v>
      </c>
      <c r="I322" s="24">
        <v>0</v>
      </c>
      <c r="J322" s="24">
        <v>48705927.079999998</v>
      </c>
      <c r="K322" s="23"/>
      <c r="L322" s="23"/>
    </row>
    <row r="323" spans="1:12" x14ac:dyDescent="0.35">
      <c r="A323" s="23" t="s">
        <v>90</v>
      </c>
      <c r="B323" s="23" t="s">
        <v>1457</v>
      </c>
      <c r="C323" s="24">
        <v>7376917.0199999996</v>
      </c>
      <c r="D323" s="24">
        <v>4383928.3499999996</v>
      </c>
      <c r="E323" s="24">
        <v>0</v>
      </c>
      <c r="F323" s="24">
        <v>2992988.67</v>
      </c>
      <c r="G323" s="24">
        <v>4634012.93</v>
      </c>
      <c r="H323" s="24">
        <v>6128261.1900000004</v>
      </c>
      <c r="I323" s="24">
        <v>0</v>
      </c>
      <c r="J323" s="24">
        <v>-1494248.26</v>
      </c>
      <c r="K323" s="23"/>
      <c r="L323" s="23"/>
    </row>
    <row r="324" spans="1:12" x14ac:dyDescent="0.35">
      <c r="A324" s="23" t="s">
        <v>90</v>
      </c>
      <c r="B324" s="23" t="s">
        <v>1458</v>
      </c>
      <c r="C324" s="24">
        <v>34942119.759999998</v>
      </c>
      <c r="D324" s="24">
        <v>3058563.31</v>
      </c>
      <c r="E324" s="24">
        <v>0</v>
      </c>
      <c r="F324" s="24">
        <v>31883556.449999999</v>
      </c>
      <c r="G324" s="24">
        <v>54741029.259999998</v>
      </c>
      <c r="H324" s="24">
        <v>10073258.82</v>
      </c>
      <c r="I324" s="24">
        <v>0</v>
      </c>
      <c r="J324" s="24">
        <v>44667770.439999998</v>
      </c>
      <c r="K324" s="23"/>
      <c r="L324" s="23"/>
    </row>
    <row r="325" spans="1:12" x14ac:dyDescent="0.35">
      <c r="A325" s="23" t="s">
        <v>90</v>
      </c>
      <c r="B325" s="23" t="s">
        <v>775</v>
      </c>
      <c r="C325" s="24">
        <v>56423.23</v>
      </c>
      <c r="D325" s="24">
        <v>22113.87</v>
      </c>
      <c r="E325" s="24">
        <v>0</v>
      </c>
      <c r="F325" s="24">
        <v>34309.360000000001</v>
      </c>
      <c r="G325" s="24">
        <v>191775.82</v>
      </c>
      <c r="H325" s="24">
        <v>5323160.45</v>
      </c>
      <c r="I325" s="24">
        <v>0</v>
      </c>
      <c r="J325" s="24">
        <v>-5131384.63</v>
      </c>
      <c r="K325" s="23"/>
      <c r="L325" s="23"/>
    </row>
    <row r="326" spans="1:12" x14ac:dyDescent="0.35">
      <c r="A326" s="23" t="s">
        <v>90</v>
      </c>
      <c r="B326" s="23" t="s">
        <v>422</v>
      </c>
      <c r="C326" s="24">
        <v>8226.2999999999993</v>
      </c>
      <c r="D326" s="24">
        <v>22562.75</v>
      </c>
      <c r="E326" s="24">
        <v>0</v>
      </c>
      <c r="F326" s="24">
        <v>-14336.45</v>
      </c>
      <c r="G326" s="24">
        <v>1258004.3799999999</v>
      </c>
      <c r="H326" s="24">
        <v>6915930.4199999999</v>
      </c>
      <c r="I326" s="24">
        <v>0</v>
      </c>
      <c r="J326" s="24">
        <v>-5657926.04</v>
      </c>
      <c r="K326" s="23"/>
      <c r="L326" s="23"/>
    </row>
    <row r="327" spans="1:12" x14ac:dyDescent="0.35">
      <c r="A327" s="23" t="s">
        <v>90</v>
      </c>
      <c r="B327" s="23" t="s">
        <v>1459</v>
      </c>
      <c r="C327" s="24">
        <v>13507506.08</v>
      </c>
      <c r="D327" s="24">
        <v>13897938.27</v>
      </c>
      <c r="E327" s="24">
        <v>0</v>
      </c>
      <c r="F327" s="24">
        <v>-390432.19</v>
      </c>
      <c r="G327" s="24">
        <v>2337041.59</v>
      </c>
      <c r="H327" s="24">
        <v>22829662.109999999</v>
      </c>
      <c r="I327" s="24">
        <v>0</v>
      </c>
      <c r="J327" s="24">
        <v>-20492620.52</v>
      </c>
      <c r="K327" s="23"/>
      <c r="L327" s="23"/>
    </row>
    <row r="328" spans="1:12" x14ac:dyDescent="0.35">
      <c r="A328" s="23" t="s">
        <v>90</v>
      </c>
      <c r="B328" s="23" t="s">
        <v>1460</v>
      </c>
      <c r="C328" s="24">
        <v>2692978.57</v>
      </c>
      <c r="D328" s="24">
        <v>13268705.58</v>
      </c>
      <c r="E328" s="24">
        <v>0</v>
      </c>
      <c r="F328" s="24">
        <v>-10575727.01</v>
      </c>
      <c r="G328" s="24">
        <v>16569896.199999999</v>
      </c>
      <c r="H328" s="24">
        <v>6133286.1299999999</v>
      </c>
      <c r="I328" s="24">
        <v>0</v>
      </c>
      <c r="J328" s="24">
        <v>10436610.07</v>
      </c>
      <c r="K328" s="23" t="s">
        <v>1358</v>
      </c>
      <c r="L328" s="23"/>
    </row>
    <row r="329" spans="1:12" x14ac:dyDescent="0.35">
      <c r="A329" s="23" t="s">
        <v>90</v>
      </c>
      <c r="B329" s="23" t="s">
        <v>1461</v>
      </c>
      <c r="C329" s="24">
        <v>6611043.29</v>
      </c>
      <c r="D329" s="24">
        <v>4195039.66</v>
      </c>
      <c r="E329" s="24">
        <v>0</v>
      </c>
      <c r="F329" s="24">
        <v>2416003.63</v>
      </c>
      <c r="G329" s="24">
        <v>1421928.99</v>
      </c>
      <c r="H329" s="24">
        <v>15547244.529999999</v>
      </c>
      <c r="I329" s="24">
        <v>0</v>
      </c>
      <c r="J329" s="24">
        <v>-14125315.539999999</v>
      </c>
      <c r="K329" s="23" t="s">
        <v>1358</v>
      </c>
      <c r="L329" s="23"/>
    </row>
    <row r="330" spans="1:12" x14ac:dyDescent="0.35">
      <c r="A330" s="23" t="s">
        <v>90</v>
      </c>
      <c r="B330" s="23" t="s">
        <v>778</v>
      </c>
      <c r="C330" s="24">
        <v>55701652.75</v>
      </c>
      <c r="D330" s="24">
        <v>10199267.859999999</v>
      </c>
      <c r="E330" s="24">
        <v>0</v>
      </c>
      <c r="F330" s="24">
        <v>45502384.890000001</v>
      </c>
      <c r="G330" s="24">
        <v>6358289.5599999996</v>
      </c>
      <c r="H330" s="24">
        <v>4539086.68</v>
      </c>
      <c r="I330" s="24">
        <v>0</v>
      </c>
      <c r="J330" s="24">
        <v>1819202.88</v>
      </c>
      <c r="K330" s="23"/>
      <c r="L330" s="23"/>
    </row>
    <row r="331" spans="1:12" x14ac:dyDescent="0.35">
      <c r="A331" s="23" t="s">
        <v>90</v>
      </c>
      <c r="B331" s="23" t="s">
        <v>104</v>
      </c>
      <c r="C331" s="24">
        <v>5327890.6500000004</v>
      </c>
      <c r="D331" s="24">
        <v>1102496.74</v>
      </c>
      <c r="E331" s="24">
        <v>0</v>
      </c>
      <c r="F331" s="24">
        <v>4225393.91</v>
      </c>
      <c r="G331" s="24">
        <v>1934646.06</v>
      </c>
      <c r="H331" s="24">
        <v>4558015.68</v>
      </c>
      <c r="I331" s="24">
        <v>0</v>
      </c>
      <c r="J331" s="24">
        <v>-2623369.62</v>
      </c>
      <c r="K331" s="23"/>
      <c r="L331" s="23"/>
    </row>
    <row r="332" spans="1:12" x14ac:dyDescent="0.35">
      <c r="A332" s="23" t="s">
        <v>90</v>
      </c>
      <c r="B332" s="23" t="s">
        <v>275</v>
      </c>
      <c r="C332" s="24">
        <v>4575517.21</v>
      </c>
      <c r="D332" s="24">
        <v>6112326.6699999999</v>
      </c>
      <c r="E332" s="24">
        <v>0</v>
      </c>
      <c r="F332" s="24">
        <v>-1536809.46</v>
      </c>
      <c r="G332" s="24">
        <v>458298.64</v>
      </c>
      <c r="H332" s="24">
        <v>2168952.94</v>
      </c>
      <c r="I332" s="24">
        <v>0</v>
      </c>
      <c r="J332" s="24">
        <v>-1710654.3</v>
      </c>
      <c r="K332" s="23"/>
      <c r="L332" s="23"/>
    </row>
    <row r="333" spans="1:12" x14ac:dyDescent="0.35">
      <c r="A333" s="23" t="s">
        <v>90</v>
      </c>
      <c r="B333" s="23" t="s">
        <v>561</v>
      </c>
      <c r="C333" s="24">
        <v>11191550.27</v>
      </c>
      <c r="D333" s="24">
        <v>7566050.0800000001</v>
      </c>
      <c r="E333" s="24">
        <v>0</v>
      </c>
      <c r="F333" s="24">
        <v>3625500.19</v>
      </c>
      <c r="G333" s="24">
        <v>4831402.57</v>
      </c>
      <c r="H333" s="24">
        <v>5286572.3899999997</v>
      </c>
      <c r="I333" s="24">
        <v>0</v>
      </c>
      <c r="J333" s="24">
        <v>-455169.82</v>
      </c>
      <c r="K333" s="23"/>
      <c r="L333" s="23"/>
    </row>
    <row r="334" spans="1:12" x14ac:dyDescent="0.35">
      <c r="A334" s="23" t="s">
        <v>90</v>
      </c>
      <c r="B334" s="23" t="s">
        <v>424</v>
      </c>
      <c r="C334" s="24">
        <v>3239495.72</v>
      </c>
      <c r="D334" s="24">
        <v>2158066.88</v>
      </c>
      <c r="E334" s="24">
        <v>0</v>
      </c>
      <c r="F334" s="24">
        <v>1081428.8400000001</v>
      </c>
      <c r="G334" s="24">
        <v>1741590.99</v>
      </c>
      <c r="H334" s="24">
        <v>2348536.5499999998</v>
      </c>
      <c r="I334" s="24">
        <v>0</v>
      </c>
      <c r="J334" s="24">
        <v>-606945.56000000006</v>
      </c>
      <c r="K334" s="23"/>
      <c r="L334" s="23"/>
    </row>
    <row r="335" spans="1:12" x14ac:dyDescent="0.35">
      <c r="A335" s="23" t="s">
        <v>90</v>
      </c>
      <c r="B335" s="23" t="s">
        <v>425</v>
      </c>
      <c r="C335" s="24">
        <v>59406237.299999997</v>
      </c>
      <c r="D335" s="24">
        <v>11332601.18</v>
      </c>
      <c r="E335" s="24">
        <v>0</v>
      </c>
      <c r="F335" s="24">
        <v>48073636.119999997</v>
      </c>
      <c r="G335" s="24">
        <v>0</v>
      </c>
      <c r="H335" s="24">
        <v>0</v>
      </c>
      <c r="I335" s="24">
        <v>0</v>
      </c>
      <c r="J335" s="24">
        <v>0</v>
      </c>
      <c r="K335" s="23"/>
      <c r="L335" s="23"/>
    </row>
    <row r="336" spans="1:12" x14ac:dyDescent="0.35">
      <c r="A336" s="23" t="s">
        <v>90</v>
      </c>
      <c r="B336" s="23" t="s">
        <v>779</v>
      </c>
      <c r="C336" s="24">
        <v>127291018.84</v>
      </c>
      <c r="D336" s="24">
        <v>57318821.43</v>
      </c>
      <c r="E336" s="24">
        <v>0</v>
      </c>
      <c r="F336" s="24">
        <v>69972197.409999996</v>
      </c>
      <c r="G336" s="24">
        <v>7097739.6299999999</v>
      </c>
      <c r="H336" s="24">
        <v>7813.45</v>
      </c>
      <c r="I336" s="24">
        <v>0</v>
      </c>
      <c r="J336" s="24">
        <v>7089926.1799999997</v>
      </c>
      <c r="K336" s="23"/>
      <c r="L336" s="23"/>
    </row>
    <row r="337" spans="1:12" x14ac:dyDescent="0.35">
      <c r="A337" s="23" t="s">
        <v>90</v>
      </c>
      <c r="B337" s="23" t="s">
        <v>562</v>
      </c>
      <c r="C337" s="24">
        <v>110291735.63</v>
      </c>
      <c r="D337" s="24">
        <v>61723436.240000002</v>
      </c>
      <c r="E337" s="24">
        <v>0</v>
      </c>
      <c r="F337" s="24">
        <v>48568299.390000001</v>
      </c>
      <c r="G337" s="24">
        <v>0</v>
      </c>
      <c r="H337" s="24">
        <v>0</v>
      </c>
      <c r="I337" s="24">
        <v>0</v>
      </c>
      <c r="J337" s="24">
        <v>0</v>
      </c>
      <c r="K337" s="23"/>
      <c r="L337" s="23"/>
    </row>
    <row r="338" spans="1:12" x14ac:dyDescent="0.35">
      <c r="A338" s="23" t="s">
        <v>90</v>
      </c>
      <c r="B338" s="23" t="s">
        <v>1462</v>
      </c>
      <c r="C338" s="24">
        <v>140393362.46000001</v>
      </c>
      <c r="D338" s="24">
        <v>77079418.209999993</v>
      </c>
      <c r="E338" s="24">
        <v>0</v>
      </c>
      <c r="F338" s="24">
        <v>63313944.25</v>
      </c>
      <c r="G338" s="24">
        <v>0</v>
      </c>
      <c r="H338" s="24">
        <v>0</v>
      </c>
      <c r="I338" s="24">
        <v>0</v>
      </c>
      <c r="J338" s="24">
        <v>0</v>
      </c>
      <c r="K338" s="23"/>
      <c r="L338" s="23"/>
    </row>
    <row r="339" spans="1:12" x14ac:dyDescent="0.35">
      <c r="A339" s="23" t="s">
        <v>105</v>
      </c>
      <c r="B339" s="23" t="s">
        <v>783</v>
      </c>
      <c r="C339" s="24">
        <v>26215208.57</v>
      </c>
      <c r="D339" s="24">
        <v>24113807.399999999</v>
      </c>
      <c r="E339" s="24">
        <v>10126319.220000001</v>
      </c>
      <c r="F339" s="24">
        <v>2101401.17</v>
      </c>
      <c r="G339" s="24">
        <v>317181.34999999998</v>
      </c>
      <c r="H339" s="24">
        <v>54860.86</v>
      </c>
      <c r="I339" s="24">
        <v>186533.57</v>
      </c>
      <c r="J339" s="24">
        <v>262320.49</v>
      </c>
      <c r="K339" s="23"/>
      <c r="L339" s="23"/>
    </row>
    <row r="340" spans="1:12" x14ac:dyDescent="0.35">
      <c r="A340" s="23" t="s">
        <v>105</v>
      </c>
      <c r="B340" s="23" t="s">
        <v>429</v>
      </c>
      <c r="C340" s="24">
        <v>13732629.119999999</v>
      </c>
      <c r="D340" s="24">
        <v>13385379.09</v>
      </c>
      <c r="E340" s="24">
        <v>9429784.8900000006</v>
      </c>
      <c r="F340" s="24">
        <v>347250.03</v>
      </c>
      <c r="G340" s="24">
        <v>152614.09</v>
      </c>
      <c r="H340" s="24">
        <v>193120.11</v>
      </c>
      <c r="I340" s="24">
        <v>71177.58</v>
      </c>
      <c r="J340" s="24">
        <v>-40506.019999999997</v>
      </c>
      <c r="K340" s="23"/>
      <c r="L340" s="23"/>
    </row>
    <row r="341" spans="1:12" x14ac:dyDescent="0.35">
      <c r="A341" s="23" t="s">
        <v>105</v>
      </c>
      <c r="B341" s="23" t="s">
        <v>1463</v>
      </c>
      <c r="C341" s="24">
        <v>11375764.08</v>
      </c>
      <c r="D341" s="24">
        <v>15927935.99</v>
      </c>
      <c r="E341" s="24">
        <v>0</v>
      </c>
      <c r="F341" s="24">
        <v>-4552171.91</v>
      </c>
      <c r="G341" s="24">
        <v>0</v>
      </c>
      <c r="H341" s="24">
        <v>60383.72</v>
      </c>
      <c r="I341" s="24">
        <v>0</v>
      </c>
      <c r="J341" s="24">
        <v>-60383.72</v>
      </c>
      <c r="K341" s="23" t="s">
        <v>1358</v>
      </c>
      <c r="L341" s="23"/>
    </row>
    <row r="342" spans="1:12" x14ac:dyDescent="0.35">
      <c r="A342" s="23" t="s">
        <v>105</v>
      </c>
      <c r="B342" s="23" t="s">
        <v>277</v>
      </c>
      <c r="C342" s="24">
        <v>73916815.409999996</v>
      </c>
      <c r="D342" s="24">
        <v>243934.74</v>
      </c>
      <c r="E342" s="24">
        <v>0</v>
      </c>
      <c r="F342" s="24">
        <v>73672880.670000002</v>
      </c>
      <c r="G342" s="24">
        <v>1030444.86</v>
      </c>
      <c r="H342" s="24">
        <v>0</v>
      </c>
      <c r="I342" s="24">
        <v>0</v>
      </c>
      <c r="J342" s="24">
        <v>1030444.86</v>
      </c>
      <c r="K342" s="23"/>
      <c r="L342" s="23"/>
    </row>
    <row r="343" spans="1:12" x14ac:dyDescent="0.35">
      <c r="A343" s="23" t="s">
        <v>105</v>
      </c>
      <c r="B343" s="23" t="s">
        <v>1082</v>
      </c>
      <c r="C343" s="24">
        <v>928491.46</v>
      </c>
      <c r="D343" s="24">
        <v>1243415.8999999999</v>
      </c>
      <c r="E343" s="24">
        <v>814268.13</v>
      </c>
      <c r="F343" s="24">
        <v>-314924.44</v>
      </c>
      <c r="G343" s="24">
        <v>71.88</v>
      </c>
      <c r="H343" s="24">
        <v>0</v>
      </c>
      <c r="I343" s="24">
        <v>71.88</v>
      </c>
      <c r="J343" s="24">
        <v>71.88</v>
      </c>
      <c r="K343" s="23"/>
      <c r="L343" s="23"/>
    </row>
    <row r="344" spans="1:12" x14ac:dyDescent="0.35">
      <c r="A344" s="23" t="s">
        <v>105</v>
      </c>
      <c r="B344" s="23" t="s">
        <v>785</v>
      </c>
      <c r="C344" s="24">
        <v>10741839.83</v>
      </c>
      <c r="D344" s="24">
        <v>7399223.6900000004</v>
      </c>
      <c r="E344" s="24">
        <v>5407143.1299999999</v>
      </c>
      <c r="F344" s="24">
        <v>3342616.14</v>
      </c>
      <c r="G344" s="24">
        <v>945649.28</v>
      </c>
      <c r="H344" s="24">
        <v>525796.93000000005</v>
      </c>
      <c r="I344" s="24">
        <v>580011.94999999995</v>
      </c>
      <c r="J344" s="24">
        <v>419852.35</v>
      </c>
      <c r="K344" s="23"/>
      <c r="L344" s="23"/>
    </row>
    <row r="345" spans="1:12" x14ac:dyDescent="0.35">
      <c r="A345" s="23" t="s">
        <v>105</v>
      </c>
      <c r="B345" s="23" t="s">
        <v>564</v>
      </c>
      <c r="C345" s="24">
        <v>15767371.529999999</v>
      </c>
      <c r="D345" s="24">
        <v>9330171.4000000004</v>
      </c>
      <c r="E345" s="24">
        <v>2502105.6800000002</v>
      </c>
      <c r="F345" s="24">
        <v>6437200.1299999999</v>
      </c>
      <c r="G345" s="24">
        <v>113836</v>
      </c>
      <c r="H345" s="24">
        <v>1886.72</v>
      </c>
      <c r="I345" s="24">
        <v>48454.65</v>
      </c>
      <c r="J345" s="24">
        <v>111949.28</v>
      </c>
      <c r="K345" s="23"/>
      <c r="L345" s="23"/>
    </row>
    <row r="346" spans="1:12" x14ac:dyDescent="0.35">
      <c r="A346" s="23" t="s">
        <v>105</v>
      </c>
      <c r="B346" s="23" t="s">
        <v>431</v>
      </c>
      <c r="C346" s="24">
        <v>9397578</v>
      </c>
      <c r="D346" s="24">
        <v>16811805.48</v>
      </c>
      <c r="E346" s="24">
        <v>6506465.6600000001</v>
      </c>
      <c r="F346" s="24">
        <v>-7414227.4800000004</v>
      </c>
      <c r="G346" s="24">
        <v>1839514.1</v>
      </c>
      <c r="H346" s="24">
        <v>1488555.8</v>
      </c>
      <c r="I346" s="24">
        <v>1029340.3</v>
      </c>
      <c r="J346" s="24">
        <v>350958.3</v>
      </c>
      <c r="K346" s="23"/>
      <c r="L346" s="23"/>
    </row>
    <row r="347" spans="1:12" x14ac:dyDescent="0.35">
      <c r="A347" s="23" t="s">
        <v>105</v>
      </c>
      <c r="B347" s="23" t="s">
        <v>432</v>
      </c>
      <c r="C347" s="24">
        <v>33432720.899999999</v>
      </c>
      <c r="D347" s="24">
        <v>23721487.309999999</v>
      </c>
      <c r="E347" s="24">
        <v>19805939</v>
      </c>
      <c r="F347" s="24">
        <v>9711233.5899999999</v>
      </c>
      <c r="G347" s="24">
        <v>34677.85</v>
      </c>
      <c r="H347" s="24">
        <v>130.76</v>
      </c>
      <c r="I347" s="24">
        <v>30792.85</v>
      </c>
      <c r="J347" s="24">
        <v>34547.089999999997</v>
      </c>
      <c r="K347" s="23"/>
      <c r="L347" s="23"/>
    </row>
    <row r="348" spans="1:12" x14ac:dyDescent="0.35">
      <c r="A348" s="23" t="s">
        <v>105</v>
      </c>
      <c r="B348" s="23" t="s">
        <v>107</v>
      </c>
      <c r="C348" s="24">
        <v>1938633.13</v>
      </c>
      <c r="D348" s="24">
        <v>1412575.77</v>
      </c>
      <c r="E348" s="24">
        <v>712202.69</v>
      </c>
      <c r="F348" s="24">
        <v>526057.36</v>
      </c>
      <c r="G348" s="24">
        <v>189.28</v>
      </c>
      <c r="H348" s="24">
        <v>0</v>
      </c>
      <c r="I348" s="24">
        <v>189.28</v>
      </c>
      <c r="J348" s="24">
        <v>189.28</v>
      </c>
      <c r="K348" s="23"/>
      <c r="L348" s="23"/>
    </row>
    <row r="349" spans="1:12" x14ac:dyDescent="0.35">
      <c r="A349" s="23" t="s">
        <v>105</v>
      </c>
      <c r="B349" s="23" t="s">
        <v>565</v>
      </c>
      <c r="C349" s="24">
        <v>31387098.579999998</v>
      </c>
      <c r="D349" s="24">
        <v>21342905.420000002</v>
      </c>
      <c r="E349" s="24">
        <v>16771975.01</v>
      </c>
      <c r="F349" s="24">
        <v>10044193.16</v>
      </c>
      <c r="G349" s="24">
        <v>1882138.04</v>
      </c>
      <c r="H349" s="24">
        <v>193143.96</v>
      </c>
      <c r="I349" s="24">
        <v>819960.4</v>
      </c>
      <c r="J349" s="24">
        <v>1688994.08</v>
      </c>
      <c r="K349" s="23"/>
      <c r="L349" s="23"/>
    </row>
    <row r="350" spans="1:12" x14ac:dyDescent="0.35">
      <c r="A350" s="23" t="s">
        <v>105</v>
      </c>
      <c r="B350" s="23" t="s">
        <v>1464</v>
      </c>
      <c r="C350" s="24">
        <v>13605532.369999999</v>
      </c>
      <c r="D350" s="24">
        <v>9135450.9700000007</v>
      </c>
      <c r="E350" s="24">
        <v>169296.42</v>
      </c>
      <c r="F350" s="24">
        <v>4470081.4000000004</v>
      </c>
      <c r="G350" s="24">
        <v>1352070.04</v>
      </c>
      <c r="H350" s="24">
        <v>0</v>
      </c>
      <c r="I350" s="24">
        <v>1352070.04</v>
      </c>
      <c r="J350" s="24">
        <v>1352070.04</v>
      </c>
      <c r="K350" s="23"/>
      <c r="L350" s="23"/>
    </row>
    <row r="351" spans="1:12" x14ac:dyDescent="0.35">
      <c r="A351" s="23" t="s">
        <v>105</v>
      </c>
      <c r="B351" s="23" t="s">
        <v>433</v>
      </c>
      <c r="C351" s="24">
        <v>5048871.83</v>
      </c>
      <c r="D351" s="24">
        <v>9523641.9700000007</v>
      </c>
      <c r="E351" s="24">
        <v>3832581.91</v>
      </c>
      <c r="F351" s="24">
        <v>-4474770.1399999997</v>
      </c>
      <c r="G351" s="24">
        <v>733968.64</v>
      </c>
      <c r="H351" s="24">
        <v>120139.25</v>
      </c>
      <c r="I351" s="24">
        <v>445368.72</v>
      </c>
      <c r="J351" s="24">
        <v>613829.39</v>
      </c>
      <c r="K351" s="23"/>
      <c r="L351" s="23"/>
    </row>
    <row r="352" spans="1:12" x14ac:dyDescent="0.35">
      <c r="A352" s="23" t="s">
        <v>105</v>
      </c>
      <c r="B352" s="23" t="s">
        <v>1465</v>
      </c>
      <c r="C352" s="24">
        <v>5461161.5800000001</v>
      </c>
      <c r="D352" s="24">
        <v>7316406.5800000001</v>
      </c>
      <c r="E352" s="24">
        <v>0</v>
      </c>
      <c r="F352" s="24">
        <v>-1855245</v>
      </c>
      <c r="G352" s="24">
        <v>0</v>
      </c>
      <c r="H352" s="24">
        <v>0</v>
      </c>
      <c r="I352" s="24">
        <v>0</v>
      </c>
      <c r="J352" s="24">
        <v>0</v>
      </c>
      <c r="K352" s="23" t="s">
        <v>1358</v>
      </c>
      <c r="L352" s="23"/>
    </row>
    <row r="353" spans="1:12" x14ac:dyDescent="0.35">
      <c r="A353" s="23" t="s">
        <v>105</v>
      </c>
      <c r="B353" s="23" t="s">
        <v>1466</v>
      </c>
      <c r="C353" s="24">
        <v>1837211.14</v>
      </c>
      <c r="D353" s="24">
        <v>5280579.3</v>
      </c>
      <c r="E353" s="24">
        <v>0</v>
      </c>
      <c r="F353" s="24">
        <v>-3443368.16</v>
      </c>
      <c r="G353" s="24">
        <v>29228.47</v>
      </c>
      <c r="H353" s="24">
        <v>6577650.9400000004</v>
      </c>
      <c r="I353" s="24">
        <v>0</v>
      </c>
      <c r="J353" s="24">
        <v>-6548422.4699999997</v>
      </c>
      <c r="K353" s="23" t="s">
        <v>1358</v>
      </c>
      <c r="L353" s="23"/>
    </row>
    <row r="354" spans="1:12" x14ac:dyDescent="0.35">
      <c r="A354" s="23" t="s">
        <v>105</v>
      </c>
      <c r="B354" s="23" t="s">
        <v>786</v>
      </c>
      <c r="C354" s="24">
        <v>18466753.640000001</v>
      </c>
      <c r="D354" s="24">
        <v>8440860.1099999994</v>
      </c>
      <c r="E354" s="24">
        <v>2940614.31</v>
      </c>
      <c r="F354" s="24">
        <v>10025893.529999999</v>
      </c>
      <c r="G354" s="24">
        <v>1282767.19</v>
      </c>
      <c r="H354" s="24">
        <v>14947.99</v>
      </c>
      <c r="I354" s="24">
        <v>232847.98</v>
      </c>
      <c r="J354" s="24">
        <v>1267819.2</v>
      </c>
      <c r="K354" s="23"/>
      <c r="L354" s="23"/>
    </row>
    <row r="355" spans="1:12" x14ac:dyDescent="0.35">
      <c r="A355" s="23" t="s">
        <v>105</v>
      </c>
      <c r="B355" s="23" t="s">
        <v>434</v>
      </c>
      <c r="C355" s="24">
        <v>2814064.73</v>
      </c>
      <c r="D355" s="24">
        <v>8868359.6899999995</v>
      </c>
      <c r="E355" s="24">
        <v>1559628.62</v>
      </c>
      <c r="F355" s="24">
        <v>-6054294.96</v>
      </c>
      <c r="G355" s="24">
        <v>4540.13</v>
      </c>
      <c r="H355" s="24">
        <v>115517.43</v>
      </c>
      <c r="I355" s="24">
        <v>4540.13</v>
      </c>
      <c r="J355" s="24">
        <v>-110977.3</v>
      </c>
      <c r="K355" s="23"/>
      <c r="L355" s="23"/>
    </row>
    <row r="356" spans="1:12" x14ac:dyDescent="0.35">
      <c r="A356" s="23" t="s">
        <v>105</v>
      </c>
      <c r="B356" s="23" t="s">
        <v>1467</v>
      </c>
      <c r="C356" s="24">
        <v>7279731.8099999996</v>
      </c>
      <c r="D356" s="24">
        <v>5501846.0999999996</v>
      </c>
      <c r="E356" s="24">
        <v>0</v>
      </c>
      <c r="F356" s="24">
        <v>1777885.71</v>
      </c>
      <c r="G356" s="24">
        <v>0</v>
      </c>
      <c r="H356" s="24">
        <v>0</v>
      </c>
      <c r="I356" s="24">
        <v>0</v>
      </c>
      <c r="J356" s="24">
        <v>0</v>
      </c>
      <c r="K356" s="23"/>
      <c r="L356" s="23"/>
    </row>
    <row r="357" spans="1:12" x14ac:dyDescent="0.35">
      <c r="A357" s="23" t="s">
        <v>105</v>
      </c>
      <c r="B357" s="23" t="s">
        <v>787</v>
      </c>
      <c r="C357" s="24">
        <v>9696330.9199999999</v>
      </c>
      <c r="D357" s="24">
        <v>7621239.2300000004</v>
      </c>
      <c r="E357" s="24">
        <v>4243260.42</v>
      </c>
      <c r="F357" s="24">
        <v>2075091.69</v>
      </c>
      <c r="G357" s="24">
        <v>482494.46</v>
      </c>
      <c r="H357" s="24">
        <v>804100.49</v>
      </c>
      <c r="I357" s="24">
        <v>116975.95</v>
      </c>
      <c r="J357" s="24">
        <v>-321606.03000000003</v>
      </c>
      <c r="K357" s="23"/>
      <c r="L357" s="23"/>
    </row>
    <row r="358" spans="1:12" x14ac:dyDescent="0.35">
      <c r="A358" s="23" t="s">
        <v>105</v>
      </c>
      <c r="B358" s="23" t="s">
        <v>436</v>
      </c>
      <c r="C358" s="24">
        <v>6065077.8700000001</v>
      </c>
      <c r="D358" s="24">
        <v>2341237.91</v>
      </c>
      <c r="E358" s="24">
        <v>1415454.83</v>
      </c>
      <c r="F358" s="24">
        <v>3723839.96</v>
      </c>
      <c r="G358" s="24">
        <v>34470.980000000003</v>
      </c>
      <c r="H358" s="24">
        <v>95199.55</v>
      </c>
      <c r="I358" s="24">
        <v>34470.980000000003</v>
      </c>
      <c r="J358" s="24">
        <v>-60728.57</v>
      </c>
      <c r="K358" s="23"/>
      <c r="L358" s="23"/>
    </row>
    <row r="359" spans="1:12" x14ac:dyDescent="0.35">
      <c r="A359" s="23" t="s">
        <v>105</v>
      </c>
      <c r="B359" s="23" t="s">
        <v>788</v>
      </c>
      <c r="C359" s="24">
        <v>6771725.3300000001</v>
      </c>
      <c r="D359" s="24">
        <v>2370557.94</v>
      </c>
      <c r="E359" s="24">
        <v>2021079.09</v>
      </c>
      <c r="F359" s="24">
        <v>4401167.3899999997</v>
      </c>
      <c r="G359" s="24">
        <v>88138.17</v>
      </c>
      <c r="H359" s="24">
        <v>287788.09000000003</v>
      </c>
      <c r="I359" s="24">
        <v>88138.17</v>
      </c>
      <c r="J359" s="24">
        <v>-199649.92000000001</v>
      </c>
      <c r="K359" s="23"/>
      <c r="L359" s="23"/>
    </row>
    <row r="360" spans="1:12" x14ac:dyDescent="0.35">
      <c r="A360" s="23" t="s">
        <v>109</v>
      </c>
      <c r="B360" s="23" t="s">
        <v>567</v>
      </c>
      <c r="C360" s="24">
        <v>86925025.230000004</v>
      </c>
      <c r="D360" s="24">
        <v>158034579.69999999</v>
      </c>
      <c r="E360" s="24">
        <v>29392686.850000001</v>
      </c>
      <c r="F360" s="24">
        <v>-71109554.469999999</v>
      </c>
      <c r="G360" s="24">
        <v>4443452.5199999996</v>
      </c>
      <c r="H360" s="24">
        <v>11593921.109999999</v>
      </c>
      <c r="I360" s="24">
        <v>625437.53</v>
      </c>
      <c r="J360" s="24">
        <v>-7150468.5899999999</v>
      </c>
      <c r="K360" s="23"/>
      <c r="L360" s="23"/>
    </row>
    <row r="361" spans="1:12" x14ac:dyDescent="0.35">
      <c r="A361" s="23" t="s">
        <v>109</v>
      </c>
      <c r="B361" s="23" t="s">
        <v>791</v>
      </c>
      <c r="C361" s="24">
        <v>51017059.75</v>
      </c>
      <c r="D361" s="24">
        <v>72614665.090000004</v>
      </c>
      <c r="E361" s="24">
        <v>14403384.16</v>
      </c>
      <c r="F361" s="24">
        <v>-21597605.34</v>
      </c>
      <c r="G361" s="24">
        <v>196560.05</v>
      </c>
      <c r="H361" s="24">
        <v>286104.76</v>
      </c>
      <c r="I361" s="24">
        <v>36525.03</v>
      </c>
      <c r="J361" s="24">
        <v>-89544.71</v>
      </c>
      <c r="K361" s="23"/>
      <c r="L361" s="23"/>
    </row>
    <row r="362" spans="1:12" x14ac:dyDescent="0.35">
      <c r="A362" s="23" t="s">
        <v>109</v>
      </c>
      <c r="B362" s="23" t="s">
        <v>792</v>
      </c>
      <c r="C362" s="24">
        <v>6822938.1500000004</v>
      </c>
      <c r="D362" s="24">
        <v>8288203.5099999998</v>
      </c>
      <c r="E362" s="24">
        <v>3692595.54</v>
      </c>
      <c r="F362" s="24">
        <v>-1465265.36</v>
      </c>
      <c r="G362" s="24">
        <v>7022.25</v>
      </c>
      <c r="H362" s="24">
        <v>0</v>
      </c>
      <c r="I362" s="24">
        <v>4623.57</v>
      </c>
      <c r="J362" s="24">
        <v>7022.25</v>
      </c>
      <c r="K362" s="23"/>
      <c r="L362" s="23"/>
    </row>
    <row r="363" spans="1:12" x14ac:dyDescent="0.35">
      <c r="A363" s="23" t="s">
        <v>109</v>
      </c>
      <c r="B363" s="23" t="s">
        <v>441</v>
      </c>
      <c r="C363" s="24">
        <v>81890105.640000001</v>
      </c>
      <c r="D363" s="24">
        <v>134719208.80000001</v>
      </c>
      <c r="E363" s="24">
        <v>33167303.09</v>
      </c>
      <c r="F363" s="24">
        <v>-52829103.159999996</v>
      </c>
      <c r="G363" s="24">
        <v>409974.19</v>
      </c>
      <c r="H363" s="24">
        <v>4406833.3899999997</v>
      </c>
      <c r="I363" s="24">
        <v>241408.8</v>
      </c>
      <c r="J363" s="24">
        <v>-3996859.2</v>
      </c>
      <c r="K363" s="23"/>
      <c r="L363" s="23"/>
    </row>
    <row r="364" spans="1:12" x14ac:dyDescent="0.35">
      <c r="A364" s="23" t="s">
        <v>109</v>
      </c>
      <c r="B364" s="23" t="s">
        <v>571</v>
      </c>
      <c r="C364" s="24">
        <v>27105480.940000001</v>
      </c>
      <c r="D364" s="24">
        <v>27644681.82</v>
      </c>
      <c r="E364" s="24">
        <v>9778601.4900000002</v>
      </c>
      <c r="F364" s="24">
        <v>-539200.88</v>
      </c>
      <c r="G364" s="24">
        <v>533151.24</v>
      </c>
      <c r="H364" s="24">
        <v>1095.4000000000001</v>
      </c>
      <c r="I364" s="24">
        <v>198107.6</v>
      </c>
      <c r="J364" s="24">
        <v>532055.84</v>
      </c>
      <c r="K364" s="23"/>
      <c r="L364" s="23"/>
    </row>
    <row r="365" spans="1:12" x14ac:dyDescent="0.35">
      <c r="A365" s="23" t="s">
        <v>109</v>
      </c>
      <c r="B365" s="23" t="s">
        <v>797</v>
      </c>
      <c r="C365" s="24">
        <v>368580774.69999999</v>
      </c>
      <c r="D365" s="24">
        <v>73867549.650000006</v>
      </c>
      <c r="E365" s="24">
        <v>35597186.390000001</v>
      </c>
      <c r="F365" s="24">
        <v>294713225.05000001</v>
      </c>
      <c r="G365" s="24">
        <v>2092446.38</v>
      </c>
      <c r="H365" s="24">
        <v>591405.27</v>
      </c>
      <c r="I365" s="24">
        <v>908180</v>
      </c>
      <c r="J365" s="24">
        <v>1501041.11</v>
      </c>
      <c r="K365" s="23"/>
      <c r="L365" s="23"/>
    </row>
    <row r="366" spans="1:12" x14ac:dyDescent="0.35">
      <c r="A366" s="23" t="s">
        <v>109</v>
      </c>
      <c r="B366" s="23" t="s">
        <v>113</v>
      </c>
      <c r="C366" s="24">
        <v>9939054.9900000002</v>
      </c>
      <c r="D366" s="24">
        <v>8211442.9199999999</v>
      </c>
      <c r="E366" s="24">
        <v>1202589.19</v>
      </c>
      <c r="F366" s="24">
        <v>1727612.07</v>
      </c>
      <c r="G366" s="24">
        <v>50756.35</v>
      </c>
      <c r="H366" s="24">
        <v>2271.25</v>
      </c>
      <c r="I366" s="24">
        <v>1756.35</v>
      </c>
      <c r="J366" s="24">
        <v>48485.1</v>
      </c>
      <c r="K366" s="23"/>
      <c r="L366" s="23"/>
    </row>
    <row r="367" spans="1:12" x14ac:dyDescent="0.35">
      <c r="A367" s="23" t="s">
        <v>109</v>
      </c>
      <c r="B367" s="23" t="s">
        <v>281</v>
      </c>
      <c r="C367" s="24">
        <v>12885465.300000001</v>
      </c>
      <c r="D367" s="24">
        <v>17531488.52</v>
      </c>
      <c r="E367" s="24">
        <v>2184921.7999999998</v>
      </c>
      <c r="F367" s="24">
        <v>-4646023.22</v>
      </c>
      <c r="G367" s="24">
        <v>129667.34</v>
      </c>
      <c r="H367" s="24">
        <v>1128737.25</v>
      </c>
      <c r="I367" s="24">
        <v>129667.34</v>
      </c>
      <c r="J367" s="24">
        <v>-999069.91</v>
      </c>
      <c r="K367" s="23"/>
      <c r="L367" s="23"/>
    </row>
    <row r="368" spans="1:12" x14ac:dyDescent="0.35">
      <c r="A368" s="23" t="s">
        <v>109</v>
      </c>
      <c r="B368" s="23" t="s">
        <v>445</v>
      </c>
      <c r="C368" s="24">
        <v>4465026.67</v>
      </c>
      <c r="D368" s="24">
        <v>42086319.119999997</v>
      </c>
      <c r="E368" s="24">
        <v>1411880.43</v>
      </c>
      <c r="F368" s="24">
        <v>-37621292.450000003</v>
      </c>
      <c r="G368" s="24">
        <v>1000</v>
      </c>
      <c r="H368" s="24">
        <v>0</v>
      </c>
      <c r="I368" s="24">
        <v>0</v>
      </c>
      <c r="J368" s="24">
        <v>1000</v>
      </c>
      <c r="K368" s="23"/>
      <c r="L368" s="23"/>
    </row>
    <row r="369" spans="1:12" x14ac:dyDescent="0.35">
      <c r="A369" s="23" t="s">
        <v>109</v>
      </c>
      <c r="B369" s="23" t="s">
        <v>1468</v>
      </c>
      <c r="C369" s="24">
        <v>2622687.08</v>
      </c>
      <c r="D369" s="24">
        <v>2313111.19</v>
      </c>
      <c r="E369" s="24">
        <v>32620.05</v>
      </c>
      <c r="F369" s="24">
        <v>309575.89</v>
      </c>
      <c r="G369" s="24">
        <v>0</v>
      </c>
      <c r="H369" s="24">
        <v>0</v>
      </c>
      <c r="I369" s="24">
        <v>0</v>
      </c>
      <c r="J369" s="24">
        <v>0</v>
      </c>
      <c r="K369" s="23"/>
      <c r="L369" s="23"/>
    </row>
    <row r="370" spans="1:12" x14ac:dyDescent="0.35">
      <c r="A370" s="23" t="s">
        <v>109</v>
      </c>
      <c r="B370" s="23" t="s">
        <v>801</v>
      </c>
      <c r="C370" s="24">
        <v>5610799.25</v>
      </c>
      <c r="D370" s="24">
        <v>25020889.609999999</v>
      </c>
      <c r="E370" s="24">
        <v>3828892.69</v>
      </c>
      <c r="F370" s="24">
        <v>-19410090.359999999</v>
      </c>
      <c r="G370" s="24">
        <v>0</v>
      </c>
      <c r="H370" s="24">
        <v>0</v>
      </c>
      <c r="I370" s="24">
        <v>0</v>
      </c>
      <c r="J370" s="24">
        <v>0</v>
      </c>
      <c r="K370" s="23"/>
      <c r="L370" s="23"/>
    </row>
    <row r="371" spans="1:12" x14ac:dyDescent="0.35">
      <c r="A371" s="23" t="s">
        <v>109</v>
      </c>
      <c r="B371" s="23" t="s">
        <v>1469</v>
      </c>
      <c r="C371" s="24">
        <v>42758144.229999997</v>
      </c>
      <c r="D371" s="24">
        <v>35632343.520000003</v>
      </c>
      <c r="E371" s="24">
        <v>16074356.539999999</v>
      </c>
      <c r="F371" s="24">
        <v>7125800.71</v>
      </c>
      <c r="G371" s="24">
        <v>0</v>
      </c>
      <c r="H371" s="24">
        <v>0</v>
      </c>
      <c r="I371" s="24">
        <v>0</v>
      </c>
      <c r="J371" s="24">
        <v>0</v>
      </c>
      <c r="K371" s="23"/>
      <c r="L371" s="23"/>
    </row>
    <row r="372" spans="1:12" x14ac:dyDescent="0.35">
      <c r="A372" s="23" t="s">
        <v>109</v>
      </c>
      <c r="B372" s="23" t="s">
        <v>448</v>
      </c>
      <c r="C372" s="24">
        <v>3079934.66</v>
      </c>
      <c r="D372" s="24">
        <v>7710909.6200000001</v>
      </c>
      <c r="E372" s="24">
        <v>2195099.27</v>
      </c>
      <c r="F372" s="24">
        <v>-4630974.96</v>
      </c>
      <c r="G372" s="24">
        <v>0</v>
      </c>
      <c r="H372" s="24">
        <v>0</v>
      </c>
      <c r="I372" s="24">
        <v>0</v>
      </c>
      <c r="J372" s="24">
        <v>0</v>
      </c>
      <c r="K372" s="23"/>
      <c r="L372" s="23"/>
    </row>
    <row r="373" spans="1:12" x14ac:dyDescent="0.35">
      <c r="A373" s="23" t="s">
        <v>109</v>
      </c>
      <c r="B373" s="23" t="s">
        <v>1470</v>
      </c>
      <c r="C373" s="24">
        <v>19209351.010000002</v>
      </c>
      <c r="D373" s="24">
        <v>49169149.850000001</v>
      </c>
      <c r="E373" s="24">
        <v>2884189.22</v>
      </c>
      <c r="F373" s="24">
        <v>-29959798.84</v>
      </c>
      <c r="G373" s="24">
        <v>0</v>
      </c>
      <c r="H373" s="24">
        <v>0</v>
      </c>
      <c r="I373" s="24">
        <v>0</v>
      </c>
      <c r="J373" s="24">
        <v>0</v>
      </c>
      <c r="K373" s="23"/>
      <c r="L373" s="23"/>
    </row>
    <row r="374" spans="1:12" x14ac:dyDescent="0.35">
      <c r="A374" s="23" t="s">
        <v>109</v>
      </c>
      <c r="B374" s="23" t="s">
        <v>1471</v>
      </c>
      <c r="C374" s="24">
        <v>34459989.659999996</v>
      </c>
      <c r="D374" s="24">
        <v>17652068.09</v>
      </c>
      <c r="E374" s="24">
        <v>2473652.17</v>
      </c>
      <c r="F374" s="24">
        <v>16807921.57</v>
      </c>
      <c r="G374" s="24">
        <v>0</v>
      </c>
      <c r="H374" s="24">
        <v>0</v>
      </c>
      <c r="I374" s="24">
        <v>0</v>
      </c>
      <c r="J374" s="24">
        <v>0</v>
      </c>
      <c r="K374" s="23"/>
      <c r="L374" s="23"/>
    </row>
    <row r="375" spans="1:12" x14ac:dyDescent="0.35">
      <c r="A375" s="23" t="s">
        <v>109</v>
      </c>
      <c r="B375" s="23" t="s">
        <v>802</v>
      </c>
      <c r="C375" s="24">
        <v>29712508.629999999</v>
      </c>
      <c r="D375" s="24">
        <v>2012567.34</v>
      </c>
      <c r="E375" s="24">
        <v>2614652.69</v>
      </c>
      <c r="F375" s="24">
        <v>27699941.289999999</v>
      </c>
      <c r="G375" s="24">
        <v>0</v>
      </c>
      <c r="H375" s="24">
        <v>0</v>
      </c>
      <c r="I375" s="24">
        <v>0</v>
      </c>
      <c r="J375" s="24">
        <v>0</v>
      </c>
      <c r="K375" s="23"/>
      <c r="L375" s="23"/>
    </row>
    <row r="376" spans="1:12" x14ac:dyDescent="0.35">
      <c r="A376" s="23" t="s">
        <v>109</v>
      </c>
      <c r="B376" s="23" t="s">
        <v>1472</v>
      </c>
      <c r="C376" s="24">
        <v>21786957.149999999</v>
      </c>
      <c r="D376" s="24">
        <v>15797934.279999999</v>
      </c>
      <c r="E376" s="24">
        <v>0</v>
      </c>
      <c r="F376" s="24">
        <v>5989022.8700000001</v>
      </c>
      <c r="G376" s="24">
        <v>0</v>
      </c>
      <c r="H376" s="24">
        <v>0</v>
      </c>
      <c r="I376" s="24">
        <v>0</v>
      </c>
      <c r="J376" s="24">
        <v>0</v>
      </c>
      <c r="K376" s="23" t="s">
        <v>1358</v>
      </c>
      <c r="L376" s="23"/>
    </row>
    <row r="377" spans="1:12" x14ac:dyDescent="0.35">
      <c r="A377" s="23" t="s">
        <v>109</v>
      </c>
      <c r="B377" s="23" t="s">
        <v>282</v>
      </c>
      <c r="C377" s="24">
        <v>184745222.69999999</v>
      </c>
      <c r="D377" s="24">
        <v>141179428.09999999</v>
      </c>
      <c r="E377" s="24">
        <v>39061004.100000001</v>
      </c>
      <c r="F377" s="24">
        <v>43565794.600000001</v>
      </c>
      <c r="G377" s="24">
        <v>0</v>
      </c>
      <c r="H377" s="24">
        <v>0</v>
      </c>
      <c r="I377" s="24">
        <v>0</v>
      </c>
      <c r="J377" s="24">
        <v>0</v>
      </c>
      <c r="K377" s="23"/>
      <c r="L377" s="23"/>
    </row>
    <row r="378" spans="1:12" x14ac:dyDescent="0.35">
      <c r="A378" s="23" t="s">
        <v>109</v>
      </c>
      <c r="B378" s="23" t="s">
        <v>1094</v>
      </c>
      <c r="C378" s="24">
        <v>9129849.6199999992</v>
      </c>
      <c r="D378" s="24">
        <v>4452882.66</v>
      </c>
      <c r="E378" s="24">
        <v>2811474.14</v>
      </c>
      <c r="F378" s="24">
        <v>4676966.96</v>
      </c>
      <c r="G378" s="24">
        <v>0</v>
      </c>
      <c r="H378" s="24">
        <v>0</v>
      </c>
      <c r="I378" s="24">
        <v>0</v>
      </c>
      <c r="J378" s="24">
        <v>0</v>
      </c>
      <c r="K378" s="23"/>
      <c r="L378" s="23"/>
    </row>
    <row r="379" spans="1:12" x14ac:dyDescent="0.35">
      <c r="A379" s="23" t="s">
        <v>109</v>
      </c>
      <c r="B379" s="23" t="s">
        <v>803</v>
      </c>
      <c r="C379" s="24">
        <v>29498754.670000002</v>
      </c>
      <c r="D379" s="24">
        <v>22145133.23</v>
      </c>
      <c r="E379" s="24">
        <v>8320057.3499999996</v>
      </c>
      <c r="F379" s="24">
        <v>7353621.4400000004</v>
      </c>
      <c r="G379" s="24">
        <v>0</v>
      </c>
      <c r="H379" s="24">
        <v>0</v>
      </c>
      <c r="I379" s="24">
        <v>0</v>
      </c>
      <c r="J379" s="24">
        <v>0</v>
      </c>
      <c r="K379" s="23"/>
      <c r="L379" s="23"/>
    </row>
    <row r="380" spans="1:12" x14ac:dyDescent="0.35">
      <c r="A380" s="23" t="s">
        <v>109</v>
      </c>
      <c r="B380" s="23" t="s">
        <v>572</v>
      </c>
      <c r="C380" s="24">
        <v>81298449.310000002</v>
      </c>
      <c r="D380" s="24">
        <v>99321322.269999996</v>
      </c>
      <c r="E380" s="24">
        <v>40727648.490000002</v>
      </c>
      <c r="F380" s="24">
        <v>-18022872.960000001</v>
      </c>
      <c r="G380" s="24">
        <v>0</v>
      </c>
      <c r="H380" s="24">
        <v>0</v>
      </c>
      <c r="I380" s="24">
        <v>0</v>
      </c>
      <c r="J380" s="24">
        <v>0</v>
      </c>
      <c r="K380" s="23"/>
      <c r="L380" s="23"/>
    </row>
    <row r="381" spans="1:12" x14ac:dyDescent="0.35">
      <c r="A381" s="23" t="s">
        <v>109</v>
      </c>
      <c r="B381" s="23" t="s">
        <v>449</v>
      </c>
      <c r="C381" s="24">
        <v>74311856.25</v>
      </c>
      <c r="D381" s="24">
        <v>54400736.130000003</v>
      </c>
      <c r="E381" s="24">
        <v>46420022.259999998</v>
      </c>
      <c r="F381" s="24">
        <v>19911120.120000001</v>
      </c>
      <c r="G381" s="24">
        <v>0</v>
      </c>
      <c r="H381" s="24">
        <v>0</v>
      </c>
      <c r="I381" s="24">
        <v>0</v>
      </c>
      <c r="J381" s="24">
        <v>0</v>
      </c>
      <c r="K381" s="23"/>
      <c r="L381" s="23"/>
    </row>
    <row r="382" spans="1:12" x14ac:dyDescent="0.35">
      <c r="A382" s="23" t="s">
        <v>109</v>
      </c>
      <c r="B382" s="23" t="s">
        <v>804</v>
      </c>
      <c r="C382" s="24">
        <v>6374626.9299999997</v>
      </c>
      <c r="D382" s="24">
        <v>8164763.0700000003</v>
      </c>
      <c r="E382" s="24">
        <v>771088.15</v>
      </c>
      <c r="F382" s="24">
        <v>-1790136.14</v>
      </c>
      <c r="G382" s="24">
        <v>0</v>
      </c>
      <c r="H382" s="24">
        <v>0</v>
      </c>
      <c r="I382" s="24">
        <v>0</v>
      </c>
      <c r="J382" s="24">
        <v>0</v>
      </c>
      <c r="K382" s="23"/>
      <c r="L382" s="23"/>
    </row>
    <row r="383" spans="1:12" x14ac:dyDescent="0.35">
      <c r="A383" s="23" t="s">
        <v>109</v>
      </c>
      <c r="B383" s="23" t="s">
        <v>450</v>
      </c>
      <c r="C383" s="24">
        <v>6361451.7699999996</v>
      </c>
      <c r="D383" s="24">
        <v>23533817.73</v>
      </c>
      <c r="E383" s="24">
        <v>2253726.37</v>
      </c>
      <c r="F383" s="24">
        <v>-17172365.960000001</v>
      </c>
      <c r="G383" s="24">
        <v>0</v>
      </c>
      <c r="H383" s="24">
        <v>0</v>
      </c>
      <c r="I383" s="24">
        <v>0</v>
      </c>
      <c r="J383" s="24">
        <v>0</v>
      </c>
      <c r="K383" s="23"/>
      <c r="L383" s="23"/>
    </row>
    <row r="384" spans="1:12" x14ac:dyDescent="0.35">
      <c r="A384" s="23" t="s">
        <v>109</v>
      </c>
      <c r="B384" s="23" t="s">
        <v>1473</v>
      </c>
      <c r="C384" s="24">
        <v>3058389.99</v>
      </c>
      <c r="D384" s="24">
        <v>1093699.3899999999</v>
      </c>
      <c r="E384" s="24">
        <v>1353086.39</v>
      </c>
      <c r="F384" s="24">
        <v>1964690.6</v>
      </c>
      <c r="G384" s="24">
        <v>0</v>
      </c>
      <c r="H384" s="24">
        <v>0</v>
      </c>
      <c r="I384" s="24">
        <v>0</v>
      </c>
      <c r="J384" s="24">
        <v>0</v>
      </c>
      <c r="K384" s="23"/>
      <c r="L384" s="23"/>
    </row>
    <row r="385" spans="1:12" x14ac:dyDescent="0.35">
      <c r="A385" s="23" t="s">
        <v>109</v>
      </c>
      <c r="B385" s="23" t="s">
        <v>806</v>
      </c>
      <c r="C385" s="24">
        <v>12224170.060000001</v>
      </c>
      <c r="D385" s="24">
        <v>5139263.2699999996</v>
      </c>
      <c r="E385" s="24">
        <v>3986774.22</v>
      </c>
      <c r="F385" s="24">
        <v>7084906.79</v>
      </c>
      <c r="G385" s="24">
        <v>0</v>
      </c>
      <c r="H385" s="24">
        <v>0</v>
      </c>
      <c r="I385" s="24">
        <v>0</v>
      </c>
      <c r="J385" s="24">
        <v>0</v>
      </c>
      <c r="K385" s="23"/>
      <c r="L385" s="23"/>
    </row>
    <row r="386" spans="1:12" x14ac:dyDescent="0.35">
      <c r="A386" s="23" t="s">
        <v>109</v>
      </c>
      <c r="B386" s="23" t="s">
        <v>452</v>
      </c>
      <c r="C386" s="24">
        <v>11612073.800000001</v>
      </c>
      <c r="D386" s="24">
        <v>5323183.0199999996</v>
      </c>
      <c r="E386" s="24">
        <v>5835605.1600000001</v>
      </c>
      <c r="F386" s="24">
        <v>6288890.7800000003</v>
      </c>
      <c r="G386" s="24">
        <v>0</v>
      </c>
      <c r="H386" s="24">
        <v>0</v>
      </c>
      <c r="I386" s="24">
        <v>0</v>
      </c>
      <c r="J386" s="24">
        <v>0</v>
      </c>
      <c r="K386" s="23"/>
      <c r="L386" s="23"/>
    </row>
    <row r="387" spans="1:12" x14ac:dyDescent="0.35">
      <c r="A387" s="23" t="s">
        <v>109</v>
      </c>
      <c r="B387" s="23" t="s">
        <v>574</v>
      </c>
      <c r="C387" s="24">
        <v>17371220.039999999</v>
      </c>
      <c r="D387" s="24">
        <v>9328761.8000000007</v>
      </c>
      <c r="E387" s="24">
        <v>7667478.6200000001</v>
      </c>
      <c r="F387" s="24">
        <v>8042458.2400000002</v>
      </c>
      <c r="G387" s="24">
        <v>0</v>
      </c>
      <c r="H387" s="24">
        <v>0</v>
      </c>
      <c r="I387" s="24">
        <v>0</v>
      </c>
      <c r="J387" s="24">
        <v>0</v>
      </c>
      <c r="K387" s="23"/>
      <c r="L387" s="23"/>
    </row>
    <row r="388" spans="1:12" x14ac:dyDescent="0.35">
      <c r="A388" s="23" t="s">
        <v>109</v>
      </c>
      <c r="B388" s="23" t="s">
        <v>114</v>
      </c>
      <c r="C388" s="24">
        <v>21618177.57</v>
      </c>
      <c r="D388" s="24">
        <v>10272974.300000001</v>
      </c>
      <c r="E388" s="24">
        <v>4917450.84</v>
      </c>
      <c r="F388" s="24">
        <v>11345203.27</v>
      </c>
      <c r="G388" s="24">
        <v>0</v>
      </c>
      <c r="H388" s="24">
        <v>0</v>
      </c>
      <c r="I388" s="24">
        <v>0</v>
      </c>
      <c r="J388" s="24">
        <v>0</v>
      </c>
      <c r="K388" s="23"/>
      <c r="L388" s="23"/>
    </row>
    <row r="389" spans="1:12" x14ac:dyDescent="0.35">
      <c r="A389" s="23" t="s">
        <v>109</v>
      </c>
      <c r="B389" s="23" t="s">
        <v>808</v>
      </c>
      <c r="C389" s="24">
        <v>39263089.340000004</v>
      </c>
      <c r="D389" s="24">
        <v>46367567.909999996</v>
      </c>
      <c r="E389" s="24">
        <v>23789142.699999999</v>
      </c>
      <c r="F389" s="24">
        <v>-7104478.5700000003</v>
      </c>
      <c r="G389" s="24">
        <v>0</v>
      </c>
      <c r="H389" s="24">
        <v>0</v>
      </c>
      <c r="I389" s="24">
        <v>0</v>
      </c>
      <c r="J389" s="24">
        <v>0</v>
      </c>
      <c r="K389" s="23"/>
      <c r="L389" s="23"/>
    </row>
    <row r="390" spans="1:12" x14ac:dyDescent="0.35">
      <c r="A390" s="23" t="s">
        <v>109</v>
      </c>
      <c r="B390" s="23" t="s">
        <v>1474</v>
      </c>
      <c r="C390" s="24">
        <v>18787290.239999998</v>
      </c>
      <c r="D390" s="24">
        <v>26027016.379999999</v>
      </c>
      <c r="E390" s="24">
        <v>8390768.8599999994</v>
      </c>
      <c r="F390" s="24">
        <v>-7239726.1399999997</v>
      </c>
      <c r="G390" s="24">
        <v>0</v>
      </c>
      <c r="H390" s="24">
        <v>0</v>
      </c>
      <c r="I390" s="24">
        <v>0</v>
      </c>
      <c r="J390" s="24">
        <v>0</v>
      </c>
      <c r="K390" s="23"/>
      <c r="L390" s="23"/>
    </row>
    <row r="391" spans="1:12" x14ac:dyDescent="0.35">
      <c r="A391" s="23" t="s">
        <v>109</v>
      </c>
      <c r="B391" s="23" t="s">
        <v>453</v>
      </c>
      <c r="C391" s="24">
        <v>33409267.16</v>
      </c>
      <c r="D391" s="24">
        <v>26570813.399999999</v>
      </c>
      <c r="E391" s="24">
        <v>11670990.140000001</v>
      </c>
      <c r="F391" s="24">
        <v>6838453.7599999998</v>
      </c>
      <c r="G391" s="24">
        <v>0</v>
      </c>
      <c r="H391" s="24">
        <v>0</v>
      </c>
      <c r="I391" s="24">
        <v>0</v>
      </c>
      <c r="J391" s="24">
        <v>0</v>
      </c>
      <c r="K391" s="23"/>
      <c r="L391" s="23"/>
    </row>
    <row r="392" spans="1:12" x14ac:dyDescent="0.35">
      <c r="A392" s="23" t="s">
        <v>109</v>
      </c>
      <c r="B392" s="23" t="s">
        <v>456</v>
      </c>
      <c r="C392" s="24">
        <v>37356030.090000004</v>
      </c>
      <c r="D392" s="24">
        <v>68010694.390000001</v>
      </c>
      <c r="E392" s="24">
        <v>18096632.41</v>
      </c>
      <c r="F392" s="24">
        <v>-30654664.300000001</v>
      </c>
      <c r="G392" s="24">
        <v>0</v>
      </c>
      <c r="H392" s="24">
        <v>0</v>
      </c>
      <c r="I392" s="24">
        <v>0</v>
      </c>
      <c r="J392" s="24">
        <v>0</v>
      </c>
      <c r="K392" s="23"/>
      <c r="L392" s="23"/>
    </row>
    <row r="393" spans="1:12" x14ac:dyDescent="0.35">
      <c r="A393" s="23" t="s">
        <v>109</v>
      </c>
      <c r="B393" s="23" t="s">
        <v>286</v>
      </c>
      <c r="C393" s="24">
        <v>28054187.969999999</v>
      </c>
      <c r="D393" s="24">
        <v>13571618.130000001</v>
      </c>
      <c r="E393" s="24">
        <v>3928465.98</v>
      </c>
      <c r="F393" s="24">
        <v>14482569.84</v>
      </c>
      <c r="G393" s="24">
        <v>0</v>
      </c>
      <c r="H393" s="24">
        <v>0</v>
      </c>
      <c r="I393" s="24">
        <v>0</v>
      </c>
      <c r="J393" s="24">
        <v>0</v>
      </c>
      <c r="K393" s="23"/>
      <c r="L393" s="23"/>
    </row>
    <row r="394" spans="1:12" x14ac:dyDescent="0.35">
      <c r="A394" s="23" t="s">
        <v>109</v>
      </c>
      <c r="B394" s="23" t="s">
        <v>813</v>
      </c>
      <c r="C394" s="24">
        <v>42444167.310000002</v>
      </c>
      <c r="D394" s="24">
        <v>27756769.449999999</v>
      </c>
      <c r="E394" s="24">
        <v>5850935.7400000002</v>
      </c>
      <c r="F394" s="24">
        <v>14687397.859999999</v>
      </c>
      <c r="G394" s="24">
        <v>0</v>
      </c>
      <c r="H394" s="24">
        <v>0</v>
      </c>
      <c r="I394" s="24">
        <v>0</v>
      </c>
      <c r="J394" s="24">
        <v>0</v>
      </c>
      <c r="K394" s="23"/>
      <c r="L394" s="23"/>
    </row>
    <row r="395" spans="1:12" x14ac:dyDescent="0.35">
      <c r="A395" s="23" t="s">
        <v>109</v>
      </c>
      <c r="B395" s="23" t="s">
        <v>1475</v>
      </c>
      <c r="C395" s="24">
        <v>8794034.7100000009</v>
      </c>
      <c r="D395" s="24">
        <v>1198424.2</v>
      </c>
      <c r="E395" s="24">
        <v>353941.53</v>
      </c>
      <c r="F395" s="24">
        <v>7595610.5099999998</v>
      </c>
      <c r="G395" s="24">
        <v>0</v>
      </c>
      <c r="H395" s="24">
        <v>0</v>
      </c>
      <c r="I395" s="24">
        <v>0</v>
      </c>
      <c r="J395" s="24">
        <v>0</v>
      </c>
      <c r="K395" s="23"/>
      <c r="L395" s="23"/>
    </row>
    <row r="396" spans="1:12" x14ac:dyDescent="0.35">
      <c r="A396" s="23" t="s">
        <v>109</v>
      </c>
      <c r="B396" s="23" t="s">
        <v>1476</v>
      </c>
      <c r="C396" s="24">
        <v>6787225.8799999999</v>
      </c>
      <c r="D396" s="24">
        <v>6609524.9500000002</v>
      </c>
      <c r="E396" s="24">
        <v>0</v>
      </c>
      <c r="F396" s="24">
        <v>177700.93</v>
      </c>
      <c r="G396" s="24">
        <v>0</v>
      </c>
      <c r="H396" s="24">
        <v>0</v>
      </c>
      <c r="I396" s="24">
        <v>0</v>
      </c>
      <c r="J396" s="24">
        <v>0</v>
      </c>
      <c r="K396" s="23"/>
      <c r="L396" s="23"/>
    </row>
    <row r="397" spans="1:12" x14ac:dyDescent="0.35">
      <c r="A397" s="23" t="s">
        <v>109</v>
      </c>
      <c r="B397" s="23" t="s">
        <v>1103</v>
      </c>
      <c r="C397" s="24">
        <v>11931753.560000001</v>
      </c>
      <c r="D397" s="24">
        <v>7530000</v>
      </c>
      <c r="E397" s="24">
        <v>11181753.560000001</v>
      </c>
      <c r="F397" s="24">
        <v>4401753.5599999996</v>
      </c>
      <c r="G397" s="24">
        <v>11373552.550000001</v>
      </c>
      <c r="H397" s="24">
        <v>5794500</v>
      </c>
      <c r="I397" s="24">
        <v>2787952.55</v>
      </c>
      <c r="J397" s="24">
        <v>5579052.5499999998</v>
      </c>
      <c r="K397" s="23"/>
      <c r="L397" s="23"/>
    </row>
    <row r="398" spans="1:12" x14ac:dyDescent="0.35">
      <c r="A398" s="23" t="s">
        <v>109</v>
      </c>
      <c r="B398" s="23" t="s">
        <v>1477</v>
      </c>
      <c r="C398" s="24">
        <v>897917.17</v>
      </c>
      <c r="D398" s="24">
        <v>2564043.3199999998</v>
      </c>
      <c r="E398" s="24">
        <v>0</v>
      </c>
      <c r="F398" s="24">
        <v>-1666126.15</v>
      </c>
      <c r="G398" s="24">
        <v>0</v>
      </c>
      <c r="H398" s="24">
        <v>0</v>
      </c>
      <c r="I398" s="24">
        <v>0</v>
      </c>
      <c r="J398" s="24">
        <v>0</v>
      </c>
      <c r="K398" s="23"/>
      <c r="L398" s="23"/>
    </row>
    <row r="399" spans="1:12" x14ac:dyDescent="0.35">
      <c r="A399" s="23" t="s">
        <v>109</v>
      </c>
      <c r="B399" s="23" t="s">
        <v>288</v>
      </c>
      <c r="C399" s="24">
        <v>53493732.399999999</v>
      </c>
      <c r="D399" s="24">
        <v>95339104.150000006</v>
      </c>
      <c r="E399" s="24">
        <v>9994562.4399999995</v>
      </c>
      <c r="F399" s="24">
        <v>-41845371.75</v>
      </c>
      <c r="G399" s="24">
        <v>103554.26</v>
      </c>
      <c r="H399" s="24">
        <v>0</v>
      </c>
      <c r="I399" s="24">
        <v>3554.26</v>
      </c>
      <c r="J399" s="24">
        <v>103554.26</v>
      </c>
      <c r="K399" s="23"/>
      <c r="L399" s="23"/>
    </row>
    <row r="400" spans="1:12" x14ac:dyDescent="0.35">
      <c r="A400" s="23" t="s">
        <v>109</v>
      </c>
      <c r="B400" s="23" t="s">
        <v>1478</v>
      </c>
      <c r="C400" s="24">
        <v>2863916.44</v>
      </c>
      <c r="D400" s="24">
        <v>5111498.2300000004</v>
      </c>
      <c r="E400" s="24">
        <v>2893.42</v>
      </c>
      <c r="F400" s="24">
        <v>-2247581.79</v>
      </c>
      <c r="G400" s="24">
        <v>0</v>
      </c>
      <c r="H400" s="24">
        <v>0</v>
      </c>
      <c r="I400" s="24">
        <v>0</v>
      </c>
      <c r="J400" s="24">
        <v>0</v>
      </c>
      <c r="K400" s="23"/>
      <c r="L400" s="23"/>
    </row>
    <row r="401" spans="1:12" x14ac:dyDescent="0.35">
      <c r="A401" s="23" t="s">
        <v>109</v>
      </c>
      <c r="B401" s="23" t="s">
        <v>1479</v>
      </c>
      <c r="C401" s="24">
        <v>654826.84</v>
      </c>
      <c r="D401" s="24">
        <v>1796728.7</v>
      </c>
      <c r="E401" s="24">
        <v>0</v>
      </c>
      <c r="F401" s="24">
        <v>-1141901.8600000001</v>
      </c>
      <c r="G401" s="24">
        <v>0</v>
      </c>
      <c r="H401" s="24">
        <v>0</v>
      </c>
      <c r="I401" s="24">
        <v>0</v>
      </c>
      <c r="J401" s="24">
        <v>0</v>
      </c>
      <c r="K401" s="23"/>
      <c r="L401" s="23"/>
    </row>
    <row r="402" spans="1:12" x14ac:dyDescent="0.35">
      <c r="A402" s="23" t="s">
        <v>109</v>
      </c>
      <c r="B402" s="23" t="s">
        <v>816</v>
      </c>
      <c r="C402" s="24">
        <v>1705581.69</v>
      </c>
      <c r="D402" s="24">
        <v>3420263.65</v>
      </c>
      <c r="E402" s="24">
        <v>473277.03</v>
      </c>
      <c r="F402" s="24">
        <v>-1714681.96</v>
      </c>
      <c r="G402" s="24">
        <v>0</v>
      </c>
      <c r="H402" s="24">
        <v>0</v>
      </c>
      <c r="I402" s="24">
        <v>0</v>
      </c>
      <c r="J402" s="24">
        <v>0</v>
      </c>
      <c r="K402" s="23"/>
      <c r="L402" s="23"/>
    </row>
    <row r="403" spans="1:12" x14ac:dyDescent="0.35">
      <c r="A403" s="23" t="s">
        <v>109</v>
      </c>
      <c r="B403" s="23" t="s">
        <v>817</v>
      </c>
      <c r="C403" s="24">
        <v>11397878.18</v>
      </c>
      <c r="D403" s="24">
        <v>14851164.289999999</v>
      </c>
      <c r="E403" s="24">
        <v>5009471</v>
      </c>
      <c r="F403" s="24">
        <v>-3453286.11</v>
      </c>
      <c r="G403" s="24">
        <v>117996.68</v>
      </c>
      <c r="H403" s="24">
        <v>0</v>
      </c>
      <c r="I403" s="24">
        <v>117996.68</v>
      </c>
      <c r="J403" s="24">
        <v>117996.68</v>
      </c>
      <c r="K403" s="23"/>
      <c r="L403" s="23"/>
    </row>
    <row r="404" spans="1:12" x14ac:dyDescent="0.35">
      <c r="A404" s="23" t="s">
        <v>109</v>
      </c>
      <c r="B404" s="23" t="s">
        <v>457</v>
      </c>
      <c r="C404" s="24">
        <v>33385431.870000001</v>
      </c>
      <c r="D404" s="24">
        <v>4950064.0999999996</v>
      </c>
      <c r="E404" s="24">
        <v>68180.38</v>
      </c>
      <c r="F404" s="24">
        <v>28435367.77</v>
      </c>
      <c r="G404" s="24">
        <v>22440325.300000001</v>
      </c>
      <c r="H404" s="24">
        <v>24566433.16</v>
      </c>
      <c r="I404" s="24">
        <v>1113583.8600000001</v>
      </c>
      <c r="J404" s="24">
        <v>-2126107.86</v>
      </c>
      <c r="K404" s="23"/>
      <c r="L404" s="23"/>
    </row>
    <row r="405" spans="1:12" x14ac:dyDescent="0.35">
      <c r="A405" s="23" t="s">
        <v>109</v>
      </c>
      <c r="B405" s="23" t="s">
        <v>458</v>
      </c>
      <c r="C405" s="24">
        <v>4712887.59</v>
      </c>
      <c r="D405" s="24">
        <v>12341883.390000001</v>
      </c>
      <c r="E405" s="24">
        <v>3304346.38</v>
      </c>
      <c r="F405" s="24">
        <v>-7628995.7999999998</v>
      </c>
      <c r="G405" s="24">
        <v>12524223.24</v>
      </c>
      <c r="H405" s="24">
        <v>11492384.57</v>
      </c>
      <c r="I405" s="24">
        <v>3741275.92</v>
      </c>
      <c r="J405" s="24">
        <v>1031838.67</v>
      </c>
      <c r="K405" s="23"/>
      <c r="L405" s="23"/>
    </row>
    <row r="406" spans="1:12" x14ac:dyDescent="0.35">
      <c r="A406" s="23" t="s">
        <v>109</v>
      </c>
      <c r="B406" s="23" t="s">
        <v>459</v>
      </c>
      <c r="C406" s="24">
        <v>5378735.5700000003</v>
      </c>
      <c r="D406" s="24">
        <v>6410830.3499999996</v>
      </c>
      <c r="E406" s="24">
        <v>2987324.02</v>
      </c>
      <c r="F406" s="24">
        <v>-1032094.78</v>
      </c>
      <c r="G406" s="24">
        <v>0</v>
      </c>
      <c r="H406" s="24">
        <v>0</v>
      </c>
      <c r="I406" s="24">
        <v>0</v>
      </c>
      <c r="J406" s="24">
        <v>0</v>
      </c>
      <c r="K406" s="23"/>
      <c r="L406" s="23"/>
    </row>
    <row r="407" spans="1:12" x14ac:dyDescent="0.35">
      <c r="A407" s="23" t="s">
        <v>109</v>
      </c>
      <c r="B407" s="23" t="s">
        <v>822</v>
      </c>
      <c r="C407" s="24">
        <v>12526464.130000001</v>
      </c>
      <c r="D407" s="24">
        <v>16464838.82</v>
      </c>
      <c r="E407" s="24">
        <v>5976330.2999999998</v>
      </c>
      <c r="F407" s="24">
        <v>-3938374.69</v>
      </c>
      <c r="G407" s="24">
        <v>15848988.52</v>
      </c>
      <c r="H407" s="24">
        <v>5263110.8899999997</v>
      </c>
      <c r="I407" s="24">
        <v>4038195.45</v>
      </c>
      <c r="J407" s="24">
        <v>10585877.630000001</v>
      </c>
      <c r="K407" s="23"/>
      <c r="L407" s="23"/>
    </row>
    <row r="408" spans="1:12" x14ac:dyDescent="0.35">
      <c r="A408" s="23" t="s">
        <v>109</v>
      </c>
      <c r="B408" s="23" t="s">
        <v>823</v>
      </c>
      <c r="C408" s="24">
        <v>7582321.8099999996</v>
      </c>
      <c r="D408" s="24">
        <v>5704802.7599999998</v>
      </c>
      <c r="E408" s="24">
        <v>2363185.64</v>
      </c>
      <c r="F408" s="24">
        <v>1877519.05</v>
      </c>
      <c r="G408" s="24">
        <v>76561885.540000007</v>
      </c>
      <c r="H408" s="24">
        <v>29242017.02</v>
      </c>
      <c r="I408" s="24">
        <v>29258215.890000001</v>
      </c>
      <c r="J408" s="24">
        <v>47319868.520000003</v>
      </c>
      <c r="K408" s="23"/>
      <c r="L408" s="23"/>
    </row>
    <row r="409" spans="1:12" x14ac:dyDescent="0.35">
      <c r="A409" s="23" t="s">
        <v>109</v>
      </c>
      <c r="B409" s="23" t="s">
        <v>828</v>
      </c>
      <c r="C409" s="24">
        <v>13030865.970000001</v>
      </c>
      <c r="D409" s="24">
        <v>15136335.99</v>
      </c>
      <c r="E409" s="24">
        <v>3649286.96</v>
      </c>
      <c r="F409" s="24">
        <v>-2105470.02</v>
      </c>
      <c r="G409" s="24">
        <v>1810234.93</v>
      </c>
      <c r="H409" s="24">
        <v>1021597.16</v>
      </c>
      <c r="I409" s="24">
        <v>472796.91</v>
      </c>
      <c r="J409" s="24">
        <v>788637.77</v>
      </c>
      <c r="K409" s="23"/>
      <c r="L409" s="23"/>
    </row>
    <row r="410" spans="1:12" x14ac:dyDescent="0.35">
      <c r="A410" s="23" t="s">
        <v>109</v>
      </c>
      <c r="B410" s="23" t="s">
        <v>462</v>
      </c>
      <c r="C410" s="24">
        <v>11697803.76</v>
      </c>
      <c r="D410" s="24">
        <v>26513431.010000002</v>
      </c>
      <c r="E410" s="24">
        <v>1319328.8999999999</v>
      </c>
      <c r="F410" s="24">
        <v>-14815627.25</v>
      </c>
      <c r="G410" s="24">
        <v>1455474.35</v>
      </c>
      <c r="H410" s="24">
        <v>1709816.86</v>
      </c>
      <c r="I410" s="24">
        <v>15680.24</v>
      </c>
      <c r="J410" s="24">
        <v>-254342.51</v>
      </c>
      <c r="K410" s="23"/>
      <c r="L410" s="23"/>
    </row>
    <row r="411" spans="1:12" x14ac:dyDescent="0.35">
      <c r="A411" s="23" t="s">
        <v>109</v>
      </c>
      <c r="B411" s="23" t="s">
        <v>463</v>
      </c>
      <c r="C411" s="24">
        <v>6137025.1600000001</v>
      </c>
      <c r="D411" s="24">
        <v>26308970.77</v>
      </c>
      <c r="E411" s="24">
        <v>1287682.69</v>
      </c>
      <c r="F411" s="24">
        <v>-20171945.609999999</v>
      </c>
      <c r="G411" s="24">
        <v>126760.73</v>
      </c>
      <c r="H411" s="24">
        <v>27903.919999999998</v>
      </c>
      <c r="I411" s="24">
        <v>18788.21</v>
      </c>
      <c r="J411" s="24">
        <v>98856.81</v>
      </c>
      <c r="K411" s="23"/>
      <c r="L411" s="23"/>
    </row>
    <row r="412" spans="1:12" x14ac:dyDescent="0.35">
      <c r="A412" s="23" t="s">
        <v>109</v>
      </c>
      <c r="B412" s="23" t="s">
        <v>829</v>
      </c>
      <c r="C412" s="24">
        <v>20722357.960000001</v>
      </c>
      <c r="D412" s="24">
        <v>18565964.609999999</v>
      </c>
      <c r="E412" s="24">
        <v>8980575.0500000007</v>
      </c>
      <c r="F412" s="24">
        <v>2156393.35</v>
      </c>
      <c r="G412" s="24">
        <v>2586761.27</v>
      </c>
      <c r="H412" s="24">
        <v>1810048.08</v>
      </c>
      <c r="I412" s="24">
        <v>690122.64</v>
      </c>
      <c r="J412" s="24">
        <v>776713.19</v>
      </c>
      <c r="K412" s="23"/>
      <c r="L412" s="23"/>
    </row>
    <row r="413" spans="1:12" x14ac:dyDescent="0.35">
      <c r="A413" s="23" t="s">
        <v>109</v>
      </c>
      <c r="B413" s="23" t="s">
        <v>575</v>
      </c>
      <c r="C413" s="24">
        <v>41956941.729999997</v>
      </c>
      <c r="D413" s="24">
        <v>45052402.780000001</v>
      </c>
      <c r="E413" s="24">
        <v>17595273.84</v>
      </c>
      <c r="F413" s="24">
        <v>-3095461.05</v>
      </c>
      <c r="G413" s="24">
        <v>1675521.79</v>
      </c>
      <c r="H413" s="24">
        <v>923449.62</v>
      </c>
      <c r="I413" s="24">
        <v>785067.63</v>
      </c>
      <c r="J413" s="24">
        <v>752072.17</v>
      </c>
      <c r="K413" s="23"/>
      <c r="L413" s="23"/>
    </row>
    <row r="414" spans="1:12" x14ac:dyDescent="0.35">
      <c r="A414" s="23" t="s">
        <v>109</v>
      </c>
      <c r="B414" s="23" t="s">
        <v>831</v>
      </c>
      <c r="C414" s="24">
        <v>29655858.48</v>
      </c>
      <c r="D414" s="24">
        <v>10343075.109999999</v>
      </c>
      <c r="E414" s="24">
        <v>7802071.1500000004</v>
      </c>
      <c r="F414" s="24">
        <v>19312783.370000001</v>
      </c>
      <c r="G414" s="24">
        <v>0</v>
      </c>
      <c r="H414" s="24">
        <v>0</v>
      </c>
      <c r="I414" s="24">
        <v>0</v>
      </c>
      <c r="J414" s="24">
        <v>0</v>
      </c>
      <c r="K414" s="23"/>
      <c r="L414" s="23"/>
    </row>
    <row r="415" spans="1:12" x14ac:dyDescent="0.35">
      <c r="A415" s="23" t="s">
        <v>109</v>
      </c>
      <c r="B415" s="23" t="s">
        <v>465</v>
      </c>
      <c r="C415" s="24">
        <v>17885449</v>
      </c>
      <c r="D415" s="24">
        <v>11705867.99</v>
      </c>
      <c r="E415" s="24">
        <v>8558139.4100000001</v>
      </c>
      <c r="F415" s="24">
        <v>6179581.0099999998</v>
      </c>
      <c r="G415" s="24">
        <v>0</v>
      </c>
      <c r="H415" s="24">
        <v>0</v>
      </c>
      <c r="I415" s="24">
        <v>0</v>
      </c>
      <c r="J415" s="24">
        <v>0</v>
      </c>
      <c r="K415" s="23"/>
      <c r="L415" s="23"/>
    </row>
    <row r="416" spans="1:12" x14ac:dyDescent="0.35">
      <c r="A416" s="23" t="s">
        <v>123</v>
      </c>
      <c r="B416" s="23" t="s">
        <v>125</v>
      </c>
      <c r="C416" s="24">
        <v>0</v>
      </c>
      <c r="D416" s="24">
        <v>0</v>
      </c>
      <c r="E416" s="24">
        <v>0</v>
      </c>
      <c r="F416" s="24">
        <v>0</v>
      </c>
      <c r="G416" s="24">
        <v>2384543.7999999998</v>
      </c>
      <c r="H416" s="24">
        <v>264742038.19999999</v>
      </c>
      <c r="I416" s="24">
        <v>3086147.22</v>
      </c>
      <c r="J416" s="24">
        <v>-262357494.40000001</v>
      </c>
      <c r="K416" s="23"/>
      <c r="L416" s="23"/>
    </row>
    <row r="417" spans="1:12" x14ac:dyDescent="0.35">
      <c r="A417" s="23" t="s">
        <v>126</v>
      </c>
      <c r="B417" s="23" t="s">
        <v>1139</v>
      </c>
      <c r="C417" s="24">
        <v>0</v>
      </c>
      <c r="D417" s="24">
        <v>0</v>
      </c>
      <c r="E417" s="24">
        <v>0</v>
      </c>
      <c r="F417" s="24">
        <v>0</v>
      </c>
      <c r="G417" s="24">
        <v>166662008.59999999</v>
      </c>
      <c r="H417" s="24">
        <v>143874267.5</v>
      </c>
      <c r="I417" s="24">
        <v>1166055.28</v>
      </c>
      <c r="J417" s="24">
        <v>22787741.100000001</v>
      </c>
      <c r="K417" s="23"/>
      <c r="L417" s="23"/>
    </row>
    <row r="418" spans="1:12" x14ac:dyDescent="0.35">
      <c r="A418" s="23" t="s">
        <v>126</v>
      </c>
      <c r="B418" s="23" t="s">
        <v>297</v>
      </c>
      <c r="C418" s="24">
        <v>0</v>
      </c>
      <c r="D418" s="24">
        <v>0</v>
      </c>
      <c r="E418" s="24">
        <v>0</v>
      </c>
      <c r="F418" s="24">
        <v>0</v>
      </c>
      <c r="G418" s="24">
        <v>69700469.400000006</v>
      </c>
      <c r="H418" s="24">
        <v>61289196.43</v>
      </c>
      <c r="I418" s="24">
        <v>866197.6</v>
      </c>
      <c r="J418" s="24">
        <v>8411272.9700000007</v>
      </c>
      <c r="K418" s="23"/>
      <c r="L418" s="23"/>
    </row>
    <row r="419" spans="1:12" x14ac:dyDescent="0.35">
      <c r="A419" s="23" t="s">
        <v>126</v>
      </c>
      <c r="B419" s="23" t="s">
        <v>127</v>
      </c>
      <c r="C419" s="24">
        <v>0</v>
      </c>
      <c r="D419" s="24">
        <v>0</v>
      </c>
      <c r="E419" s="24">
        <v>0</v>
      </c>
      <c r="F419" s="24">
        <v>0</v>
      </c>
      <c r="G419" s="24">
        <v>5654266.5700000003</v>
      </c>
      <c r="H419" s="24">
        <v>2663339.27</v>
      </c>
      <c r="I419" s="24">
        <v>48.6</v>
      </c>
      <c r="J419" s="24">
        <v>2990927.3</v>
      </c>
      <c r="K419" s="23"/>
      <c r="L419" s="23"/>
    </row>
    <row r="420" spans="1:12" x14ac:dyDescent="0.35">
      <c r="A420" s="23" t="s">
        <v>126</v>
      </c>
      <c r="B420" s="23" t="s">
        <v>1480</v>
      </c>
      <c r="C420" s="24">
        <v>0</v>
      </c>
      <c r="D420" s="24">
        <v>0</v>
      </c>
      <c r="E420" s="24">
        <v>0</v>
      </c>
      <c r="F420" s="24">
        <v>0</v>
      </c>
      <c r="G420" s="24">
        <v>755288927.5</v>
      </c>
      <c r="H420" s="24">
        <v>841483271.10000002</v>
      </c>
      <c r="I420" s="24">
        <v>4060003.39</v>
      </c>
      <c r="J420" s="24">
        <v>-86194343.599999994</v>
      </c>
      <c r="K420" s="23"/>
      <c r="L420" s="23"/>
    </row>
    <row r="421" spans="1:12" x14ac:dyDescent="0.35">
      <c r="A421" s="23" t="s">
        <v>126</v>
      </c>
      <c r="B421" s="23" t="s">
        <v>1481</v>
      </c>
      <c r="C421" s="24">
        <v>0</v>
      </c>
      <c r="D421" s="24">
        <v>0</v>
      </c>
      <c r="E421" s="24">
        <v>0</v>
      </c>
      <c r="F421" s="24">
        <v>0</v>
      </c>
      <c r="G421" s="24">
        <v>3164557121</v>
      </c>
      <c r="H421" s="24">
        <v>3323576798</v>
      </c>
      <c r="I421" s="24">
        <v>7621047.8200000003</v>
      </c>
      <c r="J421" s="24">
        <v>-159019677</v>
      </c>
      <c r="K421" s="23"/>
      <c r="L421" s="23"/>
    </row>
    <row r="422" spans="1:12" x14ac:dyDescent="0.35">
      <c r="A422" s="23" t="s">
        <v>126</v>
      </c>
      <c r="B422" s="23" t="s">
        <v>835</v>
      </c>
      <c r="C422" s="24">
        <v>0</v>
      </c>
      <c r="D422" s="24">
        <v>0</v>
      </c>
      <c r="E422" s="24">
        <v>0</v>
      </c>
      <c r="F422" s="24">
        <v>0</v>
      </c>
      <c r="G422" s="24">
        <v>517134654.19999999</v>
      </c>
      <c r="H422" s="24">
        <v>566059328.39999998</v>
      </c>
      <c r="I422" s="24">
        <v>728158.76</v>
      </c>
      <c r="J422" s="24">
        <v>-48924674.200000003</v>
      </c>
      <c r="K422" s="23"/>
      <c r="L422" s="23"/>
    </row>
    <row r="423" spans="1:12" x14ac:dyDescent="0.35">
      <c r="A423" s="23" t="s">
        <v>126</v>
      </c>
      <c r="B423" s="23" t="s">
        <v>1482</v>
      </c>
      <c r="C423" s="24">
        <v>0</v>
      </c>
      <c r="D423" s="24">
        <v>0</v>
      </c>
      <c r="E423" s="24">
        <v>0</v>
      </c>
      <c r="F423" s="24">
        <v>0</v>
      </c>
      <c r="G423" s="24">
        <v>1865845834</v>
      </c>
      <c r="H423" s="24">
        <v>2019590782</v>
      </c>
      <c r="I423" s="24">
        <v>8433800.4399999995</v>
      </c>
      <c r="J423" s="24">
        <v>-153744948</v>
      </c>
      <c r="K423" s="23"/>
      <c r="L423" s="23"/>
    </row>
    <row r="424" spans="1:12" x14ac:dyDescent="0.35">
      <c r="A424" s="23" t="s">
        <v>126</v>
      </c>
      <c r="B424" s="23" t="s">
        <v>1483</v>
      </c>
      <c r="C424" s="24">
        <v>0</v>
      </c>
      <c r="D424" s="24">
        <v>0</v>
      </c>
      <c r="E424" s="24">
        <v>0</v>
      </c>
      <c r="F424" s="24">
        <v>0</v>
      </c>
      <c r="G424" s="24">
        <v>70605900.829999998</v>
      </c>
      <c r="H424" s="24">
        <v>370326411.5</v>
      </c>
      <c r="I424" s="24">
        <v>3047533.85</v>
      </c>
      <c r="J424" s="24">
        <v>-299720510.67000002</v>
      </c>
      <c r="K424" s="23" t="s">
        <v>1358</v>
      </c>
      <c r="L424" s="23"/>
    </row>
    <row r="425" spans="1:12" x14ac:dyDescent="0.35">
      <c r="A425" s="23" t="s">
        <v>126</v>
      </c>
      <c r="B425" s="23" t="s">
        <v>1484</v>
      </c>
      <c r="C425" s="24">
        <v>0</v>
      </c>
      <c r="D425" s="24">
        <v>0</v>
      </c>
      <c r="E425" s="24">
        <v>0</v>
      </c>
      <c r="F425" s="24">
        <v>0</v>
      </c>
      <c r="G425" s="24">
        <v>1327826159</v>
      </c>
      <c r="H425" s="24">
        <v>8846277002</v>
      </c>
      <c r="I425" s="24">
        <v>2623425.5499999998</v>
      </c>
      <c r="J425" s="24">
        <v>-7518450843</v>
      </c>
      <c r="K425" s="23" t="s">
        <v>1358</v>
      </c>
      <c r="L425" s="23"/>
    </row>
    <row r="426" spans="1:12" x14ac:dyDescent="0.35">
      <c r="A426" s="23" t="s">
        <v>126</v>
      </c>
      <c r="B426" s="23" t="s">
        <v>1485</v>
      </c>
      <c r="C426" s="24">
        <v>0</v>
      </c>
      <c r="D426" s="24">
        <v>0</v>
      </c>
      <c r="E426" s="24">
        <v>0</v>
      </c>
      <c r="F426" s="24">
        <v>0</v>
      </c>
      <c r="G426" s="24">
        <v>42438363.399999999</v>
      </c>
      <c r="H426" s="24">
        <v>58516989.020000003</v>
      </c>
      <c r="I426" s="24">
        <v>444655.53</v>
      </c>
      <c r="J426" s="24">
        <v>-16078625.619999999</v>
      </c>
      <c r="K426" s="23"/>
      <c r="L426" s="23"/>
    </row>
    <row r="427" spans="1:12" x14ac:dyDescent="0.35">
      <c r="A427" s="23" t="s">
        <v>298</v>
      </c>
      <c r="B427" s="23" t="s">
        <v>1486</v>
      </c>
      <c r="C427" s="24">
        <v>22624908.780000001</v>
      </c>
      <c r="D427" s="24">
        <v>18376576.329999998</v>
      </c>
      <c r="E427" s="24">
        <v>0</v>
      </c>
      <c r="F427" s="24">
        <v>4248332.45</v>
      </c>
      <c r="G427" s="24">
        <v>10587004.99</v>
      </c>
      <c r="H427" s="24">
        <v>33592605.119999997</v>
      </c>
      <c r="I427" s="24">
        <v>0</v>
      </c>
      <c r="J427" s="24">
        <v>-23005600.129999999</v>
      </c>
      <c r="K427" s="23" t="s">
        <v>1358</v>
      </c>
      <c r="L427" s="23"/>
    </row>
    <row r="428" spans="1:12" x14ac:dyDescent="0.35">
      <c r="A428" s="23" t="s">
        <v>298</v>
      </c>
      <c r="B428" s="23" t="s">
        <v>1487</v>
      </c>
      <c r="C428" s="24">
        <v>4541268.99</v>
      </c>
      <c r="D428" s="24">
        <v>27018292.809999999</v>
      </c>
      <c r="E428" s="24">
        <v>0</v>
      </c>
      <c r="F428" s="24">
        <v>-22477023.82</v>
      </c>
      <c r="G428" s="24">
        <v>190050427.09999999</v>
      </c>
      <c r="H428" s="24">
        <v>33137089.850000001</v>
      </c>
      <c r="I428" s="24">
        <v>0</v>
      </c>
      <c r="J428" s="24">
        <v>156913337.25</v>
      </c>
      <c r="K428" s="23" t="s">
        <v>1358</v>
      </c>
      <c r="L428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S39"/>
  <sheetViews>
    <sheetView workbookViewId="0">
      <selection activeCell="B14" sqref="B14"/>
    </sheetView>
  </sheetViews>
  <sheetFormatPr defaultRowHeight="14.5" x14ac:dyDescent="0.35"/>
  <cols>
    <col min="2" max="2" width="40.7265625" customWidth="1"/>
    <col min="3" max="3" width="10.81640625" customWidth="1"/>
    <col min="4" max="46" width="8.7265625" customWidth="1"/>
  </cols>
  <sheetData>
    <row r="1" spans="2:45" x14ac:dyDescent="0.35">
      <c r="B1" t="s">
        <v>2025</v>
      </c>
    </row>
    <row r="2" spans="2:45" ht="15" thickBot="1" x14ac:dyDescent="0.4"/>
    <row r="3" spans="2:45" ht="182" x14ac:dyDescent="0.35">
      <c r="B3" s="30" t="s">
        <v>2026</v>
      </c>
      <c r="C3" s="29" t="s">
        <v>2027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54</v>
      </c>
      <c r="K3" s="29" t="s">
        <v>56</v>
      </c>
      <c r="L3" s="29" t="s">
        <v>992</v>
      </c>
      <c r="M3" s="29" t="s">
        <v>382</v>
      </c>
      <c r="N3" s="29" t="s">
        <v>208</v>
      </c>
      <c r="O3" s="29" t="s">
        <v>211</v>
      </c>
      <c r="P3" s="29" t="s">
        <v>213</v>
      </c>
      <c r="Q3" s="29" t="s">
        <v>59</v>
      </c>
      <c r="R3" s="29" t="s">
        <v>216</v>
      </c>
      <c r="S3" s="29" t="s">
        <v>61</v>
      </c>
      <c r="T3" s="29" t="s">
        <v>63</v>
      </c>
      <c r="U3" s="29" t="s">
        <v>68</v>
      </c>
      <c r="V3" s="29" t="s">
        <v>70</v>
      </c>
      <c r="W3" s="29" t="s">
        <v>73</v>
      </c>
      <c r="X3" s="29" t="s">
        <v>225</v>
      </c>
      <c r="Y3" s="29" t="s">
        <v>227</v>
      </c>
      <c r="Z3" s="29" t="s">
        <v>77</v>
      </c>
      <c r="AA3" s="29" t="s">
        <v>81</v>
      </c>
      <c r="AB3" s="29" t="s">
        <v>84</v>
      </c>
      <c r="AC3" s="29" t="s">
        <v>240</v>
      </c>
      <c r="AD3" s="29" t="s">
        <v>243</v>
      </c>
      <c r="AE3" s="29" t="s">
        <v>245</v>
      </c>
      <c r="AF3" s="29" t="s">
        <v>87</v>
      </c>
      <c r="AG3" s="29" t="s">
        <v>254</v>
      </c>
      <c r="AH3" s="29" t="s">
        <v>256</v>
      </c>
      <c r="AI3" s="29" t="s">
        <v>90</v>
      </c>
      <c r="AJ3" s="29" t="s">
        <v>105</v>
      </c>
      <c r="AK3" s="29" t="s">
        <v>1916</v>
      </c>
      <c r="AL3" s="29" t="s">
        <v>437</v>
      </c>
      <c r="AM3" s="29" t="s">
        <v>109</v>
      </c>
      <c r="AN3" s="29" t="s">
        <v>123</v>
      </c>
      <c r="AO3" s="29" t="s">
        <v>467</v>
      </c>
      <c r="AP3" s="29" t="s">
        <v>126</v>
      </c>
      <c r="AQ3" s="29" t="s">
        <v>1943</v>
      </c>
      <c r="AR3" s="29" t="s">
        <v>298</v>
      </c>
      <c r="AS3" s="32" t="s">
        <v>1653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2028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4051880.2826859802</v>
      </c>
      <c r="D6" s="27">
        <v>58704.828878619999</v>
      </c>
      <c r="E6" s="27">
        <v>7926.7322184300001</v>
      </c>
      <c r="F6" s="27">
        <v>19493.193964459999</v>
      </c>
      <c r="G6" s="27">
        <v>396118.94947186997</v>
      </c>
      <c r="H6" s="27">
        <v>61512.591557200001</v>
      </c>
      <c r="I6" s="27">
        <v>338365.89921990997</v>
      </c>
      <c r="J6" s="27">
        <v>20782.309936549998</v>
      </c>
      <c r="K6" s="27">
        <v>46529.745015840002</v>
      </c>
      <c r="L6" s="27">
        <v>192.84169008999999</v>
      </c>
      <c r="M6" s="27">
        <v>1777.1847151100001</v>
      </c>
      <c r="N6" s="27">
        <v>312953.95667945</v>
      </c>
      <c r="O6" s="27">
        <v>98904.257055430004</v>
      </c>
      <c r="P6" s="27">
        <v>2079.4482175600001</v>
      </c>
      <c r="Q6" s="27">
        <v>13922.329340640001</v>
      </c>
      <c r="R6" s="27">
        <v>45675.091655529999</v>
      </c>
      <c r="S6" s="27">
        <v>9722.7653433199994</v>
      </c>
      <c r="T6" s="27">
        <v>5670.4161122599999</v>
      </c>
      <c r="U6" s="27">
        <v>5092.4487699199999</v>
      </c>
      <c r="V6" s="27">
        <v>39059.190854990004</v>
      </c>
      <c r="W6" s="27">
        <v>18479.738761889999</v>
      </c>
      <c r="X6" s="27">
        <v>6422.4371620100001</v>
      </c>
      <c r="Y6" s="27">
        <v>147909.73843532</v>
      </c>
      <c r="Z6" s="27">
        <v>19311.538749740001</v>
      </c>
      <c r="AA6" s="27">
        <v>97737.525867589997</v>
      </c>
      <c r="AB6" s="27">
        <v>289999.66948337998</v>
      </c>
      <c r="AC6" s="27">
        <v>388907.19306293997</v>
      </c>
      <c r="AD6" s="27">
        <v>321.41947190000002</v>
      </c>
      <c r="AE6" s="27">
        <v>13029.6567156</v>
      </c>
      <c r="AF6" s="27">
        <v>271348.60637169</v>
      </c>
      <c r="AG6" s="27">
        <v>9184.7447094700001</v>
      </c>
      <c r="AH6" s="27">
        <v>52716.080310919999</v>
      </c>
      <c r="AI6" s="27">
        <v>223467.21275723001</v>
      </c>
      <c r="AJ6" s="27">
        <v>15341.62010165</v>
      </c>
      <c r="AK6" s="27">
        <v>88908.689267809998</v>
      </c>
      <c r="AL6" s="27">
        <v>7647.1114310499997</v>
      </c>
      <c r="AM6" s="27">
        <v>318840.70787282998</v>
      </c>
      <c r="AN6" s="27">
        <v>11068.36685208</v>
      </c>
      <c r="AO6" s="27">
        <v>124335.75344323</v>
      </c>
      <c r="AP6" s="27">
        <v>29415.315893570001</v>
      </c>
      <c r="AQ6" s="27">
        <v>352016.68107033998</v>
      </c>
      <c r="AR6" s="27">
        <v>37122.221088940001</v>
      </c>
      <c r="AS6" s="35">
        <v>43864.073107620003</v>
      </c>
    </row>
    <row r="7" spans="2:45" x14ac:dyDescent="0.35">
      <c r="B7" s="34" t="s">
        <v>2029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1.4488293035080675</v>
      </c>
      <c r="E8" s="37">
        <v>0.19563095810854986</v>
      </c>
      <c r="F8" s="37">
        <v>0.48109007681584354</v>
      </c>
      <c r="G8" s="37">
        <v>9.7761760426269024</v>
      </c>
      <c r="H8" s="37">
        <v>1.5181246055084203</v>
      </c>
      <c r="I8" s="37">
        <v>8.350836540402625</v>
      </c>
      <c r="J8" s="37">
        <v>0.51290533003540439</v>
      </c>
      <c r="K8" s="37">
        <v>1.1483494518499338</v>
      </c>
      <c r="L8" s="37">
        <v>4.7593136182731881E-3</v>
      </c>
      <c r="M8" s="37">
        <v>4.3860740967694864E-2</v>
      </c>
      <c r="N8" s="37">
        <v>7.7236723408815449</v>
      </c>
      <c r="O8" s="37">
        <v>2.440947169097174</v>
      </c>
      <c r="P8" s="37">
        <v>5.1320573967736767E-2</v>
      </c>
      <c r="Q8" s="37">
        <v>0.3436016952458163</v>
      </c>
      <c r="R8" s="37">
        <v>1.1272566924226131</v>
      </c>
      <c r="S8" s="37">
        <v>0.23995687594389653</v>
      </c>
      <c r="T8" s="37">
        <v>0.13994530234494237</v>
      </c>
      <c r="U8" s="37">
        <v>0.12568112615963642</v>
      </c>
      <c r="V8" s="37">
        <v>0.96397692256341239</v>
      </c>
      <c r="W8" s="37">
        <v>0.45607810380912422</v>
      </c>
      <c r="X8" s="37">
        <v>0.15850510661565215</v>
      </c>
      <c r="Y8" s="37">
        <v>3.6503975467229517</v>
      </c>
      <c r="Z8" s="37">
        <v>0.47660684429053357</v>
      </c>
      <c r="AA8" s="37">
        <v>2.4121523601087267</v>
      </c>
      <c r="AB8" s="37">
        <v>7.1571628293800442</v>
      </c>
      <c r="AC8" s="37">
        <v>9.5981906159659403</v>
      </c>
      <c r="AD8" s="37">
        <v>7.9326004095790301E-3</v>
      </c>
      <c r="AE8" s="37">
        <v>0.32157062416865578</v>
      </c>
      <c r="AF8" s="37">
        <v>6.6968564577582681</v>
      </c>
      <c r="AG8" s="37">
        <v>0.22667858052759296</v>
      </c>
      <c r="AH8" s="37">
        <v>1.3010275880109337</v>
      </c>
      <c r="AI8" s="37">
        <v>5.5151484537221869</v>
      </c>
      <c r="AJ8" s="37">
        <v>0.37862964923238263</v>
      </c>
      <c r="AK8" s="37">
        <v>2.1942575561209003</v>
      </c>
      <c r="AL8" s="37">
        <v>0.18872994505110974</v>
      </c>
      <c r="AM8" s="37">
        <v>7.8689567713849486</v>
      </c>
      <c r="AN8" s="37">
        <v>0.27316618655728919</v>
      </c>
      <c r="AO8" s="37">
        <v>3.0685939556143103</v>
      </c>
      <c r="AP8" s="37">
        <v>0.72596705335209633</v>
      </c>
      <c r="AQ8" s="37">
        <v>8.68773647075745</v>
      </c>
      <c r="AR8" s="37">
        <v>0.91617270252446315</v>
      </c>
      <c r="AS8" s="38">
        <v>1.082560935846373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2030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656277.29780695995</v>
      </c>
      <c r="D11" s="27">
        <v>5381.4954061099997</v>
      </c>
      <c r="E11" s="27">
        <v>712.10747279999998</v>
      </c>
      <c r="F11" s="27">
        <v>589.78888099999995</v>
      </c>
      <c r="G11" s="27">
        <v>24721.696727940001</v>
      </c>
      <c r="H11" s="27">
        <v>57299.172523000001</v>
      </c>
      <c r="I11" s="27">
        <v>45350.580364920002</v>
      </c>
      <c r="J11" s="27">
        <v>925.06052467999996</v>
      </c>
      <c r="K11" s="27">
        <v>3982.13324289</v>
      </c>
      <c r="L11" s="27">
        <v>3.5376215599999998</v>
      </c>
      <c r="M11" s="27">
        <v>107.05640578000001</v>
      </c>
      <c r="N11" s="27">
        <v>15550.271865430001</v>
      </c>
      <c r="O11" s="27">
        <v>6723.06750637</v>
      </c>
      <c r="P11" s="27">
        <v>156.80754891999999</v>
      </c>
      <c r="Q11" s="27">
        <v>663.67501000000004</v>
      </c>
      <c r="R11" s="27">
        <v>733.85098500000004</v>
      </c>
      <c r="S11" s="27">
        <v>1774.8360777600001</v>
      </c>
      <c r="T11" s="27">
        <v>3483.0819572199998</v>
      </c>
      <c r="U11" s="27">
        <v>1036.5644717800001</v>
      </c>
      <c r="V11" s="27">
        <v>5949.7065853300001</v>
      </c>
      <c r="W11" s="27">
        <v>1952.13984437</v>
      </c>
      <c r="X11" s="27">
        <v>417.69483600000001</v>
      </c>
      <c r="Y11" s="27">
        <v>15855.645217499999</v>
      </c>
      <c r="Z11" s="27">
        <v>768.44359480000003</v>
      </c>
      <c r="AA11" s="27">
        <v>17335.071682000002</v>
      </c>
      <c r="AB11" s="27">
        <v>185643.57635690999</v>
      </c>
      <c r="AC11" s="27">
        <v>79719.179112140002</v>
      </c>
      <c r="AD11" s="27">
        <v>8.1389519400000001</v>
      </c>
      <c r="AE11" s="27">
        <v>283.55177470000001</v>
      </c>
      <c r="AF11" s="27">
        <v>76909.196576000002</v>
      </c>
      <c r="AG11" s="27">
        <v>355.69880284999999</v>
      </c>
      <c r="AH11" s="27">
        <v>1906.16659095</v>
      </c>
      <c r="AI11" s="27">
        <v>32325.35479994</v>
      </c>
      <c r="AJ11" s="27">
        <v>880.59895204999998</v>
      </c>
      <c r="AK11" s="27">
        <v>0</v>
      </c>
      <c r="AL11" s="27">
        <v>845.64256540999997</v>
      </c>
      <c r="AM11" s="27">
        <v>47087.476296829998</v>
      </c>
      <c r="AN11" s="27">
        <v>1443.24864675</v>
      </c>
      <c r="AO11" s="27">
        <v>11523.10313562</v>
      </c>
      <c r="AP11" s="27">
        <v>2149.5867302299998</v>
      </c>
      <c r="AQ11" s="27">
        <v>0</v>
      </c>
      <c r="AR11" s="27">
        <v>2840.3746368900001</v>
      </c>
      <c r="AS11" s="35">
        <v>882.91752458999997</v>
      </c>
    </row>
    <row r="12" spans="2:45" x14ac:dyDescent="0.35">
      <c r="B12" s="34" t="s">
        <v>2029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0.82000328582033855</v>
      </c>
      <c r="E13" s="37">
        <v>0.10850710137004649</v>
      </c>
      <c r="F13" s="37">
        <v>8.9868853146506805E-2</v>
      </c>
      <c r="G13" s="37">
        <v>3.7669589989705448</v>
      </c>
      <c r="H13" s="37">
        <v>8.73093930179712</v>
      </c>
      <c r="I13" s="37">
        <v>6.910277182597226</v>
      </c>
      <c r="J13" s="37">
        <v>0.14095574047300063</v>
      </c>
      <c r="K13" s="37">
        <v>0.60677601620486354</v>
      </c>
      <c r="L13" s="37">
        <v>5.3904372005879895E-4</v>
      </c>
      <c r="M13" s="37">
        <v>1.631267851832504E-2</v>
      </c>
      <c r="N13" s="37">
        <v>2.3694666747415085</v>
      </c>
      <c r="O13" s="37">
        <v>1.02442481689311</v>
      </c>
      <c r="P13" s="37">
        <v>2.3893489755625219E-2</v>
      </c>
      <c r="Q13" s="37">
        <v>0.10112722354068325</v>
      </c>
      <c r="R13" s="37">
        <v>0.11182026065083511</v>
      </c>
      <c r="S13" s="37">
        <v>0.27043996245045449</v>
      </c>
      <c r="T13" s="37">
        <v>0.53073326913169072</v>
      </c>
      <c r="U13" s="37">
        <v>0.15794611138368209</v>
      </c>
      <c r="V13" s="37">
        <v>0.90658424498481893</v>
      </c>
      <c r="W13" s="37">
        <v>0.29745655546723032</v>
      </c>
      <c r="X13" s="37">
        <v>6.3646089449655538E-2</v>
      </c>
      <c r="Y13" s="37">
        <v>2.4159978214214934</v>
      </c>
      <c r="Z13" s="37">
        <v>0.11709129622003671</v>
      </c>
      <c r="AA13" s="37">
        <v>2.6414248580481914</v>
      </c>
      <c r="AB13" s="37">
        <v>28.287368308680385</v>
      </c>
      <c r="AC13" s="37">
        <v>12.147179154075952</v>
      </c>
      <c r="AD13" s="37">
        <v>1.2401696610864672E-3</v>
      </c>
      <c r="AE13" s="37">
        <v>4.3206092249042732E-2</v>
      </c>
      <c r="AF13" s="37">
        <v>11.719009149486439</v>
      </c>
      <c r="AG13" s="37">
        <v>5.4199467822308653E-2</v>
      </c>
      <c r="AH13" s="37">
        <v>0.29045139871815095</v>
      </c>
      <c r="AI13" s="37">
        <v>4.9255634634870926</v>
      </c>
      <c r="AJ13" s="37">
        <v>0.13418092550094926</v>
      </c>
      <c r="AK13" s="37">
        <v>0</v>
      </c>
      <c r="AL13" s="37">
        <v>0.12885445957613192</v>
      </c>
      <c r="AM13" s="37">
        <v>7.1749360299646536</v>
      </c>
      <c r="AN13" s="37">
        <v>0.21991445560783712</v>
      </c>
      <c r="AO13" s="37">
        <v>1.7558283935961247</v>
      </c>
      <c r="AP13" s="37">
        <v>0.32754244850662018</v>
      </c>
      <c r="AQ13" s="37">
        <v>0</v>
      </c>
      <c r="AR13" s="37">
        <v>0.43280098921317239</v>
      </c>
      <c r="AS13" s="38">
        <v>0.13453421709700902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2031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613938.32865700999</v>
      </c>
      <c r="D16" s="27">
        <v>4102.7498772600002</v>
      </c>
      <c r="E16" s="27">
        <v>242.13631620999999</v>
      </c>
      <c r="F16" s="27">
        <v>853.32842790999996</v>
      </c>
      <c r="G16" s="27">
        <v>23837.273532769999</v>
      </c>
      <c r="H16" s="27">
        <v>52605.499366999997</v>
      </c>
      <c r="I16" s="27">
        <v>25531.69317228</v>
      </c>
      <c r="J16" s="27">
        <v>793.18300380000005</v>
      </c>
      <c r="K16" s="27">
        <v>2297.8482671000002</v>
      </c>
      <c r="L16" s="27">
        <v>4.0330871100000003</v>
      </c>
      <c r="M16" s="27">
        <v>35.102327840000001</v>
      </c>
      <c r="N16" s="27">
        <v>15952.82350982</v>
      </c>
      <c r="O16" s="27">
        <v>6462.2719324299997</v>
      </c>
      <c r="P16" s="27">
        <v>152.64091406</v>
      </c>
      <c r="Q16" s="27">
        <v>399.57998700000002</v>
      </c>
      <c r="R16" s="27">
        <v>1358.8864189999999</v>
      </c>
      <c r="S16" s="27">
        <v>1509.74216069</v>
      </c>
      <c r="T16" s="27">
        <v>3779.9163905599999</v>
      </c>
      <c r="U16" s="27">
        <v>1050.1484065499999</v>
      </c>
      <c r="V16" s="27">
        <v>4145.9555229300004</v>
      </c>
      <c r="W16" s="27">
        <v>2205.5167204099998</v>
      </c>
      <c r="X16" s="27">
        <v>619.39344600000004</v>
      </c>
      <c r="Y16" s="27">
        <v>15405.965836400001</v>
      </c>
      <c r="Z16" s="27">
        <v>805.88457156000004</v>
      </c>
      <c r="AA16" s="27">
        <v>14887.557263999999</v>
      </c>
      <c r="AB16" s="27">
        <v>186207.51208439999</v>
      </c>
      <c r="AC16" s="27">
        <v>90255.540591330006</v>
      </c>
      <c r="AD16" s="27">
        <v>0.60296439000000002</v>
      </c>
      <c r="AE16" s="27">
        <v>321.23462035</v>
      </c>
      <c r="AF16" s="27">
        <v>56718.238211770004</v>
      </c>
      <c r="AG16" s="27">
        <v>253.08461174999999</v>
      </c>
      <c r="AH16" s="27">
        <v>1278.99683983</v>
      </c>
      <c r="AI16" s="27">
        <v>29985.675460009999</v>
      </c>
      <c r="AJ16" s="27">
        <v>532.51045533000001</v>
      </c>
      <c r="AK16" s="27">
        <v>0</v>
      </c>
      <c r="AL16" s="27">
        <v>1443.2523006700001</v>
      </c>
      <c r="AM16" s="27">
        <v>44964.057254899999</v>
      </c>
      <c r="AN16" s="27">
        <v>1067.02499661</v>
      </c>
      <c r="AO16" s="27">
        <v>7541.7495767</v>
      </c>
      <c r="AP16" s="27">
        <v>9640.0251049199996</v>
      </c>
      <c r="AQ16" s="27">
        <v>0</v>
      </c>
      <c r="AR16" s="27">
        <v>2991.2507397099998</v>
      </c>
      <c r="AS16" s="35">
        <v>1698.44238365</v>
      </c>
    </row>
    <row r="17" spans="2:45" x14ac:dyDescent="0.35">
      <c r="B17" s="34" t="s">
        <v>2029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0.66826742781066706</v>
      </c>
      <c r="E18" s="37">
        <v>3.9439843532765438E-2</v>
      </c>
      <c r="F18" s="37">
        <v>0.13899253199855688</v>
      </c>
      <c r="G18" s="37">
        <v>3.8826820903842303</v>
      </c>
      <c r="H18" s="37">
        <v>8.5685315464949916</v>
      </c>
      <c r="I18" s="37">
        <v>4.1586739222049509</v>
      </c>
      <c r="J18" s="37">
        <v>0.12919587632443272</v>
      </c>
      <c r="K18" s="37">
        <v>0.37427998218103481</v>
      </c>
      <c r="L18" s="37">
        <v>6.5692056054268146E-4</v>
      </c>
      <c r="M18" s="37">
        <v>5.7175657882097596E-3</v>
      </c>
      <c r="N18" s="37">
        <v>2.5984407171184114</v>
      </c>
      <c r="O18" s="37">
        <v>1.0525930098819891</v>
      </c>
      <c r="P18" s="37">
        <v>2.4862580968662108E-2</v>
      </c>
      <c r="Q18" s="37">
        <v>6.5084711012274019E-2</v>
      </c>
      <c r="R18" s="37">
        <v>0.22133923809131836</v>
      </c>
      <c r="S18" s="37">
        <v>0.24591104516842283</v>
      </c>
      <c r="T18" s="37">
        <v>0.61568340240762731</v>
      </c>
      <c r="U18" s="37">
        <v>0.17105112313922466</v>
      </c>
      <c r="V18" s="37">
        <v>0.67530488477552419</v>
      </c>
      <c r="W18" s="37">
        <v>0.35924076042532926</v>
      </c>
      <c r="X18" s="37">
        <v>0.10088854484047657</v>
      </c>
      <c r="Y18" s="37">
        <v>2.5093670027249395</v>
      </c>
      <c r="Z18" s="37">
        <v>0.13126474336972452</v>
      </c>
      <c r="AA18" s="37">
        <v>2.4249271578411675</v>
      </c>
      <c r="AB18" s="37">
        <v>30.330002769452253</v>
      </c>
      <c r="AC18" s="37">
        <v>14.701076049244877</v>
      </c>
      <c r="AD18" s="37">
        <v>9.8212534037251677E-5</v>
      </c>
      <c r="AE18" s="37">
        <v>5.2323597559497656E-2</v>
      </c>
      <c r="AF18" s="37">
        <v>9.2384260054004343</v>
      </c>
      <c r="AG18" s="37">
        <v>4.1223132672563806E-2</v>
      </c>
      <c r="AH18" s="37">
        <v>0.20832659896439526</v>
      </c>
      <c r="AI18" s="37">
        <v>4.8841510719168912</v>
      </c>
      <c r="AJ18" s="37">
        <v>8.6736799198523173E-2</v>
      </c>
      <c r="AK18" s="37">
        <v>0</v>
      </c>
      <c r="AL18" s="37">
        <v>0.23508098994684273</v>
      </c>
      <c r="AM18" s="37">
        <v>7.3238719845458853</v>
      </c>
      <c r="AN18" s="37">
        <v>0.17380002954761223</v>
      </c>
      <c r="AO18" s="37">
        <v>1.2284213616695956</v>
      </c>
      <c r="AP18" s="37">
        <v>1.5701943753874359</v>
      </c>
      <c r="AQ18" s="37">
        <v>0</v>
      </c>
      <c r="AR18" s="37">
        <v>0.48722332522443429</v>
      </c>
      <c r="AS18" s="38">
        <v>0.27664706768924863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2032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42338.969149949997</v>
      </c>
      <c r="D21" s="27">
        <v>1278.74552885</v>
      </c>
      <c r="E21" s="27">
        <v>469.97115659000002</v>
      </c>
      <c r="F21" s="27">
        <v>-263.53954691000001</v>
      </c>
      <c r="G21" s="27">
        <v>884.42319516999999</v>
      </c>
      <c r="H21" s="27">
        <v>4693.6731559999998</v>
      </c>
      <c r="I21" s="27">
        <v>19818.887192639999</v>
      </c>
      <c r="J21" s="27">
        <v>131.87752087999999</v>
      </c>
      <c r="K21" s="27">
        <v>1684.2849757900001</v>
      </c>
      <c r="L21" s="27">
        <v>-0.49546554999999998</v>
      </c>
      <c r="M21" s="27">
        <v>71.954077940000005</v>
      </c>
      <c r="N21" s="27">
        <v>-402.55164438999998</v>
      </c>
      <c r="O21" s="27">
        <v>260.79557394</v>
      </c>
      <c r="P21" s="27">
        <v>4.1666348600000003</v>
      </c>
      <c r="Q21" s="27">
        <v>264.09502300000003</v>
      </c>
      <c r="R21" s="27">
        <v>-625.03543400000001</v>
      </c>
      <c r="S21" s="27">
        <v>265.09391706999997</v>
      </c>
      <c r="T21" s="27">
        <v>-296.83443333999998</v>
      </c>
      <c r="U21" s="27">
        <v>-13.583934770000001</v>
      </c>
      <c r="V21" s="27">
        <v>1803.7510623999999</v>
      </c>
      <c r="W21" s="27">
        <v>-253.37687604000001</v>
      </c>
      <c r="X21" s="27">
        <v>-201.69861</v>
      </c>
      <c r="Y21" s="27">
        <v>449.6793811</v>
      </c>
      <c r="Z21" s="27">
        <v>-37.440976759999998</v>
      </c>
      <c r="AA21" s="27">
        <v>2447.5144180000002</v>
      </c>
      <c r="AB21" s="27">
        <v>-563.93572748999998</v>
      </c>
      <c r="AC21" s="27">
        <v>-10536.36147919</v>
      </c>
      <c r="AD21" s="27">
        <v>7.5359875499999998</v>
      </c>
      <c r="AE21" s="27">
        <v>-37.682845649999997</v>
      </c>
      <c r="AF21" s="27">
        <v>20190.958364229999</v>
      </c>
      <c r="AG21" s="27">
        <v>102.6141911</v>
      </c>
      <c r="AH21" s="27">
        <v>627.16975112</v>
      </c>
      <c r="AI21" s="27">
        <v>2339.67933993</v>
      </c>
      <c r="AJ21" s="27">
        <v>348.08849672000002</v>
      </c>
      <c r="AK21" s="27">
        <v>0</v>
      </c>
      <c r="AL21" s="27">
        <v>-597.60973525999998</v>
      </c>
      <c r="AM21" s="27">
        <v>2123.4190419299998</v>
      </c>
      <c r="AN21" s="27">
        <v>376.22365014000002</v>
      </c>
      <c r="AO21" s="27">
        <v>3981.3535589200001</v>
      </c>
      <c r="AP21" s="27">
        <v>-7490.4383746900003</v>
      </c>
      <c r="AQ21" s="27">
        <v>0</v>
      </c>
      <c r="AR21" s="27">
        <v>-150.87610282</v>
      </c>
      <c r="AS21" s="35">
        <v>-815.52485906000004</v>
      </c>
    </row>
    <row r="22" spans="2:45" x14ac:dyDescent="0.35">
      <c r="B22" s="34" t="s">
        <v>2029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3.0202566442303431</v>
      </c>
      <c r="E23" s="37">
        <v>1.1100203099549366</v>
      </c>
      <c r="F23" s="37">
        <v>-0.62245149610665762</v>
      </c>
      <c r="G23" s="37">
        <v>2.0889105543351296</v>
      </c>
      <c r="H23" s="37">
        <v>11.085941037857184</v>
      </c>
      <c r="I23" s="37">
        <v>46.810037160915165</v>
      </c>
      <c r="J23" s="37">
        <v>0.31148023564989358</v>
      </c>
      <c r="K23" s="37">
        <v>3.9780963249833614</v>
      </c>
      <c r="L23" s="37">
        <v>-1.1702352701248636E-3</v>
      </c>
      <c r="M23" s="37">
        <v>0.16994763780186409</v>
      </c>
      <c r="N23" s="37">
        <v>-0.95078281893047789</v>
      </c>
      <c r="O23" s="37">
        <v>0.6159705330008205</v>
      </c>
      <c r="P23" s="37">
        <v>9.8411344056186616E-3</v>
      </c>
      <c r="Q23" s="37">
        <v>0.62376346968833063</v>
      </c>
      <c r="R23" s="37">
        <v>-1.4762651206417909</v>
      </c>
      <c r="S23" s="37">
        <v>0.62612274789007949</v>
      </c>
      <c r="T23" s="37">
        <v>-0.70109036497491239</v>
      </c>
      <c r="U23" s="37">
        <v>-3.2083763593512157E-2</v>
      </c>
      <c r="V23" s="37">
        <v>4.2602621145822823</v>
      </c>
      <c r="W23" s="37">
        <v>-0.59844838248807297</v>
      </c>
      <c r="X23" s="37">
        <v>-0.47638998787536191</v>
      </c>
      <c r="Y23" s="37">
        <v>1.0620933625176159</v>
      </c>
      <c r="Z23" s="37">
        <v>-8.8431479348013875E-2</v>
      </c>
      <c r="AA23" s="37">
        <v>5.7807605313482</v>
      </c>
      <c r="AB23" s="37">
        <v>-1.3319543172927393</v>
      </c>
      <c r="AC23" s="37">
        <v>-24.885729838801335</v>
      </c>
      <c r="AD23" s="37">
        <v>1.7799175797856902E-2</v>
      </c>
      <c r="AE23" s="37">
        <v>-8.9002747130050283E-2</v>
      </c>
      <c r="AF23" s="37">
        <v>47.688828447193892</v>
      </c>
      <c r="AG23" s="37">
        <v>0.24236346127506317</v>
      </c>
      <c r="AH23" s="37">
        <v>1.4813061435170551</v>
      </c>
      <c r="AI23" s="37">
        <v>5.5260659078487819</v>
      </c>
      <c r="AJ23" s="37">
        <v>0.82214683944521849</v>
      </c>
      <c r="AK23" s="37">
        <v>0</v>
      </c>
      <c r="AL23" s="37">
        <v>-1.4114886291715625</v>
      </c>
      <c r="AM23" s="37">
        <v>5.0152828105228151</v>
      </c>
      <c r="AN23" s="37">
        <v>0.88859898503325829</v>
      </c>
      <c r="AO23" s="37">
        <v>9.4035203002213432</v>
      </c>
      <c r="AP23" s="37">
        <v>-17.691593643107971</v>
      </c>
      <c r="AQ23" s="37">
        <v>0</v>
      </c>
      <c r="AR23" s="37">
        <v>-0.35635280180216244</v>
      </c>
      <c r="AS23" s="38">
        <v>-1.9261802434813486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2033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16</v>
      </c>
      <c r="E27" s="37">
        <v>34</v>
      </c>
      <c r="F27" s="37">
        <v>25</v>
      </c>
      <c r="G27" s="37">
        <v>1</v>
      </c>
      <c r="H27" s="37">
        <v>15</v>
      </c>
      <c r="I27" s="37">
        <v>4</v>
      </c>
      <c r="J27" s="37">
        <v>24</v>
      </c>
      <c r="K27" s="37">
        <v>18</v>
      </c>
      <c r="L27" s="37">
        <v>42</v>
      </c>
      <c r="M27" s="37">
        <v>40</v>
      </c>
      <c r="N27" s="37">
        <v>6</v>
      </c>
      <c r="O27" s="37">
        <v>12</v>
      </c>
      <c r="P27" s="37">
        <v>39</v>
      </c>
      <c r="Q27" s="37">
        <v>29</v>
      </c>
      <c r="R27" s="37">
        <v>19</v>
      </c>
      <c r="S27" s="37">
        <v>32</v>
      </c>
      <c r="T27" s="37">
        <v>37</v>
      </c>
      <c r="U27" s="37">
        <v>38</v>
      </c>
      <c r="V27" s="37">
        <v>21</v>
      </c>
      <c r="W27" s="37">
        <v>27</v>
      </c>
      <c r="X27" s="37">
        <v>36</v>
      </c>
      <c r="Y27" s="37">
        <v>10</v>
      </c>
      <c r="Z27" s="37">
        <v>26</v>
      </c>
      <c r="AA27" s="37">
        <v>13</v>
      </c>
      <c r="AB27" s="37">
        <v>7</v>
      </c>
      <c r="AC27" s="37">
        <v>2</v>
      </c>
      <c r="AD27" s="37">
        <v>41</v>
      </c>
      <c r="AE27" s="37">
        <v>30</v>
      </c>
      <c r="AF27" s="37">
        <v>8</v>
      </c>
      <c r="AG27" s="37">
        <v>33</v>
      </c>
      <c r="AH27" s="37">
        <v>17</v>
      </c>
      <c r="AI27" s="37">
        <v>9</v>
      </c>
      <c r="AJ27" s="37">
        <v>28</v>
      </c>
      <c r="AK27" s="37">
        <v>14</v>
      </c>
      <c r="AL27" s="37">
        <v>35</v>
      </c>
      <c r="AM27" s="37">
        <v>5</v>
      </c>
      <c r="AN27" s="37">
        <v>31</v>
      </c>
      <c r="AO27" s="37">
        <v>11</v>
      </c>
      <c r="AP27" s="37">
        <v>23</v>
      </c>
      <c r="AQ27" s="37">
        <v>3</v>
      </c>
      <c r="AR27" s="37">
        <v>22</v>
      </c>
      <c r="AS27" s="38">
        <v>20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2034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15</v>
      </c>
      <c r="E30" s="37">
        <v>31</v>
      </c>
      <c r="F30" s="37">
        <v>33</v>
      </c>
      <c r="G30" s="37">
        <v>8</v>
      </c>
      <c r="H30" s="37">
        <v>4</v>
      </c>
      <c r="I30" s="37">
        <v>6</v>
      </c>
      <c r="J30" s="37">
        <v>25</v>
      </c>
      <c r="K30" s="37">
        <v>16</v>
      </c>
      <c r="L30" s="37">
        <v>40</v>
      </c>
      <c r="M30" s="37">
        <v>38</v>
      </c>
      <c r="N30" s="37">
        <v>11</v>
      </c>
      <c r="O30" s="37">
        <v>13</v>
      </c>
      <c r="P30" s="37">
        <v>37</v>
      </c>
      <c r="Q30" s="37">
        <v>32</v>
      </c>
      <c r="R30" s="37">
        <v>30</v>
      </c>
      <c r="S30" s="37">
        <v>22</v>
      </c>
      <c r="T30" s="37">
        <v>17</v>
      </c>
      <c r="U30" s="37">
        <v>24</v>
      </c>
      <c r="V30" s="37">
        <v>14</v>
      </c>
      <c r="W30" s="37">
        <v>20</v>
      </c>
      <c r="X30" s="37">
        <v>34</v>
      </c>
      <c r="Y30" s="37">
        <v>10</v>
      </c>
      <c r="Z30" s="37">
        <v>29</v>
      </c>
      <c r="AA30" s="37">
        <v>9</v>
      </c>
      <c r="AB30" s="37">
        <v>1</v>
      </c>
      <c r="AC30" s="37">
        <v>2</v>
      </c>
      <c r="AD30" s="37">
        <v>39</v>
      </c>
      <c r="AE30" s="37">
        <v>36</v>
      </c>
      <c r="AF30" s="37">
        <v>3</v>
      </c>
      <c r="AG30" s="37">
        <v>35</v>
      </c>
      <c r="AH30" s="37">
        <v>21</v>
      </c>
      <c r="AI30" s="37">
        <v>7</v>
      </c>
      <c r="AJ30" s="37">
        <v>27</v>
      </c>
      <c r="AK30" s="37">
        <v>41</v>
      </c>
      <c r="AL30" s="37">
        <v>28</v>
      </c>
      <c r="AM30" s="37">
        <v>5</v>
      </c>
      <c r="AN30" s="37">
        <v>23</v>
      </c>
      <c r="AO30" s="37">
        <v>12</v>
      </c>
      <c r="AP30" s="37">
        <v>19</v>
      </c>
      <c r="AQ30" s="37">
        <v>41</v>
      </c>
      <c r="AR30" s="37">
        <v>18</v>
      </c>
      <c r="AS30" s="38">
        <v>26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2035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10</v>
      </c>
      <c r="E33" s="37">
        <v>13</v>
      </c>
      <c r="F33" s="37">
        <v>34</v>
      </c>
      <c r="G33" s="37">
        <v>11</v>
      </c>
      <c r="H33" s="37">
        <v>3</v>
      </c>
      <c r="I33" s="37">
        <v>2</v>
      </c>
      <c r="J33" s="37">
        <v>20</v>
      </c>
      <c r="K33" s="37">
        <v>9</v>
      </c>
      <c r="L33" s="37">
        <v>27</v>
      </c>
      <c r="M33" s="37">
        <v>22</v>
      </c>
      <c r="N33" s="37">
        <v>36</v>
      </c>
      <c r="O33" s="37">
        <v>19</v>
      </c>
      <c r="P33" s="37">
        <v>24</v>
      </c>
      <c r="Q33" s="37">
        <v>18</v>
      </c>
      <c r="R33" s="37">
        <v>39</v>
      </c>
      <c r="S33" s="37">
        <v>17</v>
      </c>
      <c r="T33" s="37">
        <v>35</v>
      </c>
      <c r="U33" s="37">
        <v>28</v>
      </c>
      <c r="V33" s="37">
        <v>8</v>
      </c>
      <c r="W33" s="37">
        <v>33</v>
      </c>
      <c r="X33" s="37">
        <v>32</v>
      </c>
      <c r="Y33" s="37">
        <v>14</v>
      </c>
      <c r="Z33" s="37">
        <v>29</v>
      </c>
      <c r="AA33" s="37">
        <v>5</v>
      </c>
      <c r="AB33" s="37">
        <v>37</v>
      </c>
      <c r="AC33" s="37">
        <v>42</v>
      </c>
      <c r="AD33" s="37">
        <v>23</v>
      </c>
      <c r="AE33" s="37">
        <v>30</v>
      </c>
      <c r="AF33" s="37">
        <v>1</v>
      </c>
      <c r="AG33" s="37">
        <v>21</v>
      </c>
      <c r="AH33" s="37">
        <v>12</v>
      </c>
      <c r="AI33" s="37">
        <v>6</v>
      </c>
      <c r="AJ33" s="37">
        <v>16</v>
      </c>
      <c r="AK33" s="37">
        <v>25</v>
      </c>
      <c r="AL33" s="37">
        <v>38</v>
      </c>
      <c r="AM33" s="37">
        <v>7</v>
      </c>
      <c r="AN33" s="37">
        <v>15</v>
      </c>
      <c r="AO33" s="37">
        <v>4</v>
      </c>
      <c r="AP33" s="37">
        <v>41</v>
      </c>
      <c r="AQ33" s="37">
        <v>25</v>
      </c>
      <c r="AR33" s="37">
        <v>31</v>
      </c>
      <c r="AS33" s="38">
        <v>40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2036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1856</v>
      </c>
      <c r="D36" s="44">
        <v>29</v>
      </c>
      <c r="E36" s="44">
        <v>30</v>
      </c>
      <c r="F36" s="44">
        <v>16</v>
      </c>
      <c r="G36" s="44">
        <v>14</v>
      </c>
      <c r="H36" s="44">
        <v>13</v>
      </c>
      <c r="I36" s="44">
        <v>490</v>
      </c>
      <c r="J36" s="44">
        <v>13</v>
      </c>
      <c r="K36" s="44">
        <v>99</v>
      </c>
      <c r="L36" s="44">
        <v>2</v>
      </c>
      <c r="M36" s="44">
        <v>4</v>
      </c>
      <c r="N36" s="44">
        <v>25</v>
      </c>
      <c r="O36" s="44">
        <v>25</v>
      </c>
      <c r="P36" s="44">
        <v>5</v>
      </c>
      <c r="Q36" s="44">
        <v>20</v>
      </c>
      <c r="R36" s="44">
        <v>11</v>
      </c>
      <c r="S36" s="44">
        <v>5</v>
      </c>
      <c r="T36" s="44">
        <v>19</v>
      </c>
      <c r="U36" s="44">
        <v>7</v>
      </c>
      <c r="V36" s="44">
        <v>16</v>
      </c>
      <c r="W36" s="44">
        <v>47</v>
      </c>
      <c r="X36" s="44">
        <v>6</v>
      </c>
      <c r="Y36" s="44">
        <v>24</v>
      </c>
      <c r="Z36" s="44">
        <v>15</v>
      </c>
      <c r="AA36" s="44">
        <v>54</v>
      </c>
      <c r="AB36" s="44">
        <v>44</v>
      </c>
      <c r="AC36" s="44">
        <v>26</v>
      </c>
      <c r="AD36" s="44">
        <v>3</v>
      </c>
      <c r="AE36" s="44">
        <v>14</v>
      </c>
      <c r="AF36" s="44">
        <v>77</v>
      </c>
      <c r="AG36" s="44">
        <v>6</v>
      </c>
      <c r="AH36" s="44">
        <v>16</v>
      </c>
      <c r="AI36" s="44">
        <v>187</v>
      </c>
      <c r="AJ36" s="44">
        <v>56</v>
      </c>
      <c r="AK36" s="44">
        <v>25</v>
      </c>
      <c r="AL36" s="44">
        <v>5</v>
      </c>
      <c r="AM36" s="44">
        <v>210</v>
      </c>
      <c r="AN36" s="44">
        <v>15</v>
      </c>
      <c r="AO36" s="44">
        <v>53</v>
      </c>
      <c r="AP36" s="44">
        <v>13</v>
      </c>
      <c r="AQ36" s="44">
        <v>80</v>
      </c>
      <c r="AR36" s="44">
        <v>23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2037</v>
      </c>
      <c r="C38" s="27">
        <v>37319.636949760003</v>
      </c>
      <c r="D38" s="27">
        <v>893.04431292000004</v>
      </c>
      <c r="E38" s="27">
        <v>27.054430279999998</v>
      </c>
      <c r="F38" s="27">
        <v>212.73650130999999</v>
      </c>
      <c r="G38" s="27">
        <v>4630.9379366200001</v>
      </c>
      <c r="H38" s="27">
        <v>1113.3091690000001</v>
      </c>
      <c r="I38" s="27">
        <v>4307.72042263</v>
      </c>
      <c r="J38" s="27">
        <v>192.38927283999999</v>
      </c>
      <c r="K38" s="27">
        <v>431.32660558999999</v>
      </c>
      <c r="L38" s="27">
        <v>3.3479180099999999</v>
      </c>
      <c r="M38" s="27">
        <v>23.706159119999999</v>
      </c>
      <c r="N38" s="27">
        <v>1288.1046003399999</v>
      </c>
      <c r="O38" s="27">
        <v>1368.01180114</v>
      </c>
      <c r="P38" s="27">
        <v>32.701884329999999</v>
      </c>
      <c r="Q38" s="27">
        <v>84.162812000000002</v>
      </c>
      <c r="R38" s="27">
        <v>22.228427</v>
      </c>
      <c r="S38" s="27">
        <v>0</v>
      </c>
      <c r="T38" s="27">
        <v>108.02979769</v>
      </c>
      <c r="U38" s="27">
        <v>41.713835019999998</v>
      </c>
      <c r="V38" s="27">
        <v>279.44828494000001</v>
      </c>
      <c r="W38" s="27">
        <v>166.25666468</v>
      </c>
      <c r="X38" s="27">
        <v>5.9993990000000004</v>
      </c>
      <c r="Y38" s="27">
        <v>2488.4393817</v>
      </c>
      <c r="Z38" s="27">
        <v>108.77877853</v>
      </c>
      <c r="AA38" s="27">
        <v>3122.8227659999998</v>
      </c>
      <c r="AB38" s="27">
        <v>3515.2069283199999</v>
      </c>
      <c r="AC38" s="27">
        <v>3874.7540869600002</v>
      </c>
      <c r="AD38" s="27">
        <v>4.2692856800000003</v>
      </c>
      <c r="AE38" s="27">
        <v>52.337811770000002</v>
      </c>
      <c r="AF38" s="27">
        <v>123.70240364</v>
      </c>
      <c r="AG38" s="27">
        <v>86.781777000000005</v>
      </c>
      <c r="AH38" s="27">
        <v>429.35703130000002</v>
      </c>
      <c r="AI38" s="27">
        <v>1409.1405332100001</v>
      </c>
      <c r="AJ38" s="27">
        <v>139.46211031000001</v>
      </c>
      <c r="AK38" s="27">
        <v>0</v>
      </c>
      <c r="AL38" s="27">
        <v>268.62443937</v>
      </c>
      <c r="AM38" s="27">
        <v>5273.3616315299996</v>
      </c>
      <c r="AN38" s="27">
        <v>185.03118853000001</v>
      </c>
      <c r="AO38" s="27">
        <v>980.68389045000004</v>
      </c>
      <c r="AP38" s="27">
        <v>24.652671000000002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S39"/>
  <sheetViews>
    <sheetView workbookViewId="0"/>
  </sheetViews>
  <sheetFormatPr defaultRowHeight="14.5" x14ac:dyDescent="0.35"/>
  <cols>
    <col min="2" max="2" width="40.7265625" customWidth="1"/>
    <col min="3" max="3" width="10.453125" customWidth="1"/>
    <col min="4" max="46" width="8.7265625" customWidth="1"/>
  </cols>
  <sheetData>
    <row r="1" spans="2:45" x14ac:dyDescent="0.35">
      <c r="B1" t="s">
        <v>2040</v>
      </c>
    </row>
    <row r="2" spans="2:45" ht="15" thickBot="1" x14ac:dyDescent="0.4"/>
    <row r="3" spans="2:45" ht="182" x14ac:dyDescent="0.35">
      <c r="B3" s="30" t="s">
        <v>2026</v>
      </c>
      <c r="C3" s="29" t="s">
        <v>2027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54</v>
      </c>
      <c r="K3" s="29" t="s">
        <v>56</v>
      </c>
      <c r="L3" s="29" t="s">
        <v>992</v>
      </c>
      <c r="M3" s="29" t="s">
        <v>382</v>
      </c>
      <c r="N3" s="29" t="s">
        <v>208</v>
      </c>
      <c r="O3" s="29" t="s">
        <v>211</v>
      </c>
      <c r="P3" s="29" t="s">
        <v>213</v>
      </c>
      <c r="Q3" s="29" t="s">
        <v>59</v>
      </c>
      <c r="R3" s="29" t="s">
        <v>216</v>
      </c>
      <c r="S3" s="29" t="s">
        <v>61</v>
      </c>
      <c r="T3" s="29" t="s">
        <v>63</v>
      </c>
      <c r="U3" s="29" t="s">
        <v>68</v>
      </c>
      <c r="V3" s="29" t="s">
        <v>70</v>
      </c>
      <c r="W3" s="29" t="s">
        <v>73</v>
      </c>
      <c r="X3" s="29" t="s">
        <v>225</v>
      </c>
      <c r="Y3" s="29" t="s">
        <v>227</v>
      </c>
      <c r="Z3" s="29" t="s">
        <v>77</v>
      </c>
      <c r="AA3" s="29" t="s">
        <v>81</v>
      </c>
      <c r="AB3" s="29" t="s">
        <v>84</v>
      </c>
      <c r="AC3" s="29" t="s">
        <v>240</v>
      </c>
      <c r="AD3" s="29" t="s">
        <v>243</v>
      </c>
      <c r="AE3" s="29" t="s">
        <v>245</v>
      </c>
      <c r="AF3" s="29" t="s">
        <v>87</v>
      </c>
      <c r="AG3" s="29" t="s">
        <v>254</v>
      </c>
      <c r="AH3" s="29" t="s">
        <v>256</v>
      </c>
      <c r="AI3" s="29" t="s">
        <v>90</v>
      </c>
      <c r="AJ3" s="29" t="s">
        <v>105</v>
      </c>
      <c r="AK3" s="29" t="s">
        <v>1916</v>
      </c>
      <c r="AL3" s="29" t="s">
        <v>437</v>
      </c>
      <c r="AM3" s="29" t="s">
        <v>109</v>
      </c>
      <c r="AN3" s="29" t="s">
        <v>123</v>
      </c>
      <c r="AO3" s="29" t="s">
        <v>467</v>
      </c>
      <c r="AP3" s="29" t="s">
        <v>126</v>
      </c>
      <c r="AQ3" s="29" t="s">
        <v>1943</v>
      </c>
      <c r="AR3" s="29" t="s">
        <v>298</v>
      </c>
      <c r="AS3" s="32" t="s">
        <v>1653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2028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3795077.50645774</v>
      </c>
      <c r="D6" s="27">
        <v>48675.671756039999</v>
      </c>
      <c r="E6" s="27">
        <v>7641.4567374400003</v>
      </c>
      <c r="F6" s="27">
        <v>17742.50753622</v>
      </c>
      <c r="G6" s="27">
        <v>396118.94947186997</v>
      </c>
      <c r="H6" s="27">
        <v>57217.579898060001</v>
      </c>
      <c r="I6" s="27">
        <v>287094.82104919001</v>
      </c>
      <c r="J6" s="27">
        <v>18257.024365050002</v>
      </c>
      <c r="K6" s="27">
        <v>31852.93608983</v>
      </c>
      <c r="L6" s="27">
        <v>192.84169008999999</v>
      </c>
      <c r="M6" s="27">
        <v>1638.6470034700001</v>
      </c>
      <c r="N6" s="27">
        <v>306239.11072032998</v>
      </c>
      <c r="O6" s="27">
        <v>87323.669516010006</v>
      </c>
      <c r="P6" s="27">
        <v>1803.58874246</v>
      </c>
      <c r="Q6" s="27">
        <v>12071.042135199999</v>
      </c>
      <c r="R6" s="27">
        <v>42604.999035879999</v>
      </c>
      <c r="S6" s="27">
        <v>9722.6731178000009</v>
      </c>
      <c r="T6" s="27">
        <v>5508.8150872899996</v>
      </c>
      <c r="U6" s="27">
        <v>4800.3387775299998</v>
      </c>
      <c r="V6" s="27">
        <v>34038.958914390001</v>
      </c>
      <c r="W6" s="27">
        <v>16273.50598487</v>
      </c>
      <c r="X6" s="27">
        <v>6313.3654827399996</v>
      </c>
      <c r="Y6" s="27">
        <v>141616.44653958001</v>
      </c>
      <c r="Z6" s="27">
        <v>19139.626232440001</v>
      </c>
      <c r="AA6" s="27">
        <v>95528.522797569996</v>
      </c>
      <c r="AB6" s="27">
        <v>285110.29111095</v>
      </c>
      <c r="AC6" s="27">
        <v>365088.00389651</v>
      </c>
      <c r="AD6" s="27">
        <v>287.14365601999998</v>
      </c>
      <c r="AE6" s="27">
        <v>11036.263304239999</v>
      </c>
      <c r="AF6" s="27">
        <v>265075.62375988998</v>
      </c>
      <c r="AG6" s="27">
        <v>9184.7447094700001</v>
      </c>
      <c r="AH6" s="27">
        <v>51814.262034699997</v>
      </c>
      <c r="AI6" s="27">
        <v>193799.78999844001</v>
      </c>
      <c r="AJ6" s="27">
        <v>13529.665351940001</v>
      </c>
      <c r="AK6" s="27">
        <v>88879.333412129999</v>
      </c>
      <c r="AL6" s="27">
        <v>6388.0771971499998</v>
      </c>
      <c r="AM6" s="27">
        <v>288003.57476436999</v>
      </c>
      <c r="AN6" s="27">
        <v>11068.28861319</v>
      </c>
      <c r="AO6" s="27">
        <v>121054.87652263</v>
      </c>
      <c r="AP6" s="27">
        <v>29415.315893570001</v>
      </c>
      <c r="AQ6" s="27">
        <v>337038.46216570999</v>
      </c>
      <c r="AR6" s="27">
        <v>25022.618277860001</v>
      </c>
      <c r="AS6" s="35">
        <v>43864.073107620003</v>
      </c>
    </row>
    <row r="7" spans="2:45" x14ac:dyDescent="0.35">
      <c r="B7" s="34" t="s">
        <v>2029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1.2826002017933233</v>
      </c>
      <c r="E8" s="37">
        <v>0.20135179648998536</v>
      </c>
      <c r="F8" s="37">
        <v>0.46751370705945217</v>
      </c>
      <c r="G8" s="37">
        <v>10.437703809680574</v>
      </c>
      <c r="H8" s="37">
        <v>1.5076788234416301</v>
      </c>
      <c r="I8" s="37">
        <v>7.5649264227322561</v>
      </c>
      <c r="J8" s="37">
        <v>0.48107118587126813</v>
      </c>
      <c r="K8" s="37">
        <v>0.83932241266821928</v>
      </c>
      <c r="L8" s="37">
        <v>5.0813636812913239E-3</v>
      </c>
      <c r="M8" s="37">
        <v>4.3178222333579826E-2</v>
      </c>
      <c r="N8" s="37">
        <v>8.06937698108222</v>
      </c>
      <c r="O8" s="37">
        <v>2.3009719661171402</v>
      </c>
      <c r="P8" s="37">
        <v>4.752442445222782E-2</v>
      </c>
      <c r="Q8" s="37">
        <v>0.31807103055628771</v>
      </c>
      <c r="R8" s="37">
        <v>1.122638443177588</v>
      </c>
      <c r="S8" s="37">
        <v>0.25619168781812252</v>
      </c>
      <c r="T8" s="37">
        <v>0.1451568532636329</v>
      </c>
      <c r="U8" s="37">
        <v>0.1264885570679834</v>
      </c>
      <c r="V8" s="37">
        <v>0.89692394572888123</v>
      </c>
      <c r="W8" s="37">
        <v>0.42880562932321797</v>
      </c>
      <c r="X8" s="37">
        <v>0.16635669421763108</v>
      </c>
      <c r="Y8" s="37">
        <v>3.7315824590829596</v>
      </c>
      <c r="Z8" s="37">
        <v>0.50432767709939597</v>
      </c>
      <c r="AA8" s="37">
        <v>2.5171692181521395</v>
      </c>
      <c r="AB8" s="37">
        <v>7.5126342117072342</v>
      </c>
      <c r="AC8" s="37">
        <v>9.6200407837592987</v>
      </c>
      <c r="AD8" s="37">
        <v>7.5662132204518517E-3</v>
      </c>
      <c r="AE8" s="37">
        <v>0.29080468805869158</v>
      </c>
      <c r="AF8" s="37">
        <v>6.9847222700678664</v>
      </c>
      <c r="AG8" s="37">
        <v>0.24201731568963086</v>
      </c>
      <c r="AH8" s="37">
        <v>1.3653018139032038</v>
      </c>
      <c r="AI8" s="37">
        <v>5.1066095400862945</v>
      </c>
      <c r="AJ8" s="37">
        <v>0.35650563997488305</v>
      </c>
      <c r="AK8" s="37">
        <v>2.3419635899633691</v>
      </c>
      <c r="AL8" s="37">
        <v>0.16832534213807193</v>
      </c>
      <c r="AM8" s="37">
        <v>7.5888720131354468</v>
      </c>
      <c r="AN8" s="37">
        <v>0.29164855248294919</v>
      </c>
      <c r="AO8" s="37">
        <v>3.1897866727791953</v>
      </c>
      <c r="AP8" s="37">
        <v>0.77509130824117867</v>
      </c>
      <c r="AQ8" s="37">
        <v>8.8809375195157969</v>
      </c>
      <c r="AR8" s="37">
        <v>0.6593440643908135</v>
      </c>
      <c r="AS8" s="38">
        <v>1.1558149479946189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2030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681995.45683854003</v>
      </c>
      <c r="D11" s="27">
        <v>5381.4954061099997</v>
      </c>
      <c r="E11" s="27">
        <v>786.03836194999997</v>
      </c>
      <c r="F11" s="27">
        <v>591.06892536999999</v>
      </c>
      <c r="G11" s="27">
        <v>24721.696727940001</v>
      </c>
      <c r="H11" s="27">
        <v>57299.172523000001</v>
      </c>
      <c r="I11" s="27">
        <v>52466.747754659998</v>
      </c>
      <c r="J11" s="27">
        <v>925.51267123000002</v>
      </c>
      <c r="K11" s="27">
        <v>4509.3045394500004</v>
      </c>
      <c r="L11" s="27">
        <v>3.5376215599999998</v>
      </c>
      <c r="M11" s="27">
        <v>107.05640578000001</v>
      </c>
      <c r="N11" s="27">
        <v>15550.271865430001</v>
      </c>
      <c r="O11" s="27">
        <v>8640.1077244600001</v>
      </c>
      <c r="P11" s="27">
        <v>156.80754891999999</v>
      </c>
      <c r="Q11" s="27">
        <v>1069.389576</v>
      </c>
      <c r="R11" s="27">
        <v>848.18465700000002</v>
      </c>
      <c r="S11" s="27">
        <v>1786.5513968299999</v>
      </c>
      <c r="T11" s="27">
        <v>3559.2250577200002</v>
      </c>
      <c r="U11" s="27">
        <v>1303.28690491</v>
      </c>
      <c r="V11" s="27">
        <v>5949.7065853300001</v>
      </c>
      <c r="W11" s="27">
        <v>2174.3596345999999</v>
      </c>
      <c r="X11" s="27">
        <v>417.7774</v>
      </c>
      <c r="Y11" s="27">
        <v>15855.645217499999</v>
      </c>
      <c r="Z11" s="27">
        <v>915.09147775999998</v>
      </c>
      <c r="AA11" s="27">
        <v>17800.149695</v>
      </c>
      <c r="AB11" s="27">
        <v>186471.54890595999</v>
      </c>
      <c r="AC11" s="27">
        <v>79719.179112140002</v>
      </c>
      <c r="AD11" s="27">
        <v>85.765544770000005</v>
      </c>
      <c r="AE11" s="27">
        <v>334.46316682000003</v>
      </c>
      <c r="AF11" s="27">
        <v>77890.332132440002</v>
      </c>
      <c r="AG11" s="27">
        <v>394.58952434000003</v>
      </c>
      <c r="AH11" s="27">
        <v>3071.0396587999999</v>
      </c>
      <c r="AI11" s="27">
        <v>34779.344731550002</v>
      </c>
      <c r="AJ11" s="27">
        <v>1170.8204616099999</v>
      </c>
      <c r="AK11" s="27">
        <v>0</v>
      </c>
      <c r="AL11" s="27">
        <v>845.64256540999997</v>
      </c>
      <c r="AM11" s="27">
        <v>48985.648493640001</v>
      </c>
      <c r="AN11" s="27">
        <v>1445.6331905500001</v>
      </c>
      <c r="AO11" s="27">
        <v>11523.10313562</v>
      </c>
      <c r="AP11" s="27">
        <v>8736.8683748999993</v>
      </c>
      <c r="AQ11" s="27">
        <v>0</v>
      </c>
      <c r="AR11" s="27">
        <v>2840.3746368900001</v>
      </c>
      <c r="AS11" s="35">
        <v>882.91752458999997</v>
      </c>
    </row>
    <row r="12" spans="2:45" x14ac:dyDescent="0.35">
      <c r="B12" s="34" t="s">
        <v>2029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0.78908082922670408</v>
      </c>
      <c r="E13" s="37">
        <v>0.11525565956022076</v>
      </c>
      <c r="F13" s="37">
        <v>8.6667575193236729E-2</v>
      </c>
      <c r="G13" s="37">
        <v>3.6249063655848919</v>
      </c>
      <c r="H13" s="37">
        <v>8.401694167966486</v>
      </c>
      <c r="I13" s="37">
        <v>7.6931227662241319</v>
      </c>
      <c r="J13" s="37">
        <v>0.13570657428134625</v>
      </c>
      <c r="K13" s="37">
        <v>0.66119275344638584</v>
      </c>
      <c r="L13" s="37">
        <v>5.1871629415231124E-4</v>
      </c>
      <c r="M13" s="37">
        <v>1.5697524771832203E-2</v>
      </c>
      <c r="N13" s="37">
        <v>2.2801137030318182</v>
      </c>
      <c r="O13" s="37">
        <v>1.2668864048614206</v>
      </c>
      <c r="P13" s="37">
        <v>2.2992462390717016E-2</v>
      </c>
      <c r="Q13" s="37">
        <v>0.15680303516349878</v>
      </c>
      <c r="R13" s="37">
        <v>0.12436808024086367</v>
      </c>
      <c r="S13" s="37">
        <v>0.26195942786946746</v>
      </c>
      <c r="T13" s="37">
        <v>0.52188398354134991</v>
      </c>
      <c r="U13" s="37">
        <v>0.19109905965525348</v>
      </c>
      <c r="V13" s="37">
        <v>0.87239680641136186</v>
      </c>
      <c r="W13" s="37">
        <v>0.31882318464106307</v>
      </c>
      <c r="X13" s="37">
        <v>6.1258091356891156E-2</v>
      </c>
      <c r="Y13" s="37">
        <v>2.3248901526412613</v>
      </c>
      <c r="Z13" s="37">
        <v>0.1341785298690992</v>
      </c>
      <c r="AA13" s="37">
        <v>2.6100100105526249</v>
      </c>
      <c r="AB13" s="37">
        <v>27.342051480865869</v>
      </c>
      <c r="AC13" s="37">
        <v>11.689107062631537</v>
      </c>
      <c r="AD13" s="37">
        <v>1.2575676847991773E-2</v>
      </c>
      <c r="AE13" s="37">
        <v>4.9041846755173174E-2</v>
      </c>
      <c r="AF13" s="37">
        <v>11.42094589508098</v>
      </c>
      <c r="AG13" s="37">
        <v>5.7858086939341254E-2</v>
      </c>
      <c r="AH13" s="37">
        <v>0.45030206990470584</v>
      </c>
      <c r="AI13" s="37">
        <v>5.0996446358709235</v>
      </c>
      <c r="AJ13" s="37">
        <v>0.17167569811057959</v>
      </c>
      <c r="AK13" s="37">
        <v>0</v>
      </c>
      <c r="AL13" s="37">
        <v>0.1239953370554788</v>
      </c>
      <c r="AM13" s="37">
        <v>7.1826942544042742</v>
      </c>
      <c r="AN13" s="37">
        <v>0.21197108808486514</v>
      </c>
      <c r="AO13" s="37">
        <v>1.6896158207616998</v>
      </c>
      <c r="AP13" s="37">
        <v>1.2810742780312132</v>
      </c>
      <c r="AQ13" s="37">
        <v>0</v>
      </c>
      <c r="AR13" s="37">
        <v>0.41647999387808954</v>
      </c>
      <c r="AS13" s="38">
        <v>0.1294609100011978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2031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634685.86889586004</v>
      </c>
      <c r="D16" s="27">
        <v>4102.7498772600002</v>
      </c>
      <c r="E16" s="27">
        <v>295.18738683999999</v>
      </c>
      <c r="F16" s="27">
        <v>861.04544202</v>
      </c>
      <c r="G16" s="27">
        <v>23837.273532769999</v>
      </c>
      <c r="H16" s="27">
        <v>52605.499366999997</v>
      </c>
      <c r="I16" s="27">
        <v>30672.702574219998</v>
      </c>
      <c r="J16" s="27">
        <v>793.18300380000005</v>
      </c>
      <c r="K16" s="27">
        <v>2676.0588360900001</v>
      </c>
      <c r="L16" s="27">
        <v>4.0330871100000003</v>
      </c>
      <c r="M16" s="27">
        <v>35.102327840000001</v>
      </c>
      <c r="N16" s="27">
        <v>15952.82350982</v>
      </c>
      <c r="O16" s="27">
        <v>7040.1807653300002</v>
      </c>
      <c r="P16" s="27">
        <v>152.64091406</v>
      </c>
      <c r="Q16" s="27">
        <v>689.024314</v>
      </c>
      <c r="R16" s="27">
        <v>1712.421648</v>
      </c>
      <c r="S16" s="27">
        <v>1520.9293907199999</v>
      </c>
      <c r="T16" s="27">
        <v>3857.3343609200001</v>
      </c>
      <c r="U16" s="27">
        <v>1200.5833397399999</v>
      </c>
      <c r="V16" s="27">
        <v>4145.9555229300004</v>
      </c>
      <c r="W16" s="27">
        <v>2394.8050569100001</v>
      </c>
      <c r="X16" s="27">
        <v>619.54982800000005</v>
      </c>
      <c r="Y16" s="27">
        <v>15405.965836400001</v>
      </c>
      <c r="Z16" s="27">
        <v>970.64172312000005</v>
      </c>
      <c r="AA16" s="27">
        <v>15335.485693000001</v>
      </c>
      <c r="AB16" s="27">
        <v>186971.32546415</v>
      </c>
      <c r="AC16" s="27">
        <v>90255.540591330006</v>
      </c>
      <c r="AD16" s="27">
        <v>30.45102657</v>
      </c>
      <c r="AE16" s="27">
        <v>407.23729591</v>
      </c>
      <c r="AF16" s="27">
        <v>58197.709931780002</v>
      </c>
      <c r="AG16" s="27">
        <v>280.49735801000003</v>
      </c>
      <c r="AH16" s="27">
        <v>1860.4482364200001</v>
      </c>
      <c r="AI16" s="27">
        <v>30764.12934449</v>
      </c>
      <c r="AJ16" s="27">
        <v>703.71169728999996</v>
      </c>
      <c r="AK16" s="27">
        <v>0</v>
      </c>
      <c r="AL16" s="27">
        <v>1443.2523006700001</v>
      </c>
      <c r="AM16" s="27">
        <v>46670.099499830001</v>
      </c>
      <c r="AN16" s="27">
        <v>1331.76703481</v>
      </c>
      <c r="AO16" s="27">
        <v>7541.7495767</v>
      </c>
      <c r="AP16" s="27">
        <v>16657.079076639999</v>
      </c>
      <c r="AQ16" s="27">
        <v>0</v>
      </c>
      <c r="AR16" s="27">
        <v>2991.2507397099998</v>
      </c>
      <c r="AS16" s="35">
        <v>1698.44238365</v>
      </c>
    </row>
    <row r="17" spans="2:45" x14ac:dyDescent="0.35">
      <c r="B17" s="34" t="s">
        <v>2029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0.64642212444360947</v>
      </c>
      <c r="E18" s="37">
        <v>4.6509210509685178E-2</v>
      </c>
      <c r="F18" s="37">
        <v>0.13566482006570107</v>
      </c>
      <c r="G18" s="37">
        <v>3.7557592977828294</v>
      </c>
      <c r="H18" s="37">
        <v>8.2884308513935991</v>
      </c>
      <c r="I18" s="37">
        <v>4.8327375915238493</v>
      </c>
      <c r="J18" s="37">
        <v>0.12497253250334243</v>
      </c>
      <c r="K18" s="37">
        <v>0.4216351690239209</v>
      </c>
      <c r="L18" s="37">
        <v>6.3544618017354244E-4</v>
      </c>
      <c r="M18" s="37">
        <v>5.5306616328273149E-3</v>
      </c>
      <c r="N18" s="37">
        <v>2.5134990853936214</v>
      </c>
      <c r="O18" s="37">
        <v>1.1092386187166177</v>
      </c>
      <c r="P18" s="37">
        <v>2.4049836547573346E-2</v>
      </c>
      <c r="Q18" s="37">
        <v>0.10856147076327234</v>
      </c>
      <c r="R18" s="37">
        <v>0.26980617214292762</v>
      </c>
      <c r="S18" s="37">
        <v>0.23963498562933278</v>
      </c>
      <c r="T18" s="37">
        <v>0.60775488315668103</v>
      </c>
      <c r="U18" s="37">
        <v>0.18916181981940317</v>
      </c>
      <c r="V18" s="37">
        <v>0.65322953071927836</v>
      </c>
      <c r="W18" s="37">
        <v>0.37732131346742531</v>
      </c>
      <c r="X18" s="37">
        <v>9.7615191760580464E-2</v>
      </c>
      <c r="Y18" s="37">
        <v>2.4273371428926249</v>
      </c>
      <c r="Z18" s="37">
        <v>0.15293261921973941</v>
      </c>
      <c r="AA18" s="37">
        <v>2.4162324142616551</v>
      </c>
      <c r="AB18" s="37">
        <v>29.458876371301166</v>
      </c>
      <c r="AC18" s="37">
        <v>14.220505767419132</v>
      </c>
      <c r="AD18" s="37">
        <v>4.7978107064167892E-3</v>
      </c>
      <c r="AE18" s="37">
        <v>6.4163599012918945E-2</v>
      </c>
      <c r="AF18" s="37">
        <v>9.1695298074029044</v>
      </c>
      <c r="AG18" s="37">
        <v>4.4194675154493532E-2</v>
      </c>
      <c r="AH18" s="37">
        <v>0.29312898357994871</v>
      </c>
      <c r="AI18" s="37">
        <v>4.8471426341993791</v>
      </c>
      <c r="AJ18" s="37">
        <v>0.11087558929178962</v>
      </c>
      <c r="AK18" s="37">
        <v>0</v>
      </c>
      <c r="AL18" s="37">
        <v>0.22739631861991408</v>
      </c>
      <c r="AM18" s="37">
        <v>7.3532595866708483</v>
      </c>
      <c r="AN18" s="37">
        <v>0.20983089431734581</v>
      </c>
      <c r="AO18" s="37">
        <v>1.1882649269976828</v>
      </c>
      <c r="AP18" s="37">
        <v>2.6244603658212395</v>
      </c>
      <c r="AQ18" s="37">
        <v>0</v>
      </c>
      <c r="AR18" s="37">
        <v>0.47129625635336275</v>
      </c>
      <c r="AS18" s="38">
        <v>0.26760362360118695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2032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47309.587942680002</v>
      </c>
      <c r="D21" s="27">
        <v>1278.74552885</v>
      </c>
      <c r="E21" s="27">
        <v>490.85097510999998</v>
      </c>
      <c r="F21" s="27">
        <v>-269.97651665000001</v>
      </c>
      <c r="G21" s="27">
        <v>884.42319516999999</v>
      </c>
      <c r="H21" s="27">
        <v>4693.6731559999998</v>
      </c>
      <c r="I21" s="27">
        <v>21794.04518044</v>
      </c>
      <c r="J21" s="27">
        <v>132.32966743</v>
      </c>
      <c r="K21" s="27">
        <v>1833.2457033600001</v>
      </c>
      <c r="L21" s="27">
        <v>-0.49546554999999998</v>
      </c>
      <c r="M21" s="27">
        <v>71.954077940000005</v>
      </c>
      <c r="N21" s="27">
        <v>-402.55164438999998</v>
      </c>
      <c r="O21" s="27">
        <v>1599.9269591299999</v>
      </c>
      <c r="P21" s="27">
        <v>4.1666348600000003</v>
      </c>
      <c r="Q21" s="27">
        <v>380.36526199999997</v>
      </c>
      <c r="R21" s="27">
        <v>-864.23699099999999</v>
      </c>
      <c r="S21" s="27">
        <v>265.62200610999997</v>
      </c>
      <c r="T21" s="27">
        <v>-298.1093032</v>
      </c>
      <c r="U21" s="27">
        <v>102.70356517</v>
      </c>
      <c r="V21" s="27">
        <v>1803.7510623999999</v>
      </c>
      <c r="W21" s="27">
        <v>-220.44542231</v>
      </c>
      <c r="X21" s="27">
        <v>-201.77242799999999</v>
      </c>
      <c r="Y21" s="27">
        <v>449.6793811</v>
      </c>
      <c r="Z21" s="27">
        <v>-55.550245359999998</v>
      </c>
      <c r="AA21" s="27">
        <v>2464.664002</v>
      </c>
      <c r="AB21" s="27">
        <v>-499.77655819</v>
      </c>
      <c r="AC21" s="27">
        <v>-10536.36147919</v>
      </c>
      <c r="AD21" s="27">
        <v>55.314518200000002</v>
      </c>
      <c r="AE21" s="27">
        <v>-72.774129090000002</v>
      </c>
      <c r="AF21" s="27">
        <v>19692.62220066</v>
      </c>
      <c r="AG21" s="27">
        <v>114.09216633</v>
      </c>
      <c r="AH21" s="27">
        <v>1210.59142238</v>
      </c>
      <c r="AI21" s="27">
        <v>4015.21538706</v>
      </c>
      <c r="AJ21" s="27">
        <v>467.10876431999998</v>
      </c>
      <c r="AK21" s="27">
        <v>0</v>
      </c>
      <c r="AL21" s="27">
        <v>-597.60973525999998</v>
      </c>
      <c r="AM21" s="27">
        <v>2315.54899381</v>
      </c>
      <c r="AN21" s="27">
        <v>113.86615574</v>
      </c>
      <c r="AO21" s="27">
        <v>3981.3535589200001</v>
      </c>
      <c r="AP21" s="27">
        <v>-7920.2107017400003</v>
      </c>
      <c r="AQ21" s="27">
        <v>0</v>
      </c>
      <c r="AR21" s="27">
        <v>-150.87610282</v>
      </c>
      <c r="AS21" s="35">
        <v>-815.52485906000004</v>
      </c>
    </row>
    <row r="22" spans="2:45" x14ac:dyDescent="0.35">
      <c r="B22" s="34" t="s">
        <v>2029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2.7029310219301004</v>
      </c>
      <c r="E23" s="37">
        <v>1.0375295927428325</v>
      </c>
      <c r="F23" s="37">
        <v>-0.57065920121118341</v>
      </c>
      <c r="G23" s="37">
        <v>1.8694375360900661</v>
      </c>
      <c r="H23" s="37">
        <v>9.9211879877009803</v>
      </c>
      <c r="I23" s="37">
        <v>46.066867474824612</v>
      </c>
      <c r="J23" s="37">
        <v>0.27971004015154349</v>
      </c>
      <c r="K23" s="37">
        <v>3.8749982468271527</v>
      </c>
      <c r="L23" s="37">
        <v>-1.0472835878433415E-3</v>
      </c>
      <c r="M23" s="37">
        <v>0.15209195655472441</v>
      </c>
      <c r="N23" s="37">
        <v>-0.85088807976456915</v>
      </c>
      <c r="O23" s="37">
        <v>3.3818239149925837</v>
      </c>
      <c r="P23" s="37">
        <v>8.8071679361237908E-3</v>
      </c>
      <c r="Q23" s="37">
        <v>0.80399191483309507</v>
      </c>
      <c r="R23" s="37">
        <v>-1.8267692207488768</v>
      </c>
      <c r="S23" s="37">
        <v>0.56145491360403721</v>
      </c>
      <c r="T23" s="37">
        <v>-0.63012449730314157</v>
      </c>
      <c r="U23" s="37">
        <v>0.21708826822680213</v>
      </c>
      <c r="V23" s="37">
        <v>3.812654349442683</v>
      </c>
      <c r="W23" s="37">
        <v>-0.46596352218727904</v>
      </c>
      <c r="X23" s="37">
        <v>-0.42649373366867244</v>
      </c>
      <c r="Y23" s="37">
        <v>0.95050369418737846</v>
      </c>
      <c r="Z23" s="37">
        <v>-0.1174185778732724</v>
      </c>
      <c r="AA23" s="37">
        <v>5.2096501136010138</v>
      </c>
      <c r="AB23" s="37">
        <v>-1.0563959229480633</v>
      </c>
      <c r="AC23" s="37">
        <v>-22.271091204505503</v>
      </c>
      <c r="AD23" s="37">
        <v>0.1169203127852619</v>
      </c>
      <c r="AE23" s="37">
        <v>-0.15382532855321562</v>
      </c>
      <c r="AF23" s="37">
        <v>41.625013146424905</v>
      </c>
      <c r="AG23" s="37">
        <v>0.24116076950032486</v>
      </c>
      <c r="AH23" s="37">
        <v>2.5588712035428105</v>
      </c>
      <c r="AI23" s="37">
        <v>8.4871070784315652</v>
      </c>
      <c r="AJ23" s="37">
        <v>0.98734481662775431</v>
      </c>
      <c r="AK23" s="37">
        <v>0</v>
      </c>
      <c r="AL23" s="37">
        <v>-1.2631894743705234</v>
      </c>
      <c r="AM23" s="37">
        <v>4.8944602870257601</v>
      </c>
      <c r="AN23" s="37">
        <v>0.24068304268039603</v>
      </c>
      <c r="AO23" s="37">
        <v>8.4155320983640411</v>
      </c>
      <c r="AP23" s="37">
        <v>-16.741237973444363</v>
      </c>
      <c r="AQ23" s="37">
        <v>0</v>
      </c>
      <c r="AR23" s="37">
        <v>-0.31891231646912788</v>
      </c>
      <c r="AS23" s="38">
        <v>-1.7238046123929147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2033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17</v>
      </c>
      <c r="E27" s="37">
        <v>34</v>
      </c>
      <c r="F27" s="37">
        <v>26</v>
      </c>
      <c r="G27" s="37">
        <v>1</v>
      </c>
      <c r="H27" s="37">
        <v>15</v>
      </c>
      <c r="I27" s="37">
        <v>6</v>
      </c>
      <c r="J27" s="37">
        <v>25</v>
      </c>
      <c r="K27" s="37">
        <v>21</v>
      </c>
      <c r="L27" s="37">
        <v>42</v>
      </c>
      <c r="M27" s="37">
        <v>40</v>
      </c>
      <c r="N27" s="37">
        <v>4</v>
      </c>
      <c r="O27" s="37">
        <v>14</v>
      </c>
      <c r="P27" s="37">
        <v>39</v>
      </c>
      <c r="Q27" s="37">
        <v>29</v>
      </c>
      <c r="R27" s="37">
        <v>19</v>
      </c>
      <c r="S27" s="37">
        <v>32</v>
      </c>
      <c r="T27" s="37">
        <v>37</v>
      </c>
      <c r="U27" s="37">
        <v>38</v>
      </c>
      <c r="V27" s="37">
        <v>20</v>
      </c>
      <c r="W27" s="37">
        <v>27</v>
      </c>
      <c r="X27" s="37">
        <v>36</v>
      </c>
      <c r="Y27" s="37">
        <v>10</v>
      </c>
      <c r="Z27" s="37">
        <v>24</v>
      </c>
      <c r="AA27" s="37">
        <v>12</v>
      </c>
      <c r="AB27" s="37">
        <v>7</v>
      </c>
      <c r="AC27" s="37">
        <v>2</v>
      </c>
      <c r="AD27" s="37">
        <v>41</v>
      </c>
      <c r="AE27" s="37">
        <v>31</v>
      </c>
      <c r="AF27" s="37">
        <v>8</v>
      </c>
      <c r="AG27" s="37">
        <v>33</v>
      </c>
      <c r="AH27" s="37">
        <v>16</v>
      </c>
      <c r="AI27" s="37">
        <v>9</v>
      </c>
      <c r="AJ27" s="37">
        <v>28</v>
      </c>
      <c r="AK27" s="37">
        <v>13</v>
      </c>
      <c r="AL27" s="37">
        <v>35</v>
      </c>
      <c r="AM27" s="37">
        <v>5</v>
      </c>
      <c r="AN27" s="37">
        <v>30</v>
      </c>
      <c r="AO27" s="37">
        <v>11</v>
      </c>
      <c r="AP27" s="37">
        <v>22</v>
      </c>
      <c r="AQ27" s="37">
        <v>3</v>
      </c>
      <c r="AR27" s="37">
        <v>23</v>
      </c>
      <c r="AS27" s="38">
        <v>18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2034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16</v>
      </c>
      <c r="E30" s="37">
        <v>32</v>
      </c>
      <c r="F30" s="37">
        <v>33</v>
      </c>
      <c r="G30" s="37">
        <v>8</v>
      </c>
      <c r="H30" s="37">
        <v>4</v>
      </c>
      <c r="I30" s="37">
        <v>5</v>
      </c>
      <c r="J30" s="37">
        <v>27</v>
      </c>
      <c r="K30" s="37">
        <v>17</v>
      </c>
      <c r="L30" s="37">
        <v>40</v>
      </c>
      <c r="M30" s="37">
        <v>38</v>
      </c>
      <c r="N30" s="37">
        <v>11</v>
      </c>
      <c r="O30" s="37">
        <v>14</v>
      </c>
      <c r="P30" s="37">
        <v>37</v>
      </c>
      <c r="Q30" s="37">
        <v>26</v>
      </c>
      <c r="R30" s="37">
        <v>30</v>
      </c>
      <c r="S30" s="37">
        <v>22</v>
      </c>
      <c r="T30" s="37">
        <v>18</v>
      </c>
      <c r="U30" s="37">
        <v>24</v>
      </c>
      <c r="V30" s="37">
        <v>15</v>
      </c>
      <c r="W30" s="37">
        <v>21</v>
      </c>
      <c r="X30" s="37">
        <v>34</v>
      </c>
      <c r="Y30" s="37">
        <v>10</v>
      </c>
      <c r="Z30" s="37">
        <v>28</v>
      </c>
      <c r="AA30" s="37">
        <v>9</v>
      </c>
      <c r="AB30" s="37">
        <v>1</v>
      </c>
      <c r="AC30" s="37">
        <v>2</v>
      </c>
      <c r="AD30" s="37">
        <v>39</v>
      </c>
      <c r="AE30" s="37">
        <v>36</v>
      </c>
      <c r="AF30" s="37">
        <v>3</v>
      </c>
      <c r="AG30" s="37">
        <v>35</v>
      </c>
      <c r="AH30" s="37">
        <v>19</v>
      </c>
      <c r="AI30" s="37">
        <v>7</v>
      </c>
      <c r="AJ30" s="37">
        <v>25</v>
      </c>
      <c r="AK30" s="37">
        <v>41</v>
      </c>
      <c r="AL30" s="37">
        <v>31</v>
      </c>
      <c r="AM30" s="37">
        <v>6</v>
      </c>
      <c r="AN30" s="37">
        <v>23</v>
      </c>
      <c r="AO30" s="37">
        <v>12</v>
      </c>
      <c r="AP30" s="37">
        <v>13</v>
      </c>
      <c r="AQ30" s="37">
        <v>41</v>
      </c>
      <c r="AR30" s="37">
        <v>20</v>
      </c>
      <c r="AS30" s="38">
        <v>29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2035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11</v>
      </c>
      <c r="E33" s="37">
        <v>14</v>
      </c>
      <c r="F33" s="37">
        <v>34</v>
      </c>
      <c r="G33" s="37">
        <v>13</v>
      </c>
      <c r="H33" s="37">
        <v>3</v>
      </c>
      <c r="I33" s="37">
        <v>1</v>
      </c>
      <c r="J33" s="37">
        <v>19</v>
      </c>
      <c r="K33" s="37">
        <v>8</v>
      </c>
      <c r="L33" s="37">
        <v>28</v>
      </c>
      <c r="M33" s="37">
        <v>23</v>
      </c>
      <c r="N33" s="37">
        <v>36</v>
      </c>
      <c r="O33" s="37">
        <v>10</v>
      </c>
      <c r="P33" s="37">
        <v>25</v>
      </c>
      <c r="Q33" s="37">
        <v>17</v>
      </c>
      <c r="R33" s="37">
        <v>40</v>
      </c>
      <c r="S33" s="37">
        <v>18</v>
      </c>
      <c r="T33" s="37">
        <v>35</v>
      </c>
      <c r="U33" s="37">
        <v>22</v>
      </c>
      <c r="V33" s="37">
        <v>9</v>
      </c>
      <c r="W33" s="37">
        <v>33</v>
      </c>
      <c r="X33" s="37">
        <v>32</v>
      </c>
      <c r="Y33" s="37">
        <v>16</v>
      </c>
      <c r="Z33" s="37">
        <v>29</v>
      </c>
      <c r="AA33" s="37">
        <v>6</v>
      </c>
      <c r="AB33" s="37">
        <v>37</v>
      </c>
      <c r="AC33" s="37">
        <v>42</v>
      </c>
      <c r="AD33" s="37">
        <v>24</v>
      </c>
      <c r="AE33" s="37">
        <v>30</v>
      </c>
      <c r="AF33" s="37">
        <v>2</v>
      </c>
      <c r="AG33" s="37">
        <v>20</v>
      </c>
      <c r="AH33" s="37">
        <v>12</v>
      </c>
      <c r="AI33" s="37">
        <v>4</v>
      </c>
      <c r="AJ33" s="37">
        <v>15</v>
      </c>
      <c r="AK33" s="37">
        <v>26</v>
      </c>
      <c r="AL33" s="37">
        <v>38</v>
      </c>
      <c r="AM33" s="37">
        <v>7</v>
      </c>
      <c r="AN33" s="37">
        <v>21</v>
      </c>
      <c r="AO33" s="37">
        <v>5</v>
      </c>
      <c r="AP33" s="37">
        <v>41</v>
      </c>
      <c r="AQ33" s="37">
        <v>26</v>
      </c>
      <c r="AR33" s="37">
        <v>31</v>
      </c>
      <c r="AS33" s="38">
        <v>39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2036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1856</v>
      </c>
      <c r="D36" s="44">
        <v>29</v>
      </c>
      <c r="E36" s="44">
        <v>30</v>
      </c>
      <c r="F36" s="44">
        <v>16</v>
      </c>
      <c r="G36" s="44">
        <v>14</v>
      </c>
      <c r="H36" s="44">
        <v>13</v>
      </c>
      <c r="I36" s="44">
        <v>490</v>
      </c>
      <c r="J36" s="44">
        <v>13</v>
      </c>
      <c r="K36" s="44">
        <v>99</v>
      </c>
      <c r="L36" s="44">
        <v>2</v>
      </c>
      <c r="M36" s="44">
        <v>4</v>
      </c>
      <c r="N36" s="44">
        <v>25</v>
      </c>
      <c r="O36" s="44">
        <v>25</v>
      </c>
      <c r="P36" s="44">
        <v>5</v>
      </c>
      <c r="Q36" s="44">
        <v>20</v>
      </c>
      <c r="R36" s="44">
        <v>11</v>
      </c>
      <c r="S36" s="44">
        <v>5</v>
      </c>
      <c r="T36" s="44">
        <v>19</v>
      </c>
      <c r="U36" s="44">
        <v>7</v>
      </c>
      <c r="V36" s="44">
        <v>16</v>
      </c>
      <c r="W36" s="44">
        <v>47</v>
      </c>
      <c r="X36" s="44">
        <v>6</v>
      </c>
      <c r="Y36" s="44">
        <v>24</v>
      </c>
      <c r="Z36" s="44">
        <v>15</v>
      </c>
      <c r="AA36" s="44">
        <v>54</v>
      </c>
      <c r="AB36" s="44">
        <v>44</v>
      </c>
      <c r="AC36" s="44">
        <v>26</v>
      </c>
      <c r="AD36" s="44">
        <v>3</v>
      </c>
      <c r="AE36" s="44">
        <v>14</v>
      </c>
      <c r="AF36" s="44">
        <v>77</v>
      </c>
      <c r="AG36" s="44">
        <v>6</v>
      </c>
      <c r="AH36" s="44">
        <v>16</v>
      </c>
      <c r="AI36" s="44">
        <v>187</v>
      </c>
      <c r="AJ36" s="44">
        <v>56</v>
      </c>
      <c r="AK36" s="44">
        <v>25</v>
      </c>
      <c r="AL36" s="44">
        <v>5</v>
      </c>
      <c r="AM36" s="44">
        <v>210</v>
      </c>
      <c r="AN36" s="44">
        <v>15</v>
      </c>
      <c r="AO36" s="44">
        <v>53</v>
      </c>
      <c r="AP36" s="44">
        <v>13</v>
      </c>
      <c r="AQ36" s="44">
        <v>80</v>
      </c>
      <c r="AR36" s="44">
        <v>23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2037</v>
      </c>
      <c r="C38" s="27">
        <v>40200.301534259997</v>
      </c>
      <c r="D38" s="27">
        <v>893.04431292000004</v>
      </c>
      <c r="E38" s="27">
        <v>32.013318920000003</v>
      </c>
      <c r="F38" s="27">
        <v>212.73650130999999</v>
      </c>
      <c r="G38" s="27">
        <v>4630.9379366200001</v>
      </c>
      <c r="H38" s="27">
        <v>1113.3091690000001</v>
      </c>
      <c r="I38" s="27">
        <v>5499.50393024</v>
      </c>
      <c r="J38" s="27">
        <v>192.84141939</v>
      </c>
      <c r="K38" s="27">
        <v>559.36797432000003</v>
      </c>
      <c r="L38" s="27">
        <v>3.3479180099999999</v>
      </c>
      <c r="M38" s="27">
        <v>23.706159119999999</v>
      </c>
      <c r="N38" s="27">
        <v>1288.1046003399999</v>
      </c>
      <c r="O38" s="27">
        <v>1581.3011606600001</v>
      </c>
      <c r="P38" s="27">
        <v>32.701884329999999</v>
      </c>
      <c r="Q38" s="27">
        <v>186.16646399999999</v>
      </c>
      <c r="R38" s="27">
        <v>22.228427</v>
      </c>
      <c r="S38" s="27">
        <v>0</v>
      </c>
      <c r="T38" s="27">
        <v>124.28089447000001</v>
      </c>
      <c r="U38" s="27">
        <v>41.713835019999998</v>
      </c>
      <c r="V38" s="27">
        <v>279.44828494000001</v>
      </c>
      <c r="W38" s="27">
        <v>172.72958173000001</v>
      </c>
      <c r="X38" s="27">
        <v>5.9993990000000004</v>
      </c>
      <c r="Y38" s="27">
        <v>2488.4393817</v>
      </c>
      <c r="Z38" s="27">
        <v>160.52983481999999</v>
      </c>
      <c r="AA38" s="27">
        <v>3282.049649</v>
      </c>
      <c r="AB38" s="27">
        <v>3627.3549171300001</v>
      </c>
      <c r="AC38" s="27">
        <v>3874.7540869600002</v>
      </c>
      <c r="AD38" s="27">
        <v>8.4575329799999999</v>
      </c>
      <c r="AE38" s="27">
        <v>66.710923660000006</v>
      </c>
      <c r="AF38" s="27">
        <v>135.03052574</v>
      </c>
      <c r="AG38" s="27">
        <v>103.64412</v>
      </c>
      <c r="AH38" s="27">
        <v>609.10658539999997</v>
      </c>
      <c r="AI38" s="27">
        <v>1424.3390660299999</v>
      </c>
      <c r="AJ38" s="27">
        <v>232.76117375000001</v>
      </c>
      <c r="AK38" s="27">
        <v>0</v>
      </c>
      <c r="AL38" s="27">
        <v>268.62443937</v>
      </c>
      <c r="AM38" s="27">
        <v>5806.2422617599996</v>
      </c>
      <c r="AN38" s="27">
        <v>188.11733575</v>
      </c>
      <c r="AO38" s="27">
        <v>980.68389045000004</v>
      </c>
      <c r="AP38" s="27">
        <v>47.972638420000003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480C9-D89F-4624-8BEB-508EAB33A223}"/>
</file>

<file path=customXml/itemProps2.xml><?xml version="1.0" encoding="utf-8"?>
<ds:datastoreItem xmlns:ds="http://schemas.openxmlformats.org/officeDocument/2006/customXml" ds:itemID="{BECEEFB5-7F3D-4E45-B0AD-5D8D55ACEFB9}"/>
</file>

<file path=customXml/itemProps3.xml><?xml version="1.0" encoding="utf-8"?>
<ds:datastoreItem xmlns:ds="http://schemas.openxmlformats.org/officeDocument/2006/customXml" ds:itemID="{9B9E59C0-F98C-4434-B72D-B49751180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EQ</vt:lpstr>
      <vt:lpstr>AA</vt:lpstr>
      <vt:lpstr>FI</vt:lpstr>
      <vt:lpstr>WW</vt:lpstr>
      <vt:lpstr>Reg</vt:lpstr>
      <vt:lpstr>FOR</vt:lpstr>
      <vt:lpstr>FOF</vt:lpstr>
      <vt:lpstr>SUMMARY</vt:lpstr>
      <vt:lpstr>SUM EX DC</vt:lpstr>
      <vt:lpstr>SUM IN FOF</vt:lpstr>
      <vt:lpstr>SUM EX MM</vt:lpstr>
      <vt:lpstr>Analysis</vt:lpstr>
      <vt:lpstr>Source</vt:lpstr>
      <vt:lpstr>CISFunds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2024-11-04T06:06:43Z</dcterms:created>
  <dcterms:modified xsi:type="dcterms:W3CDTF">2024-11-12T06:52:24Z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