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Dec2023/"/>
    </mc:Choice>
  </mc:AlternateContent>
  <xr:revisionPtr revIDLastSave="21" documentId="8_{4FB822FF-86AB-41AE-B139-3B04EE233BF8}" xr6:coauthVersionLast="47" xr6:coauthVersionMax="47" xr10:uidLastSave="{45B3C1F2-5AB9-4D06-85F7-9DA98BFE0079}"/>
  <bookViews>
    <workbookView xWindow="-120" yWindow="-120" windowWidth="29040" windowHeight="15840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F58" i="4" l="1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46" i="4"/>
  <c r="F47" i="4"/>
  <c r="F48" i="4"/>
  <c r="F49" i="4"/>
  <c r="F50" i="4"/>
  <c r="F51" i="4"/>
  <c r="F52" i="4"/>
  <c r="F53" i="4"/>
  <c r="F54" i="4"/>
  <c r="F55" i="4"/>
  <c r="F56" i="4"/>
  <c r="F57" i="4"/>
  <c r="F40" i="4"/>
  <c r="F41" i="4"/>
  <c r="F42" i="4"/>
  <c r="F43" i="4"/>
  <c r="F44" i="4"/>
  <c r="F45" i="4"/>
  <c r="F33" i="4"/>
  <c r="F34" i="4"/>
  <c r="F35" i="4"/>
  <c r="F36" i="4"/>
  <c r="F37" i="4"/>
  <c r="F38" i="4"/>
  <c r="F31" i="4"/>
  <c r="F30" i="4"/>
  <c r="F29" i="4"/>
  <c r="F28" i="4"/>
  <c r="F27" i="4"/>
  <c r="F26" i="4"/>
  <c r="F25" i="4"/>
  <c r="F15" i="4"/>
  <c r="F16" i="4"/>
  <c r="F17" i="4"/>
  <c r="F18" i="4"/>
  <c r="F19" i="4"/>
  <c r="F20" i="4"/>
  <c r="F21" i="4"/>
  <c r="F22" i="4"/>
  <c r="F23" i="4"/>
  <c r="F5" i="4"/>
  <c r="F6" i="4"/>
  <c r="F7" i="4"/>
  <c r="F8" i="4"/>
  <c r="F9" i="4"/>
  <c r="F10" i="4"/>
  <c r="F11" i="4"/>
  <c r="F12" i="4"/>
  <c r="F13" i="4"/>
  <c r="F14" i="4"/>
  <c r="F4" i="4"/>
  <c r="F190" i="9"/>
  <c r="E190" i="9"/>
  <c r="D190" i="9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<sst xmlns="http://schemas.openxmlformats.org/spreadsheetml/2006/main" count="9942" uniqueCount="953">
  <si>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</si>
  <si>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</si>
  <si>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</si>
  <si>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</si>
  <si>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</si>
  <si>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</si>
  <si>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</si>
  <si>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</si>
  <si>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</si>
  <si>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</si>
  <si>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</si>
  <si>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</si>
  <si>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</si>
  <si>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</si>
  <si>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</si>
  <si>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</si>
  <si>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</si>
  <si>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</si>
  <si>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</si>
  <si>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</si>
  <si>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</si>
  <si>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</si>
  <si>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</si>
  <si>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</si>
  <si>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</si>
  <si>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</si>
  <si>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</si>
  <si>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</si>
  <si>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</si>
  <si>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</si>
  <si>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</si>
  <si>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</si>
  <si>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</si>
  <si>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</si>
  <si>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</si>
  <si>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</si>
  <si>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</si>
  <si>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</si>
  <si>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</si>
  <si>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</si>
  <si>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</si>
  <si>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</si>
  <si>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</si>
  <si>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</si>
  <si>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</si>
  <si>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Fundstore International Fund Pcc Limited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</si>
  <si>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</si>
  <si>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</si>
  <si>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</si>
  <si>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</si>
  <si>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</si>
  <si>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</si>
  <si>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</si>
  <si>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</si>
  <si>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</si>
  <si>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</si>
  <si>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</si>
  <si>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</si>
  <si>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</si>
  <si>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</si>
  <si>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Global Funds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</si>
  <si>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</si>
  <si>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</si>
  <si>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</si>
  <si>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</si>
  <si>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</si>
  <si>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</si>
  <si>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</si>
  <si>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</si>
  <si>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</si>
  <si>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</si>
  <si>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</si>
  <si>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</si>
  <si>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</si>
  <si>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</si>
  <si>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</si>
  <si>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</si>
  <si>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</si>
  <si>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</si>
  <si>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</si>
  <si>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</si>
  <si>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</si>
  <si>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</si>
  <si>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</si>
  <si>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</si>
  <si>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</si>
  <si>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</si>
  <si>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</si>
  <si>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</si>
  <si>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</si>
  <si>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</si>
  <si>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</si>
  <si>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</si>
  <si>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>Retail and Institutional</t>
  </si>
  <si>
    <t>Institutional</t>
  </si>
  <si>
    <t>Retail</t>
  </si>
  <si>
    <t>Allan Gray Australia Balanced Fund</t>
  </si>
  <si>
    <t>Allan Gray Africa Ex-SA Equity Fund</t>
  </si>
  <si>
    <t>Allan Gray Africa Bond Fund</t>
  </si>
  <si>
    <t>Allan Gray Africa Equity Fund</t>
  </si>
  <si>
    <t>Allan Gray Australia Stable Fund</t>
  </si>
  <si>
    <t>Allan Gray Frontier Markets Equity Fund</t>
  </si>
  <si>
    <t>Global Growth Dollar Feeder Fund</t>
  </si>
  <si>
    <t>Global Balanced Fund (EUR)</t>
  </si>
  <si>
    <t>Global Balanced Fund (GBP)</t>
  </si>
  <si>
    <t>Global Balanced Fund (USD)</t>
  </si>
  <si>
    <t>Global Equity Growth Fund (USD)</t>
  </si>
  <si>
    <t>Global Growth Fund</t>
  </si>
  <si>
    <t>Global Leaders Equity Fund</t>
  </si>
  <si>
    <t>Dollar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</si>
  <si>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</si>
  <si>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</si>
  <si>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</si>
  <si>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</si>
  <si>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</si>
  <si>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</si>
  <si>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</si>
  <si>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</si>
  <si>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</si>
  <si>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</si>
  <si>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</si>
  <si>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</si>
  <si>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</si>
  <si>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</si>
  <si>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</si>
  <si>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</si>
  <si>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</si>
  <si>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</si>
  <si>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Sterling Wealth Global Flexible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</si>
  <si>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</si>
  <si>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</si>
  <si>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</si>
  <si>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</si>
  <si>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</si>
  <si>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</si>
  <si>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</si>
  <si>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</si>
  <si>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</si>
  <si>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</si>
  <si>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</si>
  <si>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</si>
  <si>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(CUGSI, CUGSP &amp; CUGSQ)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</si>
  <si>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</si>
  <si>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</si>
  <si>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</si>
  <si>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</si>
  <si>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</si>
  <si>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</si>
  <si>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</si>
  <si>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</si>
  <si>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</si>
  <si>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</si>
  <si>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</si>
  <si>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</si>
  <si>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</si>
  <si>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</si>
  <si>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</si>
  <si>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</si>
  <si>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</si>
  <si>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</si>
  <si>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</si>
  <si>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</si>
  <si>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</si>
  <si>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</si>
  <si>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</si>
  <si>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</si>
  <si>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</si>
  <si>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</si>
  <si>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</si>
  <si>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</si>
  <si>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</si>
  <si>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</si>
  <si>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</si>
  <si>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</si>
  <si>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</si>
  <si>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</si>
  <si>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</si>
  <si>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</si>
  <si>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</si>
  <si>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</si>
  <si>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</si>
  <si>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</si>
  <si>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</si>
  <si>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</si>
  <si>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</si>
  <si>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</si>
  <si>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</si>
  <si>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</si>
  <si>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</si>
  <si>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</si>
  <si>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</si>
  <si>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</si>
  <si>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</si>
  <si>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</si>
  <si>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</si>
  <si>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</si>
  <si>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</si>
  <si>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</si>
  <si>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</si>
  <si>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</si>
  <si>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</si>
  <si>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</si>
  <si>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</si>
  <si>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</si>
  <si>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</si>
  <si>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</si>
  <si>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</si>
  <si>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</si>
  <si>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</si>
  <si>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</si>
  <si>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</si>
  <si>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</si>
  <si>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</si>
  <si>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</si>
  <si>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</si>
  <si>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</si>
  <si>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</si>
  <si>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</si>
  <si>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</si>
  <si>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</si>
  <si>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</si>
  <si>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</si>
  <si>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</si>
  <si>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</si>
  <si>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</si>
  <si>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</si>
  <si>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</si>
  <si>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</si>
  <si>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</si>
  <si>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</si>
  <si>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</si>
  <si>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</si>
  <si>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</si>
  <si>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</si>
  <si>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</si>
  <si>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</si>
  <si>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</si>
  <si>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</si>
  <si>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</si>
  <si>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</si>
  <si>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</si>
  <si>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</si>
  <si>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</si>
  <si>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</si>
  <si>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</si>
  <si>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</si>
  <si>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</si>
  <si>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</si>
  <si>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</si>
  <si>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</si>
  <si>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</si>
  <si>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</si>
  <si>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</si>
  <si>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</si>
  <si>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</si>
  <si>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</si>
  <si>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</si>
  <si>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</si>
  <si>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</si>
  <si>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</si>
  <si>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</si>
  <si>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</si>
  <si>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</si>
  <si>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</si>
  <si>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</si>
  <si>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</si>
  <si>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</si>
  <si>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</si>
  <si>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</si>
  <si>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</si>
  <si>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</si>
  <si>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</si>
  <si>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</si>
  <si>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</si>
  <si>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</si>
  <si>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</si>
  <si>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</si>
  <si>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</si>
  <si>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</si>
  <si>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</si>
  <si>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</si>
  <si>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</si>
  <si>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</si>
  <si>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</si>
  <si>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</si>
  <si>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</si>
  <si>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</si>
  <si>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</si>
  <si>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</si>
  <si>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</si>
  <si>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</si>
  <si>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</si>
  <si>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</si>
  <si>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</si>
  <si>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</si>
  <si>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</si>
  <si>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</si>
  <si>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</si>
  <si>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</si>
  <si>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</si>
  <si>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</si>
  <si>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</si>
  <si>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</si>
  <si>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</si>
  <si>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</si>
  <si>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</si>
  <si>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</si>
  <si>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</si>
  <si>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</si>
  <si>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</si>
  <si>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</si>
  <si>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</si>
  <si>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</si>
  <si>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</si>
  <si>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</si>
  <si>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</si>
  <si>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</si>
  <si>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</si>
  <si>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</si>
  <si>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</si>
  <si>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</si>
  <si>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</si>
  <si>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</si>
  <si>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</si>
  <si>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</si>
  <si>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</si>
  <si>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</si>
  <si>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</si>
  <si>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</si>
  <si>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</si>
  <si>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</si>
  <si>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</si>
  <si>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</si>
  <si>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</si>
  <si>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</si>
  <si>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</si>
  <si>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</si>
  <si>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</si>
  <si>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</si>
  <si>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</si>
  <si>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</si>
  <si>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</si>
  <si>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</si>
  <si>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</si>
  <si>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</si>
  <si>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</si>
  <si>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</si>
  <si>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</si>
  <si>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</si>
  <si>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</si>
  <si>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</si>
  <si>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</si>
  <si>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</si>
  <si>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</si>
  <si>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</si>
  <si>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</si>
  <si>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</si>
  <si>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</si>
  <si>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</si>
  <si>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</si>
  <si>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</si>
  <si>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</si>
  <si>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</si>
  <si>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</si>
  <si>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</si>
  <si>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</si>
  <si>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</si>
  <si>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</si>
  <si>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</si>
  <si>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</si>
  <si>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</si>
  <si>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</si>
  <si>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</si>
  <si>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</si>
  <si>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</si>
  <si>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</si>
  <si>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</si>
  <si>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</si>
  <si>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</si>
  <si>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</si>
  <si>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</si>
  <si>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</si>
  <si>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</si>
  <si>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</si>
  <si>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</si>
  <si>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</si>
  <si>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</si>
  <si>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</si>
  <si>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</si>
  <si>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</si>
  <si>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</si>
  <si>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</si>
  <si>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</si>
  <si>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</si>
  <si>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</si>
  <si>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</si>
  <si>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</si>
  <si>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</si>
  <si>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</si>
  <si>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</si>
  <si>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</si>
  <si>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</si>
  <si>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</si>
  <si>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</si>
  <si>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</si>
  <si>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</si>
  <si>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</si>
  <si>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</si>
  <si>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</si>
  <si>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</si>
  <si>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</si>
  <si>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</si>
  <si>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</si>
  <si>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</si>
  <si>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</si>
  <si>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</si>
  <si>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</si>
  <si>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</si>
  <si>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</si>
  <si>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</si>
  <si>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</si>
  <si>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</si>
  <si>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</si>
  <si>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</si>
  <si>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</si>
  <si>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</si>
  <si>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</si>
  <si>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</si>
  <si>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</si>
  <si>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</si>
  <si>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</si>
  <si>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</si>
  <si>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</si>
  <si>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</si>
  <si>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</si>
  <si>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</si>
  <si>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</si>
  <si>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</si>
  <si>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</si>
  <si>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</si>
  <si>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</si>
  <si>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</si>
  <si>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</si>
  <si>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</si>
  <si>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</si>
  <si>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</si>
  <si>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</si>
  <si>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</si>
  <si>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</si>
  <si>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</si>
  <si>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</si>
  <si>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</si>
  <si>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</si>
  <si>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</si>
  <si>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</si>
  <si>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</si>
  <si>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</si>
  <si>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</si>
  <si>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</si>
  <si>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</si>
  <si>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</si>
  <si>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</si>
  <si>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</si>
  <si>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</si>
  <si>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</si>
  <si>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</si>
  <si>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</si>
  <si>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</si>
  <si>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</si>
  <si>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</si>
  <si>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</si>
  <si>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Accorn International Fund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</si>
  <si>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</si>
  <si>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</si>
  <si>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</si>
  <si>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</si>
  <si>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</si>
  <si>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</si>
  <si>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</si>
  <si>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</si>
  <si>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</si>
  <si>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</si>
  <si>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</si>
  <si>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</si>
  <si>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</si>
  <si>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</si>
  <si>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</si>
  <si>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</si>
  <si>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</si>
  <si>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</si>
  <si>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</si>
  <si>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</si>
  <si>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</si>
  <si>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</si>
  <si>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</si>
  <si>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</si>
  <si>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</si>
  <si>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</si>
  <si>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</si>
  <si>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</si>
  <si>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</si>
  <si>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</si>
  <si>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</si>
  <si>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</si>
  <si>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</si>
  <si>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</si>
  <si>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</si>
  <si>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</si>
  <si>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</si>
  <si>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</si>
  <si>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</si>
  <si>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</si>
  <si>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</si>
  <si>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</si>
  <si>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</si>
  <si>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</si>
  <si>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</si>
  <si>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</si>
  <si>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</si>
  <si>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</si>
  <si>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</si>
  <si>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</si>
  <si>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</si>
  <si>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</si>
  <si>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</si>
  <si>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</si>
  <si>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</si>
  <si>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</si>
  <si>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</si>
  <si>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</si>
  <si>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</si>
  <si>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</si>
  <si>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</si>
  <si>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</si>
  <si>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</si>
  <si>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</si>
  <si>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</si>
  <si>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</si>
  <si>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</si>
  <si>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</si>
  <si>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</si>
  <si>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</si>
  <si>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</si>
  <si>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</si>
  <si>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</si>
  <si>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</si>
  <si>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</si>
  <si>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</si>
  <si>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</si>
  <si>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</si>
  <si>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</si>
  <si>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</si>
  <si>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</si>
  <si>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</si>
  <si>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</si>
  <si>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</si>
  <si>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</si>
  <si>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</si>
  <si>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</si>
  <si>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</si>
  <si>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</si>
  <si>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</si>
  <si>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</si>
  <si>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</si>
  <si>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</si>
  <si>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</t>
  </si>
  <si>
    <t>MD Income - Sterling Income Fund</t>
  </si>
  <si>
    <t>MD Income - US$ Income Fund</t>
  </si>
  <si>
    <t>Amplify Global Equity Fund</t>
  </si>
  <si>
    <t>Catalyst Global Real Estate UCITS Fund</t>
  </si>
  <si>
    <t>Sanlam Global Artificial Intelligence Fund</t>
  </si>
  <si>
    <t>Sanlam International Inflation Link Bond Fund</t>
  </si>
  <si>
    <t>Sanlam Multi Managed Global Equity Fund</t>
  </si>
  <si>
    <t>Momentum GF Global Equity Fund</t>
  </si>
  <si>
    <t>Momentum GF Global Sustainable Equity Fund</t>
  </si>
  <si>
    <t>Ampersand Global Equity Fund Class A</t>
  </si>
  <si>
    <t>Ampersand Global Equity Fund Class B</t>
  </si>
  <si>
    <t>Caleo Global Flexible Fund IC Limited - Class A USD</t>
  </si>
  <si>
    <t>Engelberg Global Fund IC Limited Class A USD</t>
  </si>
  <si>
    <t>FGAM Global Cautious Fund IC Limited</t>
  </si>
  <si>
    <t>FGAM Global Growth Fund IC Limited</t>
  </si>
  <si>
    <t>Fintax International Balanced Fund IC Limited USD Shares</t>
  </si>
  <si>
    <t>Fintax International Growth Fund IC Limited USD Shares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</si>
  <si>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</si>
  <si>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</si>
  <si>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</si>
  <si>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</si>
  <si>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</si>
  <si>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</si>
  <si>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Momentum Global Sterling Balanced Fund Class A GBP</t>
  </si>
  <si>
    <t>Momentum Global Sterling Balanced Fund Class B GBP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</si>
  <si>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</si>
  <si>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</si>
  <si>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</si>
  <si>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</si>
  <si>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</si>
  <si>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</si>
  <si>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</si>
  <si>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</si>
  <si>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</si>
  <si>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</si>
  <si>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</si>
  <si>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</si>
  <si>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</si>
  <si>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</si>
  <si>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</si>
  <si>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</si>
  <si>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</si>
  <si>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</si>
  <si>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</si>
  <si>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</si>
  <si>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</si>
  <si>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</si>
  <si>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</si>
  <si>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</si>
  <si>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</si>
  <si>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</si>
  <si>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</si>
  <si>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</si>
  <si>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</si>
  <si>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</si>
  <si>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</si>
  <si>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</si>
  <si>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</si>
  <si>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</si>
  <si>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</si>
  <si>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</si>
  <si>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</si>
  <si>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</si>
  <si>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</si>
  <si>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</si>
  <si>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</si>
  <si>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</si>
  <si>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</si>
  <si>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</si>
  <si>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</si>
  <si>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</si>
  <si>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</si>
  <si>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</si>
  <si>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</si>
  <si>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</si>
  <si>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</si>
  <si>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</si>
  <si>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</si>
  <si>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</si>
  <si>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</si>
  <si>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</si>
  <si>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</si>
  <si>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</si>
  <si>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</si>
  <si>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</si>
  <si>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</si>
  <si>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</si>
  <si>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</si>
  <si>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</si>
  <si>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</si>
  <si>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</si>
  <si>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</si>
  <si>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</si>
  <si>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</si>
  <si>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</si>
  <si>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</si>
  <si>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</si>
  <si>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</si>
  <si>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</si>
  <si>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</si>
  <si>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</si>
  <si>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Dynamic Fund</t>
  </si>
  <si>
    <t>Global Environment Fund</t>
  </si>
  <si>
    <t>Global Equity Fund</t>
  </si>
  <si>
    <t>Global Franchise Fund</t>
  </si>
  <si>
    <t>Global Gold Fund</t>
  </si>
  <si>
    <t>Global Multi-Asset Income Fund</t>
  </si>
  <si>
    <t>Global Multi-Asset Sustainable Growth Fund</t>
  </si>
  <si>
    <t>Global Strategic Equity Fund</t>
  </si>
  <si>
    <t>Global Strategic Managed Fund</t>
  </si>
  <si>
    <t>Global Sustainable Equity Fund</t>
  </si>
  <si>
    <t>Global Value Equity Fund</t>
  </si>
  <si>
    <t>Sterling Money Fund</t>
  </si>
  <si>
    <t>US Dollar Money Fund</t>
  </si>
  <si>
    <t>Global Focused Fund</t>
  </si>
  <si>
    <t>Global Value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</si>
  <si>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</si>
  <si>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</si>
  <si>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</si>
  <si>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</si>
  <si>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</si>
  <si>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</si>
  <si>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</si>
  <si>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ONE Fund - Rezco Global Equity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</si>
  <si>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</si>
  <si>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</si>
  <si>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</si>
  <si>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</si>
  <si>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</si>
  <si>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</si>
  <si>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</si>
  <si>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</si>
  <si>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</si>
  <si>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</si>
  <si>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Anchor Global High Yield Fund</t>
  </si>
  <si>
    <t>Capricraft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</si>
  <si>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</si>
  <si>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</si>
  <si>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</si>
  <si>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</si>
  <si>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</si>
  <si>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</si>
  <si>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</si>
  <si>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Northstar Global Income Fund</t>
  </si>
  <si>
    <t>Prime Global Balanced Flexible Fund</t>
  </si>
  <si>
    <t>Prime Global ESG Equity Fund</t>
  </si>
  <si>
    <t>Prime Global Flexible Income Fund</t>
  </si>
  <si>
    <t>Sierra Global Fund (GBP)</t>
  </si>
  <si>
    <t>Sierra Global Fund (USD)</t>
  </si>
  <si>
    <t>Star Global Growth Fund</t>
  </si>
  <si>
    <t>TRG Global Flexible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</si>
  <si>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</si>
  <si>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</si>
  <si>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</si>
  <si>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</si>
  <si>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</si>
  <si>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</si>
  <si>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</si>
  <si>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</si>
  <si>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</si>
  <si>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</si>
  <si>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</si>
  <si>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ClucasGray Global Fund</t>
  </si>
  <si>
    <t>Equitile Global Equity Fund</t>
  </si>
  <si>
    <t>Excelsia Global Equity Fund</t>
  </si>
  <si>
    <t>Fairtree Flexible Global Income Plus Fund</t>
  </si>
  <si>
    <t>Fairtree Global Equity Fund</t>
  </si>
  <si>
    <t>Fairtree Global Listed Real Estate Fund</t>
  </si>
  <si>
    <t>High Street Wealth Warriors Fund</t>
  </si>
  <si>
    <t>Hollard Focused Global Equity Fund</t>
  </si>
  <si>
    <t>Integrity Global Equity Fund</t>
  </si>
  <si>
    <t>Laurium Africa USD Bond Fund</t>
  </si>
  <si>
    <t>Laurium Enhanced Growth Hedge Fund</t>
  </si>
  <si>
    <t>Laurium Global Active Equity Fund</t>
  </si>
  <si>
    <t>Mazi Global Equity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</si>
  <si>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</si>
  <si>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</si>
  <si>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</si>
  <si>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</si>
  <si>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</si>
  <si>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</si>
  <si>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</si>
  <si>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</si>
  <si>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</si>
  <si>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</si>
  <si>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</si>
  <si>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</si>
  <si>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</si>
  <si>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</si>
  <si>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</si>
  <si>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Core Glob Emerging Mkts Equity Fund</t>
  </si>
  <si>
    <t>Prescient Core Global Equity Fund</t>
  </si>
  <si>
    <t>Prescient Global Balanced Fund</t>
  </si>
  <si>
    <t>Prescient Global Growth Fund</t>
  </si>
  <si>
    <t>Prescient Global Income Fund</t>
  </si>
  <si>
    <t>Prescient Global Positive Return (Euro) Fund</t>
  </si>
  <si>
    <t>Riscura China Equity Fund</t>
  </si>
  <si>
    <t>RisCura Emerging Markets Equity Fund</t>
  </si>
  <si>
    <t>Saffron Global Enhanced Income Fund</t>
  </si>
  <si>
    <t>Seed Global Equity Fund</t>
  </si>
  <si>
    <t>Seed Global Fund</t>
  </si>
  <si>
    <t>Sigma Select Global Leaders Fund</t>
  </si>
  <si>
    <t>Stylo Global Growth Fund</t>
  </si>
  <si>
    <t>Sygnia 4th Industrial Revolution Global Equity Fund</t>
  </si>
  <si>
    <t xml:space="preserve">Sygnia Global Income Fund </t>
  </si>
  <si>
    <t>Sygnia Health Innovation Global Equity Fund</t>
  </si>
  <si>
    <t>TBI Global Multi-Asset Income Fund</t>
  </si>
  <si>
    <t>The PCM Global Core Fund</t>
  </si>
  <si>
    <t>Umbra Balanced Fund</t>
  </si>
  <si>
    <t>Vunani Global Equity Fund</t>
  </si>
  <si>
    <t>PSG Global Equity Sub-Fund</t>
  </si>
  <si>
    <t>PSG Investment Management Global Flexible Fund of Funds (Dollar)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</si>
  <si>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</si>
  <si>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</si>
  <si>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</si>
  <si>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</si>
  <si>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</si>
  <si>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</si>
  <si>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</si>
  <si>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Old Mutual African Frontiers Fund</t>
  </si>
  <si>
    <t>Old Mutual Global Balanced Fund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</si>
  <si>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</si>
  <si>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</si>
  <si>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</si>
  <si>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</si>
  <si>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</si>
  <si>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</si>
  <si>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</si>
  <si>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</si>
  <si>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</si>
  <si>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</si>
  <si>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</si>
  <si>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</si>
  <si>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Owner Managed Flexible Fund</t>
  </si>
  <si>
    <t>Excalibur Global Managed Fund</t>
  </si>
  <si>
    <t>Independent Global Flexible Fund</t>
  </si>
  <si>
    <t>Merchant West Global Equity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</si>
  <si>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</si>
  <si>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</si>
  <si>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</si>
  <si>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</si>
  <si>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</si>
  <si>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</si>
  <si>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</si>
  <si>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</si>
  <si>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</si>
  <si>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</si>
  <si>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</si>
  <si>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</si>
  <si>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</si>
  <si>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</si>
  <si>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</si>
  <si>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</si>
  <si>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</si>
  <si>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</si>
  <si>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</si>
  <si>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</si>
  <si>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</si>
  <si>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</si>
  <si>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</si>
  <si>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</si>
  <si>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</si>
  <si>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</si>
  <si>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</si>
  <si>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</si>
  <si>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</si>
  <si>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</si>
  <si>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</si>
  <si>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</si>
  <si>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</si>
  <si>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</si>
  <si>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</si>
  <si>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</si>
  <si>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</si>
  <si>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</si>
  <si>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</si>
  <si>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</si>
  <si>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</si>
  <si>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</si>
  <si>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</si>
  <si>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</si>
  <si>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</si>
  <si>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</si>
  <si>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</si>
  <si>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</si>
  <si>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</si>
  <si>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</si>
  <si>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Global Sustainable Value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</si>
  <si>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</si>
  <si>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</si>
  <si>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</si>
  <si>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</si>
  <si>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</si>
  <si>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</si>
  <si>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</si>
  <si>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</si>
  <si>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</si>
  <si>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</si>
  <si>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</si>
  <si>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</si>
  <si>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</si>
  <si>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</si>
  <si>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</si>
  <si>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</si>
  <si>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Multi-Strategy Diversified Growth Fund</t>
  </si>
  <si>
    <t>SFL - STANLIB Global Select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</si>
  <si>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</si>
  <si>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</si>
  <si>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</si>
  <si>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</si>
  <si>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</si>
  <si>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</si>
  <si>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</si>
  <si>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</si>
  <si>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</si>
  <si>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</si>
  <si>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</si>
  <si>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</si>
  <si>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</si>
  <si>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</si>
  <si>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</si>
  <si>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</si>
  <si>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</si>
  <si>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</si>
  <si>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</si>
  <si>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</si>
  <si>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</si>
  <si>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STANLIB Global Select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</si>
  <si>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</si>
  <si>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</si>
  <si>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</si>
  <si>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</si>
  <si>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</si>
  <si>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</si>
  <si>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</si>
  <si>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</si>
  <si>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</si>
  <si>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</si>
  <si>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</si>
  <si>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</si>
  <si>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</si>
  <si>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</si>
  <si>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AUD</t>
  </si>
  <si>
    <t>USD</t>
  </si>
  <si>
    <t>EUR</t>
  </si>
  <si>
    <t>GBP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</si>
  <si>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</si>
  <si>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</si>
  <si>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</si>
  <si>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</si>
  <si>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</si>
  <si>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</si>
  <si>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</si>
  <si>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</si>
  <si>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</si>
  <si>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</si>
  <si>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</si>
  <si>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</si>
  <si>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</si>
  <si>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USD/ZAR</t>
  </si>
  <si>
    <t>Insitutional</t>
  </si>
  <si>
    <t>31/Dec/2023</t>
  </si>
  <si>
    <t>30/Sep/2023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</si>
  <si>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</si>
  <si>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</si>
  <si>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</si>
  <si>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</si>
  <si>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</si>
  <si>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</si>
  <si>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</si>
  <si>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</si>
  <si>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</si>
  <si>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</si>
  <si>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</si>
  <si>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</si>
  <si>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</si>
  <si>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</si>
  <si>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</si>
  <si>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</si>
  <si>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</si>
  <si>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</si>
  <si>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</si>
  <si>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Movement</t>
  </si>
  <si>
    <r>
      <t xml:space="preserve">Momentum Global Funds  </t>
    </r>
    <r>
      <rPr>
        <sz val="11"/>
        <color rgb="FF00B050"/>
        <rFont val="Calibri"/>
        <family val="2"/>
        <scheme val="minor"/>
      </rPr>
      <t>(New)</t>
    </r>
  </si>
  <si>
    <r>
      <t xml:space="preserve">Fundstore International Fund Pcc Limited </t>
    </r>
    <r>
      <rPr>
        <sz val="11"/>
        <color rgb="FF00B050"/>
        <rFont val="Calibri"/>
        <family val="2"/>
        <scheme val="minor"/>
      </rPr>
      <t>(Old Warwick)</t>
    </r>
  </si>
  <si>
    <r>
      <t xml:space="preserve">Warwick International Fund Pcc Ltd </t>
    </r>
    <r>
      <rPr>
        <sz val="11"/>
        <color rgb="FFFF0000"/>
        <rFont val="Calibri"/>
        <family val="2"/>
        <scheme val="minor"/>
      </rPr>
      <t>(Now Fundstore)</t>
    </r>
  </si>
  <si>
    <t>Number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</si>
</sst>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5" fontId="8" fillId="0" borderId="0" applyFont="0" applyFill="0" applyBorder="0" applyAlignment="0" applyProtection="0"/>
  </cellStyleXfs>
  <cellXfs count="124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7" fillId="3" borderId="3" xfId="0" applyFont="1" applyFill="1" applyBorder="1" applyProtection="1">
      <protection locked="0"/>
    </xf>
    <xf numFmtId="43" fontId="7" fillId="3" borderId="3" xfId="1" applyFont="1" applyFill="1" applyBorder="1" applyProtection="1">
      <protection locked="0"/>
    </xf>
    <xf numFmtId="43" fontId="7" fillId="2" borderId="3" xfId="1" applyFont="1" applyFill="1" applyBorder="1" applyProtection="1">
      <protection locked="0"/>
    </xf>
    <xf numFmtId="17" fontId="2" fillId="0" borderId="0" xfId="0" applyNumberFormat="1" applyFont="1"/>
    <xf numFmtId="0" fontId="8" fillId="0" borderId="0" xfId="2"/>
    <xf numFmtId="0" fontId="9" fillId="0" borderId="0" xfId="2" applyFont="1" applyAlignment="1"/>
    <xf numFmtId="0" fontId="10" fillId="0" borderId="0" xfId="2" applyFont="1" applyAlignment="1"/>
    <xf numFmtId="0" fontId="9" fillId="0" borderId="0" xfId="2" applyFont="1" applyAlignment="1">
      <alignment horizontal="left"/>
    </xf>
    <xf numFmtId="0" fontId="11" fillId="0" borderId="0" xfId="2" applyFont="1" applyAlignment="1"/>
    <xf numFmtId="0" fontId="11" fillId="0" borderId="9" xfId="2" applyFont="1" applyBorder="1" applyAlignment="1"/>
    <xf numFmtId="0" fontId="11" fillId="0" borderId="13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166" fontId="11" fillId="0" borderId="16" xfId="3" applyNumberFormat="1" applyFont="1" applyBorder="1" applyAlignment="1">
      <alignment horizontal="center"/>
    </xf>
    <xf numFmtId="0" fontId="11" fillId="0" borderId="17" xfId="2" applyFont="1" applyBorder="1" applyAlignment="1"/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11" fillId="0" borderId="20" xfId="2" applyFont="1" applyBorder="1" applyAlignment="1">
      <alignment horizontal="center"/>
    </xf>
    <xf numFmtId="166" fontId="11" fillId="0" borderId="21" xfId="3" applyNumberFormat="1" applyFont="1" applyBorder="1" applyAlignment="1">
      <alignment horizontal="center"/>
    </xf>
    <xf numFmtId="0" fontId="11" fillId="0" borderId="8" xfId="2" applyFont="1" applyBorder="1" applyAlignment="1"/>
    <xf numFmtId="0" fontId="11" fillId="0" borderId="22" xfId="2" applyFont="1" applyBorder="1" applyAlignment="1">
      <alignment horizontal="center"/>
    </xf>
    <xf numFmtId="0" fontId="11" fillId="0" borderId="23" xfId="2" applyFont="1" applyBorder="1" applyAlignment="1">
      <alignment horizontal="center"/>
    </xf>
    <xf numFmtId="0" fontId="11" fillId="0" borderId="24" xfId="2" applyFont="1" applyBorder="1" applyAlignment="1">
      <alignment horizontal="center"/>
    </xf>
    <xf numFmtId="166" fontId="11" fillId="0" borderId="25" xfId="3" applyNumberFormat="1" applyFont="1" applyBorder="1" applyAlignment="1">
      <alignment horizontal="center"/>
    </xf>
    <xf numFmtId="1" fontId="11" fillId="0" borderId="26" xfId="2" applyNumberFormat="1" applyFont="1" applyBorder="1" applyAlignment="1">
      <alignment horizontal="center"/>
    </xf>
    <xf numFmtId="0" fontId="11" fillId="0" borderId="27" xfId="2" applyFont="1" applyBorder="1" applyAlignment="1">
      <alignment horizontal="center"/>
    </xf>
    <xf numFmtId="0" fontId="11" fillId="0" borderId="28" xfId="2" applyFont="1" applyBorder="1" applyAlignment="1">
      <alignment horizontal="center"/>
    </xf>
    <xf numFmtId="0" fontId="11" fillId="0" borderId="29" xfId="2" applyFont="1" applyBorder="1" applyAlignment="1">
      <alignment horizontal="center"/>
    </xf>
    <xf numFmtId="166" fontId="11" fillId="0" borderId="30" xfId="3" applyNumberFormat="1" applyFont="1" applyBorder="1" applyAlignment="1">
      <alignment horizontal="center"/>
    </xf>
    <xf numFmtId="0" fontId="8" fillId="0" borderId="0" xfId="2" applyAlignment="1"/>
    <xf numFmtId="0" fontId="11" fillId="0" borderId="31" xfId="2" applyFont="1" applyBorder="1" applyAlignment="1">
      <alignment horizontal="center"/>
    </xf>
    <xf numFmtId="0" fontId="11" fillId="0" borderId="32" xfId="2" applyFont="1" applyBorder="1" applyAlignment="1">
      <alignment horizontal="center"/>
    </xf>
    <xf numFmtId="167" fontId="10" fillId="0" borderId="31" xfId="3" applyNumberFormat="1" applyFont="1" applyBorder="1" applyAlignment="1"/>
    <xf numFmtId="167" fontId="10" fillId="0" borderId="20" xfId="3" applyNumberFormat="1" applyFont="1" applyBorder="1" applyAlignment="1"/>
    <xf numFmtId="167" fontId="8" fillId="0" borderId="32" xfId="3" applyNumberFormat="1" applyFont="1" applyBorder="1" applyAlignment="1"/>
    <xf numFmtId="167" fontId="10" fillId="0" borderId="20" xfId="3" applyNumberFormat="1" applyFont="1" applyBorder="1" applyAlignment="1">
      <alignment horizontal="right"/>
    </xf>
    <xf numFmtId="166" fontId="10" fillId="0" borderId="21" xfId="3" applyNumberFormat="1" applyFont="1" applyBorder="1" applyAlignment="1"/>
    <xf numFmtId="167" fontId="10" fillId="0" borderId="33" xfId="3" applyNumberFormat="1" applyFont="1" applyBorder="1" applyAlignment="1"/>
    <xf numFmtId="167" fontId="10" fillId="0" borderId="34" xfId="3" applyNumberFormat="1" applyFont="1" applyBorder="1" applyAlignment="1"/>
    <xf numFmtId="167" fontId="10" fillId="0" borderId="35" xfId="3" applyNumberFormat="1" applyFont="1" applyBorder="1" applyAlignment="1"/>
    <xf numFmtId="166" fontId="10" fillId="0" borderId="36" xfId="3" applyNumberFormat="1" applyFont="1" applyBorder="1" applyAlignment="1"/>
    <xf numFmtId="167" fontId="8" fillId="0" borderId="0" xfId="2" applyNumberFormat="1" applyAlignment="1"/>
    <xf numFmtId="167" fontId="12" fillId="0" borderId="20" xfId="3" applyNumberFormat="1" applyFont="1" applyBorder="1" applyAlignment="1">
      <alignment horizontal="right"/>
    </xf>
    <xf numFmtId="167" fontId="8" fillId="0" borderId="20" xfId="3" applyNumberFormat="1" applyFont="1" applyBorder="1" applyAlignment="1">
      <alignment horizontal="right"/>
    </xf>
    <xf numFmtId="0" fontId="8" fillId="0" borderId="0" xfId="2" applyBorder="1" applyAlignment="1"/>
    <xf numFmtId="167" fontId="10" fillId="0" borderId="37" xfId="3" applyNumberFormat="1" applyFont="1" applyBorder="1" applyAlignment="1"/>
    <xf numFmtId="167" fontId="10" fillId="0" borderId="38" xfId="3" applyNumberFormat="1" applyFont="1" applyBorder="1" applyAlignment="1"/>
    <xf numFmtId="167" fontId="10" fillId="0" borderId="39" xfId="3" applyNumberFormat="1" applyFont="1" applyBorder="1" applyAlignment="1"/>
    <xf numFmtId="166" fontId="10" fillId="0" borderId="40" xfId="3" applyNumberFormat="1" applyFont="1" applyBorder="1" applyAlignment="1"/>
    <xf numFmtId="167" fontId="8" fillId="0" borderId="31" xfId="3" applyNumberFormat="1" applyFont="1" applyBorder="1" applyAlignment="1"/>
    <xf numFmtId="167" fontId="8" fillId="0" borderId="20" xfId="3" applyNumberFormat="1" applyFont="1" applyBorder="1" applyAlignment="1"/>
    <xf numFmtId="166" fontId="8" fillId="0" borderId="21" xfId="3" applyNumberFormat="1" applyFont="1" applyBorder="1" applyAlignment="1"/>
    <xf numFmtId="167" fontId="10" fillId="0" borderId="41" xfId="3" applyNumberFormat="1" applyFont="1" applyBorder="1" applyAlignment="1"/>
    <xf numFmtId="166" fontId="10" fillId="0" borderId="42" xfId="3" applyNumberFormat="1" applyFont="1" applyBorder="1" applyAlignment="1"/>
    <xf numFmtId="166" fontId="8" fillId="0" borderId="43" xfId="3" applyNumberFormat="1" applyFont="1" applyBorder="1" applyAlignment="1"/>
    <xf numFmtId="166" fontId="10" fillId="0" borderId="44" xfId="3" applyNumberFormat="1" applyFont="1" applyBorder="1" applyAlignment="1"/>
    <xf numFmtId="4" fontId="8" fillId="0" borderId="0" xfId="2" applyNumberFormat="1" applyAlignment="1"/>
    <xf numFmtId="0" fontId="11" fillId="0" borderId="45" xfId="2" applyFont="1" applyBorder="1" applyAlignment="1"/>
    <xf numFmtId="167" fontId="10" fillId="0" borderId="46" xfId="3" applyNumberFormat="1" applyFont="1" applyBorder="1" applyAlignment="1"/>
    <xf numFmtId="167" fontId="10" fillId="0" borderId="23" xfId="3" applyNumberFormat="1" applyFont="1" applyBorder="1" applyAlignment="1"/>
    <xf numFmtId="166" fontId="10" fillId="0" borderId="47" xfId="3" applyNumberFormat="1" applyFont="1" applyBorder="1" applyAlignment="1"/>
    <xf numFmtId="167" fontId="10" fillId="0" borderId="48" xfId="3" applyNumberFormat="1" applyFont="1" applyBorder="1" applyAlignment="1"/>
    <xf numFmtId="166" fontId="10" fillId="0" borderId="43" xfId="3" applyNumberFormat="1" applyFont="1" applyBorder="1" applyAlignment="1"/>
    <xf numFmtId="0" fontId="8" fillId="0" borderId="0" xfId="2" applyFill="1" applyAlignment="1"/>
    <xf numFmtId="167" fontId="10" fillId="0" borderId="22" xfId="3" applyNumberFormat="1" applyFont="1" applyBorder="1" applyAlignment="1"/>
    <xf numFmtId="0" fontId="11" fillId="3" borderId="17" xfId="2" applyFont="1" applyFill="1" applyBorder="1" applyAlignment="1"/>
    <xf numFmtId="167" fontId="8" fillId="3" borderId="31" xfId="3" applyNumberFormat="1" applyFont="1" applyFill="1" applyBorder="1" applyAlignment="1"/>
    <xf numFmtId="167" fontId="8" fillId="3" borderId="20" xfId="3" applyNumberFormat="1" applyFont="1" applyFill="1" applyBorder="1" applyAlignment="1"/>
    <xf numFmtId="4" fontId="8" fillId="3" borderId="0" xfId="2" applyNumberFormat="1" applyFill="1" applyAlignment="1"/>
    <xf numFmtId="166" fontId="8" fillId="3" borderId="43" xfId="3" applyNumberFormat="1" applyFont="1" applyFill="1" applyBorder="1" applyAlignment="1"/>
    <xf numFmtId="0" fontId="11" fillId="2" borderId="17" xfId="2" applyFont="1" applyFill="1" applyBorder="1" applyAlignment="1"/>
    <xf numFmtId="167" fontId="8" fillId="2" borderId="31" xfId="3" applyNumberFormat="1" applyFont="1" applyFill="1" applyBorder="1" applyAlignment="1"/>
    <xf numFmtId="167" fontId="8" fillId="2" borderId="20" xfId="3" applyNumberFormat="1" applyFont="1" applyFill="1" applyBorder="1" applyAlignment="1"/>
    <xf numFmtId="4" fontId="8" fillId="2" borderId="0" xfId="2" applyNumberFormat="1" applyFill="1" applyAlignment="1"/>
    <xf numFmtId="166" fontId="8" fillId="2" borderId="43" xfId="3" applyNumberFormat="1" applyFont="1" applyFill="1" applyBorder="1" applyAlignment="1"/>
    <xf numFmtId="0" fontId="11" fillId="4" borderId="17" xfId="2" applyFont="1" applyFill="1" applyBorder="1" applyAlignment="1"/>
    <xf numFmtId="167" fontId="10" fillId="4" borderId="23" xfId="3" applyNumberFormat="1" applyFont="1" applyFill="1" applyBorder="1" applyAlignment="1"/>
    <xf numFmtId="167" fontId="10" fillId="4" borderId="22" xfId="3" applyNumberFormat="1" applyFont="1" applyFill="1" applyBorder="1" applyAlignment="1"/>
    <xf numFmtId="166" fontId="10" fillId="4" borderId="47" xfId="3" applyNumberFormat="1" applyFont="1" applyFill="1" applyBorder="1" applyAlignment="1"/>
    <xf numFmtId="165" fontId="8" fillId="0" borderId="31" xfId="3" applyFont="1" applyBorder="1" applyAlignment="1"/>
    <xf numFmtId="165" fontId="8" fillId="0" borderId="20" xfId="3" applyFont="1" applyBorder="1" applyAlignment="1"/>
    <xf numFmtId="165" fontId="8" fillId="3" borderId="31" xfId="3" applyFont="1" applyFill="1" applyBorder="1" applyAlignment="1"/>
    <xf numFmtId="165" fontId="8" fillId="3" borderId="20" xfId="3" applyFont="1" applyFill="1" applyBorder="1" applyAlignment="1"/>
    <xf numFmtId="165" fontId="8" fillId="2" borderId="31" xfId="3" applyFont="1" applyFill="1" applyBorder="1" applyAlignment="1"/>
    <xf numFmtId="165" fontId="8" fillId="2" borderId="20" xfId="3" applyFont="1" applyFill="1" applyBorder="1" applyAlignment="1"/>
    <xf numFmtId="165" fontId="10" fillId="4" borderId="23" xfId="3" applyFont="1" applyFill="1" applyBorder="1" applyAlignment="1"/>
    <xf numFmtId="165" fontId="10" fillId="4" borderId="22" xfId="3" applyFont="1" applyFill="1" applyBorder="1" applyAlignment="1"/>
    <xf numFmtId="43" fontId="0" fillId="0" borderId="0" xfId="0" applyNumberFormat="1"/>
    <xf numFmtId="167" fontId="10" fillId="0" borderId="49" xfId="3" applyNumberFormat="1" applyFont="1" applyBorder="1" applyAlignment="1"/>
    <xf numFmtId="167" fontId="10" fillId="0" borderId="50" xfId="3" applyNumberFormat="1" applyFont="1" applyBorder="1" applyAlignment="1"/>
    <xf numFmtId="165" fontId="0" fillId="0" borderId="0" xfId="0" applyNumberFormat="1"/>
    <xf numFmtId="167" fontId="10" fillId="0" borderId="43" xfId="3" applyNumberFormat="1" applyFont="1" applyBorder="1" applyAlignment="1"/>
    <xf numFmtId="167" fontId="13" fillId="0" borderId="50" xfId="3" applyNumberFormat="1" applyFont="1" applyBorder="1" applyAlignment="1"/>
    <xf numFmtId="43" fontId="0" fillId="0" borderId="0" xfId="1" applyFont="1"/>
    <xf numFmtId="0" fontId="2" fillId="4" borderId="51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 2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zoomScale="93" zoomScaleNormal="93" workbookViewId="0">
      <selection activeCell="A3" sqref="A3"/>
    </sheetView>
  </sheetViews>
  <sheetFormatPr defaultRowHeight="15" x14ac:dyDescent="0.25"/>
  <cols>
    <col min="1" max="1" width="13.85546875" bestFit="1" customWidth="1"/>
    <col min="2" max="2" width="12" bestFit="1" customWidth="1"/>
    <col min="3" max="3" width="7.140625" bestFit="1" customWidth="1"/>
    <col min="4" max="4" width="12" bestFit="1" customWidth="1"/>
    <col min="5" max="5" width="7.140625" bestFit="1" customWidth="1"/>
    <col min="6" max="6" width="10.85546875" bestFit="1" customWidth="1"/>
    <col min="7" max="7" width="7.140625" bestFit="1" customWidth="1"/>
    <col min="8" max="8" width="10.85546875" bestFit="1" customWidth="1"/>
    <col min="9" max="9" width="7.140625" bestFit="1" customWidth="1"/>
    <col min="10" max="10" width="10.85546875" bestFit="1" customWidth="1"/>
    <col min="11" max="11" width="7.140625" bestFit="1" customWidth="1"/>
    <col min="12" max="12" width="10.85546875" bestFit="1" customWidth="1"/>
    <col min="13" max="13" width="7.140625" bestFit="1" customWidth="1"/>
    <col min="14" max="14" width="16.28515625" bestFit="1" customWidth="1"/>
    <col min="15" max="15" width="7.140625" bestFit="1" customWidth="1"/>
    <col min="16" max="16" width="12.7109375" bestFit="1" customWidth="1"/>
    <col min="17" max="17" width="8.28515625" bestFit="1" customWidth="1"/>
    <col min="18" max="19" width="16.85546875" bestFit="1" customWidth="1"/>
  </cols>
  <sheetData>
    <row r="1" spans="1:19" x14ac:dyDescent="0.25">
      <c r="A1" s="118" t="s">
        <v>10</v>
      </c>
      <c r="B1" s="118"/>
      <c r="C1" s="118"/>
      <c r="D1" s="118"/>
      <c r="E1" s="118"/>
      <c r="F1" s="119"/>
      <c r="N1" s="10" t="s">
        <v>9</v>
      </c>
      <c r="P1" s="17" t="s">
        <v>927</v>
      </c>
    </row>
    <row r="2" spans="1:19" ht="15.75" thickBot="1" x14ac:dyDescent="0.3">
      <c r="A2" s="10" t="s">
        <v>8</v>
      </c>
      <c r="B2" s="10"/>
      <c r="C2" s="10"/>
      <c r="D2" s="10"/>
      <c r="E2" s="10"/>
    </row>
    <row r="3" spans="1:19" ht="15.75" thickBot="1" x14ac:dyDescent="0.3">
      <c r="B3" s="114" t="s">
        <v>7</v>
      </c>
      <c r="C3" s="115"/>
      <c r="D3" s="115"/>
      <c r="E3" s="116"/>
      <c r="F3" s="114" t="s">
        <v>6</v>
      </c>
      <c r="G3" s="115"/>
      <c r="H3" s="115"/>
      <c r="I3" s="116"/>
      <c r="J3" s="114" t="s">
        <v>5</v>
      </c>
      <c r="K3" s="115"/>
      <c r="L3" s="115"/>
      <c r="M3" s="116"/>
      <c r="N3" s="114" t="s">
        <v>4</v>
      </c>
      <c r="O3" s="115"/>
      <c r="P3" s="115"/>
      <c r="Q3" s="116"/>
      <c r="R3" s="112" t="s">
        <v>952</v>
      </c>
      <c r="S3" s="112" t="s">
        <v>952</v>
      </c>
    </row>
    <row r="4" spans="1:19" ht="15.75" thickBot="1" x14ac:dyDescent="0.3">
      <c r="B4" s="117" t="s">
        <v>927</v>
      </c>
      <c r="C4" s="116"/>
      <c r="D4" s="117" t="s">
        <v>928</v>
      </c>
      <c r="E4" s="116"/>
      <c r="F4" s="117" t="s">
        <v>927</v>
      </c>
      <c r="G4" s="116"/>
      <c r="H4" s="117" t="s">
        <v>928</v>
      </c>
      <c r="I4" s="116"/>
      <c r="J4" s="117" t="s">
        <v>927</v>
      </c>
      <c r="K4" s="116"/>
      <c r="L4" s="117" t="s">
        <v>928</v>
      </c>
      <c r="M4" s="116"/>
      <c r="N4" s="117" t="s">
        <v>927</v>
      </c>
      <c r="O4" s="116"/>
      <c r="P4" s="117" t="s">
        <v>928</v>
      </c>
      <c r="Q4" s="116"/>
      <c r="R4" s="112" t="s">
        <v>927</v>
      </c>
      <c r="S4" s="112" t="s">
        <v>928</v>
      </c>
    </row>
    <row r="5" spans="1:19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  <c r="S5" s="9"/>
    </row>
    <row r="6" spans="1:19" x14ac:dyDescent="0.25">
      <c r="A6" s="8" t="s">
        <v>94</v>
      </c>
      <c r="B6" s="7">
        <v>618830.78083099995</v>
      </c>
      <c r="C6" s="7">
        <v>72.390996757160607</v>
      </c>
      <c r="D6" s="6">
        <v>541196.81172100001</v>
      </c>
      <c r="E6" s="6">
        <v>70.784490423626877</v>
      </c>
      <c r="F6" s="7">
        <v>20523.061206999999</v>
      </c>
      <c r="G6" s="7">
        <v>65.526437679749861</v>
      </c>
      <c r="H6" s="6">
        <v>19633.072251000001</v>
      </c>
      <c r="I6" s="6">
        <v>72.416159041796675</v>
      </c>
      <c r="J6" s="7">
        <v>19494.92556</v>
      </c>
      <c r="K6" s="7">
        <v>73.82645104456968</v>
      </c>
      <c r="L6" s="6">
        <v>26791.633797999999</v>
      </c>
      <c r="M6" s="6">
        <v>78.259145271760602</v>
      </c>
      <c r="N6" s="7">
        <v>1028.1356450000001</v>
      </c>
      <c r="O6" s="7">
        <v>20.923210259228707</v>
      </c>
      <c r="P6" s="6">
        <v>-7158.5615449999996</v>
      </c>
      <c r="Q6" s="6">
        <v>100.49845238487158</v>
      </c>
      <c r="R6" s="7"/>
      <c r="S6" s="7"/>
    </row>
    <row r="7" spans="1:19" x14ac:dyDescent="0.25">
      <c r="A7" s="8" t="s">
        <v>95</v>
      </c>
      <c r="B7" s="7">
        <v>236014.17027100001</v>
      </c>
      <c r="C7" s="7">
        <v>27.609003242839396</v>
      </c>
      <c r="D7" s="6">
        <v>223372.95275999999</v>
      </c>
      <c r="E7" s="6">
        <v>29.215509576373123</v>
      </c>
      <c r="F7" s="7">
        <v>10797.214904</v>
      </c>
      <c r="G7" s="7">
        <v>34.473562320250132</v>
      </c>
      <c r="H7" s="6">
        <v>7478.3798210000004</v>
      </c>
      <c r="I7" s="6">
        <v>27.583840958203325</v>
      </c>
      <c r="J7" s="7">
        <v>6911.4982680000003</v>
      </c>
      <c r="K7" s="7">
        <v>26.173548955430331</v>
      </c>
      <c r="L7" s="6">
        <v>7442.8747759999997</v>
      </c>
      <c r="M7" s="6">
        <v>21.740854728239395</v>
      </c>
      <c r="N7" s="7">
        <v>3885.7166379999999</v>
      </c>
      <c r="O7" s="7">
        <v>79.076789740771289</v>
      </c>
      <c r="P7" s="6">
        <v>35.505045000000003</v>
      </c>
      <c r="Q7" s="6">
        <v>-0.49845238487157872</v>
      </c>
      <c r="R7" s="7"/>
      <c r="S7" s="7"/>
    </row>
    <row r="8" spans="1:19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  <c r="S8" s="7"/>
    </row>
    <row r="9" spans="1:19" ht="15.75" thickBot="1" x14ac:dyDescent="0.3">
      <c r="A9" s="5" t="s">
        <v>1</v>
      </c>
      <c r="B9" s="4">
        <v>854844.95110199996</v>
      </c>
      <c r="C9" s="3">
        <v>100</v>
      </c>
      <c r="D9" s="2">
        <v>764569.76448100002</v>
      </c>
      <c r="E9" s="1">
        <v>100</v>
      </c>
      <c r="F9" s="4">
        <v>31320.276110999999</v>
      </c>
      <c r="G9" s="3">
        <v>100</v>
      </c>
      <c r="H9" s="2">
        <v>27111.452072</v>
      </c>
      <c r="I9" s="1">
        <v>100</v>
      </c>
      <c r="J9" s="4">
        <v>26406.423827999999</v>
      </c>
      <c r="K9" s="3">
        <v>100</v>
      </c>
      <c r="L9" s="2">
        <v>34234.508573999999</v>
      </c>
      <c r="M9" s="1">
        <v>100</v>
      </c>
      <c r="N9" s="4">
        <v>4913.8522830000002</v>
      </c>
      <c r="O9" s="3">
        <v>100</v>
      </c>
      <c r="P9" s="2">
        <v>-7123.0564999999997</v>
      </c>
      <c r="Q9" s="1">
        <v>100</v>
      </c>
      <c r="R9" s="3">
        <v>684</v>
      </c>
      <c r="S9" s="3">
        <v>661</v>
      </c>
    </row>
    <row r="10" spans="1:19" ht="15.75" thickTop="1" x14ac:dyDescent="0.25"/>
    <row r="11" spans="1:19" x14ac:dyDescent="0.25">
      <c r="A11" s="113" t="s">
        <v>0</v>
      </c>
      <c r="B11" s="113"/>
      <c r="C11" s="113"/>
      <c r="D11" s="113"/>
    </row>
  </sheetData>
  <mergeCells count="14">
    <mergeCell ref="N3:Q3"/>
    <mergeCell ref="N4:O4"/>
    <mergeCell ref="P4:Q4"/>
    <mergeCell ref="B4:C4"/>
    <mergeCell ref="D4:E4"/>
    <mergeCell ref="B3:E3"/>
    <mergeCell ref="F3:I3"/>
    <mergeCell ref="F4:G4"/>
    <mergeCell ref="H4:I4"/>
    <mergeCell ref="A11:D11"/>
    <mergeCell ref="J3:M3"/>
    <mergeCell ref="J4:K4"/>
    <mergeCell ref="L4:M4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B20" sqref="B20:E20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7" bestFit="1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0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0.5703125" bestFit="1" customWidth="1"/>
    <col min="14" max="14" width="8.42578125" customWidth="1"/>
    <col min="15" max="15" width="9.5703125" bestFit="1" customWidth="1"/>
    <col min="16" max="16" width="12" bestFit="1" customWidth="1"/>
    <col min="17" max="17" width="10.5703125" bestFit="1" customWidth="1"/>
    <col min="18" max="18" width="7" bestFit="1" customWidth="1"/>
    <col min="19" max="19" width="10.140625" bestFit="1" customWidth="1"/>
    <col min="20" max="20" width="5.42578125" bestFit="1" customWidth="1"/>
  </cols>
  <sheetData>
    <row r="1" spans="1:18" x14ac:dyDescent="0.25">
      <c r="A1" s="118" t="s">
        <v>10</v>
      </c>
      <c r="B1" s="118"/>
      <c r="C1" s="118"/>
      <c r="D1" s="118"/>
      <c r="E1" s="118"/>
      <c r="N1" s="10" t="s">
        <v>9</v>
      </c>
      <c r="P1" s="17" t="s">
        <v>927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14" t="s">
        <v>7</v>
      </c>
      <c r="D3" s="115"/>
      <c r="E3" s="115"/>
      <c r="F3" s="116"/>
      <c r="G3" s="114" t="s">
        <v>6</v>
      </c>
      <c r="H3" s="115"/>
      <c r="I3" s="115"/>
      <c r="J3" s="116"/>
      <c r="K3" s="114" t="s">
        <v>5</v>
      </c>
      <c r="L3" s="115"/>
      <c r="M3" s="115"/>
      <c r="N3" s="116"/>
      <c r="O3" s="114" t="s">
        <v>4</v>
      </c>
      <c r="P3" s="115"/>
      <c r="Q3" s="115"/>
      <c r="R3" s="116"/>
    </row>
    <row r="4" spans="1:18" ht="15.75" thickBot="1" x14ac:dyDescent="0.3">
      <c r="C4" s="117" t="s">
        <v>927</v>
      </c>
      <c r="D4" s="116"/>
      <c r="E4" s="117" t="s">
        <v>928</v>
      </c>
      <c r="F4" s="116"/>
      <c r="G4" s="117" t="s">
        <v>927</v>
      </c>
      <c r="H4" s="116"/>
      <c r="I4" s="117" t="s">
        <v>928</v>
      </c>
      <c r="J4" s="116"/>
      <c r="K4" s="117" t="s">
        <v>927</v>
      </c>
      <c r="L4" s="116"/>
      <c r="M4" s="117" t="s">
        <v>928</v>
      </c>
      <c r="N4" s="116"/>
      <c r="O4" s="117" t="s">
        <v>927</v>
      </c>
      <c r="P4" s="116"/>
      <c r="Q4" s="117" t="s">
        <v>928</v>
      </c>
      <c r="R4" s="116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929</v>
      </c>
      <c r="B6" s="8" t="s">
        <v>94</v>
      </c>
      <c r="C6" s="7">
        <v>137646.88821100001</v>
      </c>
      <c r="D6" s="7">
        <v>16.101971244441028</v>
      </c>
      <c r="E6" s="6">
        <v>129532.849327</v>
      </c>
      <c r="F6" s="6">
        <v>16.941926733801463</v>
      </c>
      <c r="G6" s="7">
        <v>5974.605697</v>
      </c>
      <c r="H6" s="7">
        <v>19.07583980427432</v>
      </c>
      <c r="I6" s="6">
        <v>4066.3529570000001</v>
      </c>
      <c r="J6" s="6">
        <v>14.998654244711679</v>
      </c>
      <c r="K6" s="7">
        <v>6284.0857130000004</v>
      </c>
      <c r="L6" s="7">
        <v>23.797564387861875</v>
      </c>
      <c r="M6" s="6">
        <v>3431.2761399999999</v>
      </c>
      <c r="N6" s="6">
        <v>10.022857879157472</v>
      </c>
      <c r="O6" s="7">
        <v>-309.48001699999998</v>
      </c>
      <c r="P6" s="7">
        <v>-6.2981139679489218</v>
      </c>
      <c r="Q6" s="6">
        <v>635.07681700000001</v>
      </c>
      <c r="R6" s="6">
        <v>-8.915790813805252</v>
      </c>
    </row>
    <row r="7" spans="1:18" x14ac:dyDescent="0.25">
      <c r="A7" s="8" t="s">
        <v>929</v>
      </c>
      <c r="B7" s="8" t="s">
        <v>95</v>
      </c>
      <c r="C7" s="7">
        <v>112971.306413</v>
      </c>
      <c r="D7" s="7">
        <v>13.215414826673086</v>
      </c>
      <c r="E7" s="6">
        <v>107351.68351</v>
      </c>
      <c r="F7" s="6">
        <v>14.04079634028062</v>
      </c>
      <c r="G7" s="7">
        <v>3033.0718740000002</v>
      </c>
      <c r="H7" s="7">
        <v>9.6840521563333066</v>
      </c>
      <c r="I7" s="6">
        <v>2531.712254</v>
      </c>
      <c r="J7" s="6">
        <v>9.3381654633492914</v>
      </c>
      <c r="K7" s="7">
        <v>2115.9019330000001</v>
      </c>
      <c r="L7" s="7">
        <v>8.0128303127377958</v>
      </c>
      <c r="M7" s="6">
        <v>2772.5565670000001</v>
      </c>
      <c r="N7" s="6">
        <v>8.0987187562717526</v>
      </c>
      <c r="O7" s="7">
        <v>917.16994199999999</v>
      </c>
      <c r="P7" s="7">
        <v>18.664988061872513</v>
      </c>
      <c r="Q7" s="6">
        <v>-240.844313</v>
      </c>
      <c r="R7" s="6">
        <v>3.381193354760164</v>
      </c>
    </row>
    <row r="8" spans="1:18" s="10" customFormat="1" x14ac:dyDescent="0.25">
      <c r="A8" s="18" t="s">
        <v>929</v>
      </c>
      <c r="B8" s="18" t="s">
        <v>932</v>
      </c>
      <c r="C8" s="19">
        <v>250618.194624</v>
      </c>
      <c r="D8" s="19">
        <v>29.317386071114115</v>
      </c>
      <c r="E8" s="20">
        <v>236884.53283700001</v>
      </c>
      <c r="F8" s="20">
        <v>30.982723074082084</v>
      </c>
      <c r="G8" s="19">
        <v>9007.6775710000002</v>
      </c>
      <c r="H8" s="19">
        <v>28.759891960607625</v>
      </c>
      <c r="I8" s="20">
        <v>6598.0652120000004</v>
      </c>
      <c r="J8" s="20">
        <v>24.336819711749449</v>
      </c>
      <c r="K8" s="19">
        <v>8399.9876469999999</v>
      </c>
      <c r="L8" s="19">
        <v>31.810394704386624</v>
      </c>
      <c r="M8" s="20">
        <v>6203.8327079999999</v>
      </c>
      <c r="N8" s="20">
        <v>18.121576638350252</v>
      </c>
      <c r="O8" s="19">
        <v>607.68992400000002</v>
      </c>
      <c r="P8" s="19">
        <v>12.36687407357296</v>
      </c>
      <c r="Q8" s="20">
        <v>394.23250300000001</v>
      </c>
      <c r="R8" s="20">
        <v>-5.5345974450061712</v>
      </c>
    </row>
    <row r="9" spans="1:18" s="10" customFormat="1" x14ac:dyDescent="0.25">
      <c r="A9" s="18"/>
      <c r="B9" s="18"/>
      <c r="C9" s="19"/>
      <c r="D9" s="19"/>
      <c r="E9" s="20"/>
      <c r="F9" s="20"/>
      <c r="G9" s="19"/>
      <c r="H9" s="19"/>
      <c r="I9" s="20"/>
      <c r="J9" s="20"/>
      <c r="K9" s="19"/>
      <c r="L9" s="19"/>
      <c r="M9" s="20"/>
      <c r="N9" s="20"/>
      <c r="O9" s="19"/>
      <c r="P9" s="19"/>
      <c r="Q9" s="20"/>
      <c r="R9" s="20"/>
    </row>
    <row r="10" spans="1:18" x14ac:dyDescent="0.25">
      <c r="A10" s="8" t="s">
        <v>930</v>
      </c>
      <c r="B10" s="8" t="s">
        <v>94</v>
      </c>
      <c r="C10" s="7">
        <v>459442.30519099999</v>
      </c>
      <c r="D10" s="7">
        <v>53.745688571795682</v>
      </c>
      <c r="E10" s="6">
        <v>391450.56471399998</v>
      </c>
      <c r="F10" s="6">
        <v>51.198802633822929</v>
      </c>
      <c r="G10" s="7">
        <v>13182.249513999999</v>
      </c>
      <c r="H10" s="7">
        <v>42.088548222571845</v>
      </c>
      <c r="I10" s="6">
        <v>14206.491731</v>
      </c>
      <c r="J10" s="6">
        <v>52.400335080805547</v>
      </c>
      <c r="K10" s="7">
        <v>12352.382951</v>
      </c>
      <c r="L10" s="7">
        <v>46.777947030836394</v>
      </c>
      <c r="M10" s="6">
        <v>19723.466044000001</v>
      </c>
      <c r="N10" s="6">
        <v>57.612820705068714</v>
      </c>
      <c r="O10" s="7">
        <v>829.86656300000004</v>
      </c>
      <c r="P10" s="7">
        <v>16.888309114846869</v>
      </c>
      <c r="Q10" s="6">
        <v>-5516.9743099999996</v>
      </c>
      <c r="R10" s="6">
        <v>77.452345222511184</v>
      </c>
    </row>
    <row r="11" spans="1:18" x14ac:dyDescent="0.25">
      <c r="A11" s="8" t="s">
        <v>930</v>
      </c>
      <c r="B11" s="8" t="s">
        <v>95</v>
      </c>
      <c r="C11" s="7">
        <v>107077.85788700001</v>
      </c>
      <c r="D11" s="7">
        <v>12.525997579907738</v>
      </c>
      <c r="E11" s="6">
        <v>101375.716997</v>
      </c>
      <c r="F11" s="6">
        <v>13.259184669164592</v>
      </c>
      <c r="G11" s="7">
        <v>6088.2425659999999</v>
      </c>
      <c r="H11" s="7">
        <v>19.438661857952567</v>
      </c>
      <c r="I11" s="6">
        <v>2843.958858</v>
      </c>
      <c r="J11" s="6">
        <v>10.489880255942346</v>
      </c>
      <c r="K11" s="7">
        <v>2487.9646069999999</v>
      </c>
      <c r="L11" s="7">
        <v>9.4218157793933894</v>
      </c>
      <c r="M11" s="6">
        <v>3460.9377800000002</v>
      </c>
      <c r="N11" s="6">
        <v>10.109500396417168</v>
      </c>
      <c r="O11" s="7">
        <v>3600.2779599999999</v>
      </c>
      <c r="P11" s="7">
        <v>73.267932217977901</v>
      </c>
      <c r="Q11" s="6">
        <v>-616.97892000000002</v>
      </c>
      <c r="R11" s="6">
        <v>8.6617159373453969</v>
      </c>
    </row>
    <row r="12" spans="1:18" s="10" customFormat="1" x14ac:dyDescent="0.25">
      <c r="A12" s="18" t="s">
        <v>930</v>
      </c>
      <c r="B12" s="18" t="s">
        <v>932</v>
      </c>
      <c r="C12" s="19">
        <v>566520.16307899996</v>
      </c>
      <c r="D12" s="19">
        <v>66.271686151820404</v>
      </c>
      <c r="E12" s="20">
        <v>492826.28171100002</v>
      </c>
      <c r="F12" s="20">
        <v>64.457987302987519</v>
      </c>
      <c r="G12" s="19">
        <v>19270.492081</v>
      </c>
      <c r="H12" s="19">
        <v>61.527210083717243</v>
      </c>
      <c r="I12" s="20">
        <v>17050.45059</v>
      </c>
      <c r="J12" s="20">
        <v>62.89021534043637</v>
      </c>
      <c r="K12" s="19">
        <v>14840.347557999999</v>
      </c>
      <c r="L12" s="19">
        <v>56.199762810229778</v>
      </c>
      <c r="M12" s="20">
        <v>23184.403825000001</v>
      </c>
      <c r="N12" s="20">
        <v>67.722321104406916</v>
      </c>
      <c r="O12" s="19">
        <v>4430.1445229999999</v>
      </c>
      <c r="P12" s="19">
        <v>90.156241332824777</v>
      </c>
      <c r="Q12" s="20">
        <v>-6133.9532310000004</v>
      </c>
      <c r="R12" s="20">
        <v>86.114061173895522</v>
      </c>
    </row>
    <row r="13" spans="1:18" s="10" customFormat="1" x14ac:dyDescent="0.25">
      <c r="A13" s="18"/>
      <c r="B13" s="18"/>
      <c r="C13" s="19"/>
      <c r="D13" s="19"/>
      <c r="E13" s="20"/>
      <c r="F13" s="20"/>
      <c r="G13" s="19"/>
      <c r="H13" s="19"/>
      <c r="I13" s="20"/>
      <c r="J13" s="20"/>
      <c r="K13" s="19"/>
      <c r="L13" s="19"/>
      <c r="M13" s="20"/>
      <c r="N13" s="20"/>
      <c r="O13" s="19"/>
      <c r="P13" s="19"/>
      <c r="Q13" s="20"/>
      <c r="R13" s="20"/>
    </row>
    <row r="14" spans="1:18" x14ac:dyDescent="0.25">
      <c r="A14" s="8" t="s">
        <v>931</v>
      </c>
      <c r="B14" s="8" t="s">
        <v>94</v>
      </c>
      <c r="C14" s="7">
        <v>21741.587428999999</v>
      </c>
      <c r="D14" s="7">
        <v>2.5433369409238979</v>
      </c>
      <c r="E14" s="6">
        <v>20213.397679999998</v>
      </c>
      <c r="F14" s="6">
        <v>2.6437610560950646</v>
      </c>
      <c r="G14" s="7">
        <v>1366.205995</v>
      </c>
      <c r="H14" s="7">
        <v>4.3620496518030221</v>
      </c>
      <c r="I14" s="6">
        <v>1360.2275609999999</v>
      </c>
      <c r="J14" s="6">
        <v>5.0171697089024878</v>
      </c>
      <c r="K14" s="7">
        <v>858.45689500000003</v>
      </c>
      <c r="L14" s="7">
        <v>3.2509396220844451</v>
      </c>
      <c r="M14" s="6">
        <v>3636.8916129999998</v>
      </c>
      <c r="N14" s="6">
        <v>10.623466684613375</v>
      </c>
      <c r="O14" s="7">
        <v>507.749099</v>
      </c>
      <c r="P14" s="7">
        <v>10.333015112330758</v>
      </c>
      <c r="Q14" s="6">
        <v>-2276.6640510000002</v>
      </c>
      <c r="R14" s="6">
        <v>31.961897976235608</v>
      </c>
    </row>
    <row r="15" spans="1:18" x14ac:dyDescent="0.25">
      <c r="A15" s="8" t="s">
        <v>931</v>
      </c>
      <c r="B15" s="8" t="s">
        <v>95</v>
      </c>
      <c r="C15" s="7">
        <v>15965.00597</v>
      </c>
      <c r="D15" s="7">
        <v>1.8675908361415892</v>
      </c>
      <c r="E15" s="6">
        <v>14645.552251999999</v>
      </c>
      <c r="F15" s="6">
        <v>1.9155285668353297</v>
      </c>
      <c r="G15" s="7">
        <v>1675.9004629999999</v>
      </c>
      <c r="H15" s="7">
        <v>5.3508483038721213</v>
      </c>
      <c r="I15" s="6">
        <v>2102.7087080000001</v>
      </c>
      <c r="J15" s="6">
        <v>7.7557952352232089</v>
      </c>
      <c r="K15" s="7">
        <v>2307.631727</v>
      </c>
      <c r="L15" s="7">
        <v>8.7389028595121889</v>
      </c>
      <c r="M15" s="6">
        <v>1209.3804270000001</v>
      </c>
      <c r="N15" s="6">
        <v>3.5326355697084115</v>
      </c>
      <c r="O15" s="7">
        <v>-631.73126400000001</v>
      </c>
      <c r="P15" s="7">
        <v>-12.85613053907913</v>
      </c>
      <c r="Q15" s="6">
        <v>893.32827999999995</v>
      </c>
      <c r="R15" s="6">
        <v>-12.541361705124949</v>
      </c>
    </row>
    <row r="16" spans="1:18" s="10" customFormat="1" x14ac:dyDescent="0.25">
      <c r="A16" s="18" t="s">
        <v>931</v>
      </c>
      <c r="B16" s="18" t="s">
        <v>932</v>
      </c>
      <c r="C16" s="19">
        <v>37706.593398999998</v>
      </c>
      <c r="D16" s="19">
        <v>4.4109277770654867</v>
      </c>
      <c r="E16" s="20">
        <v>34858.949932000003</v>
      </c>
      <c r="F16" s="6">
        <v>4.559289622930395</v>
      </c>
      <c r="G16" s="19">
        <v>3042.1064580000002</v>
      </c>
      <c r="H16" s="19">
        <v>9.7128979556751425</v>
      </c>
      <c r="I16" s="20">
        <v>3462.9362700000001</v>
      </c>
      <c r="J16" s="20">
        <v>12.772964947814176</v>
      </c>
      <c r="K16" s="19">
        <v>3166.0886230000001</v>
      </c>
      <c r="L16" s="19">
        <v>11.989842485383592</v>
      </c>
      <c r="M16" s="20">
        <v>4846.2720410000002</v>
      </c>
      <c r="N16" s="20">
        <v>14.156102257242816</v>
      </c>
      <c r="O16" s="19">
        <v>-123.982164</v>
      </c>
      <c r="P16" s="19">
        <v>-2.5231154063977383</v>
      </c>
      <c r="Q16" s="20">
        <v>-1383.335771</v>
      </c>
      <c r="R16" s="20">
        <v>19.420536271110659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854844.95110199996</v>
      </c>
      <c r="D18" s="3">
        <v>100</v>
      </c>
      <c r="E18" s="2">
        <v>764569.76448000001</v>
      </c>
      <c r="F18" s="1">
        <v>100</v>
      </c>
      <c r="G18" s="4">
        <v>31320.276109999999</v>
      </c>
      <c r="H18" s="3">
        <v>100</v>
      </c>
      <c r="I18" s="2">
        <v>27111.452072</v>
      </c>
      <c r="J18" s="1">
        <v>100</v>
      </c>
      <c r="K18" s="4">
        <v>26406.423827999999</v>
      </c>
      <c r="L18" s="3">
        <v>100</v>
      </c>
      <c r="M18" s="2">
        <v>34234.508574000007</v>
      </c>
      <c r="N18" s="1">
        <v>100</v>
      </c>
      <c r="O18" s="4">
        <v>4913.8522830000002</v>
      </c>
      <c r="P18" s="3">
        <v>100</v>
      </c>
      <c r="Q18" s="2">
        <v>-7123.0564990000003</v>
      </c>
      <c r="R18" s="1">
        <v>100</v>
      </c>
    </row>
    <row r="19" spans="1:18" ht="15.75" thickTop="1" x14ac:dyDescent="0.25"/>
    <row r="20" spans="1:18" x14ac:dyDescent="0.25">
      <c r="B20" s="113"/>
      <c r="C20" s="113"/>
      <c r="D20" s="113"/>
      <c r="E20" s="113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workbookViewId="0">
      <selection activeCell="J61" sqref="J61"/>
    </sheetView>
  </sheetViews>
  <sheetFormatPr defaultColWidth="8.85546875" defaultRowHeight="15" x14ac:dyDescent="0.25"/>
  <cols>
    <col min="1" max="1" width="54.28515625" bestFit="1" customWidth="1"/>
    <col min="2" max="2" width="19" bestFit="1" customWidth="1"/>
    <col min="3" max="4" width="18" bestFit="1" customWidth="1"/>
    <col min="5" max="5" width="16.85546875" bestFit="1" customWidth="1"/>
    <col min="6" max="6" width="10.85546875" bestFit="1" customWidth="1"/>
    <col min="7" max="7" width="19" bestFit="1" customWidth="1"/>
  </cols>
  <sheetData>
    <row r="1" spans="1:7" ht="15.75" thickBot="1" x14ac:dyDescent="0.3">
      <c r="A1" s="10" t="s">
        <v>15</v>
      </c>
      <c r="B1" s="21">
        <v>45261</v>
      </c>
      <c r="G1" s="21">
        <v>45170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948</v>
      </c>
      <c r="G3" s="12" t="s">
        <v>12</v>
      </c>
    </row>
    <row r="4" spans="1:7" x14ac:dyDescent="0.25">
      <c r="A4" s="8" t="s">
        <v>25</v>
      </c>
      <c r="B4" s="7">
        <v>423452816</v>
      </c>
      <c r="C4" s="7">
        <v>49818530</v>
      </c>
      <c r="D4" s="7">
        <v>4708111</v>
      </c>
      <c r="E4" s="7">
        <v>45110419</v>
      </c>
      <c r="F4" s="111">
        <f t="shared" ref="F4:F67" si="0">(B4-G4)/G4*100</f>
        <v>18.563419287026804</v>
      </c>
      <c r="G4" s="7">
        <v>357153006</v>
      </c>
    </row>
    <row r="5" spans="1:7" x14ac:dyDescent="0.25">
      <c r="A5" s="8" t="s">
        <v>26</v>
      </c>
      <c r="B5" s="7">
        <v>5481793699</v>
      </c>
      <c r="C5" s="7">
        <v>12953048</v>
      </c>
      <c r="D5" s="7">
        <v>215830909</v>
      </c>
      <c r="E5" s="7">
        <v>-202877861</v>
      </c>
      <c r="F5" s="111">
        <f t="shared" si="0"/>
        <v>0.49674412687464498</v>
      </c>
      <c r="G5" s="7">
        <v>5454697808</v>
      </c>
    </row>
    <row r="6" spans="1:7" x14ac:dyDescent="0.25">
      <c r="A6" s="8" t="s">
        <v>27</v>
      </c>
      <c r="B6" s="7">
        <v>5139818330</v>
      </c>
      <c r="C6" s="7">
        <v>60459033</v>
      </c>
      <c r="D6" s="7">
        <v>62911254</v>
      </c>
      <c r="E6" s="7">
        <v>-2452221</v>
      </c>
      <c r="F6" s="111">
        <f t="shared" si="0"/>
        <v>7.8424346642119449</v>
      </c>
      <c r="G6" s="7">
        <v>4766044411</v>
      </c>
    </row>
    <row r="7" spans="1:7" x14ac:dyDescent="0.25">
      <c r="A7" s="8" t="s">
        <v>28</v>
      </c>
      <c r="B7" s="7">
        <v>595029678</v>
      </c>
      <c r="C7" s="7">
        <v>19079</v>
      </c>
      <c r="D7" s="7">
        <v>0</v>
      </c>
      <c r="E7" s="7">
        <v>19079</v>
      </c>
      <c r="F7" s="111">
        <f t="shared" si="0"/>
        <v>5.1894119504747414</v>
      </c>
      <c r="G7" s="7">
        <v>565674498</v>
      </c>
    </row>
    <row r="8" spans="1:7" x14ac:dyDescent="0.25">
      <c r="A8" s="8" t="s">
        <v>29</v>
      </c>
      <c r="B8" s="7">
        <v>1557232915</v>
      </c>
      <c r="C8" s="7">
        <v>16052424</v>
      </c>
      <c r="D8" s="7">
        <v>40309719</v>
      </c>
      <c r="E8" s="7">
        <v>-24257295</v>
      </c>
      <c r="F8" s="111">
        <f t="shared" si="0"/>
        <v>3.0092253587198785</v>
      </c>
      <c r="G8" s="7">
        <v>1511741215</v>
      </c>
    </row>
    <row r="9" spans="1:7" x14ac:dyDescent="0.25">
      <c r="A9" s="8" t="s">
        <v>30</v>
      </c>
      <c r="B9" s="7">
        <v>828540826</v>
      </c>
      <c r="C9" s="7">
        <v>41277882</v>
      </c>
      <c r="D9" s="7">
        <v>42057257</v>
      </c>
      <c r="E9" s="7">
        <v>-779375</v>
      </c>
      <c r="F9" s="111">
        <f t="shared" si="0"/>
        <v>3.232584350577298</v>
      </c>
      <c r="G9" s="7">
        <v>802596226</v>
      </c>
    </row>
    <row r="10" spans="1:7" x14ac:dyDescent="0.25">
      <c r="A10" s="8" t="s">
        <v>31</v>
      </c>
      <c r="B10" s="7">
        <v>14709439570</v>
      </c>
      <c r="C10" s="7">
        <v>397209494</v>
      </c>
      <c r="D10" s="7">
        <v>416095897</v>
      </c>
      <c r="E10" s="7">
        <v>-18886403</v>
      </c>
      <c r="F10" s="111">
        <f t="shared" si="0"/>
        <v>0.82496685339122144</v>
      </c>
      <c r="G10" s="7">
        <v>14589084459</v>
      </c>
    </row>
    <row r="11" spans="1:7" x14ac:dyDescent="0.25">
      <c r="A11" s="8" t="s">
        <v>32</v>
      </c>
      <c r="B11" s="7">
        <v>308913110.57999998</v>
      </c>
      <c r="C11" s="7">
        <v>0</v>
      </c>
      <c r="D11" s="7">
        <v>9492936.5199999996</v>
      </c>
      <c r="E11" s="7">
        <v>-9492936.5199999996</v>
      </c>
      <c r="F11" s="111">
        <f t="shared" si="0"/>
        <v>2.7175431080309691</v>
      </c>
      <c r="G11" s="7">
        <v>300740361.61000001</v>
      </c>
    </row>
    <row r="12" spans="1:7" x14ac:dyDescent="0.25">
      <c r="A12" s="8" t="s">
        <v>33</v>
      </c>
      <c r="B12" s="7">
        <v>2194063313.5300002</v>
      </c>
      <c r="C12" s="7">
        <v>34452390.780000001</v>
      </c>
      <c r="D12" s="7">
        <v>67045798.390000001</v>
      </c>
      <c r="E12" s="7">
        <v>-32593407.609999999</v>
      </c>
      <c r="F12" s="111">
        <f t="shared" si="0"/>
        <v>4.9100052986391223</v>
      </c>
      <c r="G12" s="7">
        <v>2091376611.1099999</v>
      </c>
    </row>
    <row r="13" spans="1:7" x14ac:dyDescent="0.25">
      <c r="A13" s="8" t="s">
        <v>34</v>
      </c>
      <c r="B13" s="7">
        <v>2553229006</v>
      </c>
      <c r="C13" s="7">
        <v>412381036.12</v>
      </c>
      <c r="D13" s="7">
        <v>1556622071.7</v>
      </c>
      <c r="E13" s="7">
        <v>-1144241035.6199999</v>
      </c>
      <c r="F13" s="111">
        <f t="shared" si="0"/>
        <v>-32.201646872366204</v>
      </c>
      <c r="G13" s="7">
        <v>3765915967.3000002</v>
      </c>
    </row>
    <row r="14" spans="1:7" x14ac:dyDescent="0.25">
      <c r="A14" s="8" t="s">
        <v>35</v>
      </c>
      <c r="B14" s="7">
        <v>1800791134.76</v>
      </c>
      <c r="C14" s="7">
        <v>34576447.310000002</v>
      </c>
      <c r="D14" s="7">
        <v>90776066.879999995</v>
      </c>
      <c r="E14" s="7">
        <v>-56199619.57</v>
      </c>
      <c r="F14" s="111">
        <f t="shared" si="0"/>
        <v>3.9229736752509936</v>
      </c>
      <c r="G14" s="7">
        <v>1732813324.21</v>
      </c>
    </row>
    <row r="15" spans="1:7" x14ac:dyDescent="0.25">
      <c r="A15" s="8" t="s">
        <v>36</v>
      </c>
      <c r="B15" s="7">
        <v>11576569032.110001</v>
      </c>
      <c r="C15" s="7">
        <v>266247714.34</v>
      </c>
      <c r="D15" s="7">
        <v>120415689.26000001</v>
      </c>
      <c r="E15" s="7">
        <v>145832025.06999999</v>
      </c>
      <c r="F15" s="111">
        <f t="shared" si="0"/>
        <v>6.8975508543586512</v>
      </c>
      <c r="G15" s="7">
        <v>10829592389.709999</v>
      </c>
    </row>
    <row r="16" spans="1:7" x14ac:dyDescent="0.25">
      <c r="A16" s="8" t="s">
        <v>37</v>
      </c>
      <c r="B16" s="7">
        <v>11483501840</v>
      </c>
      <c r="C16" s="7">
        <v>45067938</v>
      </c>
      <c r="D16" s="7">
        <v>1358801768</v>
      </c>
      <c r="E16" s="7">
        <v>-1313733830</v>
      </c>
      <c r="F16" s="111">
        <f t="shared" si="0"/>
        <v>-5.0629906093069517</v>
      </c>
      <c r="G16" s="7">
        <v>12095916980.85</v>
      </c>
    </row>
    <row r="17" spans="1:7" x14ac:dyDescent="0.25">
      <c r="A17" s="8" t="s">
        <v>38</v>
      </c>
      <c r="B17" s="7">
        <v>5818987747.8199997</v>
      </c>
      <c r="C17" s="7">
        <v>263812339.68000001</v>
      </c>
      <c r="D17" s="7">
        <v>174355713.02000001</v>
      </c>
      <c r="E17" s="7">
        <v>89456626.659999996</v>
      </c>
      <c r="F17" s="111">
        <f t="shared" si="0"/>
        <v>7.3191481768208835</v>
      </c>
      <c r="G17" s="7">
        <v>5422133744.6999998</v>
      </c>
    </row>
    <row r="18" spans="1:7" x14ac:dyDescent="0.25">
      <c r="A18" s="8" t="s">
        <v>39</v>
      </c>
      <c r="B18" s="7">
        <v>8961888882.8999996</v>
      </c>
      <c r="C18" s="7">
        <v>1723837449.6300001</v>
      </c>
      <c r="D18" s="7">
        <v>155844451.91</v>
      </c>
      <c r="E18" s="7">
        <v>1567992997.72</v>
      </c>
      <c r="F18" s="111">
        <f t="shared" si="0"/>
        <v>27.501540484215102</v>
      </c>
      <c r="G18" s="7">
        <v>7028847533.0299997</v>
      </c>
    </row>
    <row r="19" spans="1:7" x14ac:dyDescent="0.25">
      <c r="A19" s="8" t="s">
        <v>40</v>
      </c>
      <c r="B19" s="7">
        <v>451013827</v>
      </c>
      <c r="C19" s="7">
        <v>4969970</v>
      </c>
      <c r="D19" s="7">
        <v>10218588</v>
      </c>
      <c r="E19" s="7">
        <v>-5248618</v>
      </c>
      <c r="F19" s="111">
        <f t="shared" si="0"/>
        <v>1.4740729396358854</v>
      </c>
      <c r="G19" s="7">
        <v>444462131</v>
      </c>
    </row>
    <row r="20" spans="1:7" x14ac:dyDescent="0.25">
      <c r="A20" s="8" t="s">
        <v>41</v>
      </c>
      <c r="B20" s="7">
        <v>3050229686</v>
      </c>
      <c r="C20" s="7">
        <v>5099118</v>
      </c>
      <c r="D20" s="7">
        <v>31510407</v>
      </c>
      <c r="E20" s="7">
        <v>-26411289</v>
      </c>
      <c r="F20" s="111">
        <f t="shared" si="0"/>
        <v>-0.47363867478006511</v>
      </c>
      <c r="G20" s="7">
        <v>3064745506</v>
      </c>
    </row>
    <row r="21" spans="1:7" x14ac:dyDescent="0.25">
      <c r="A21" s="8" t="s">
        <v>42</v>
      </c>
      <c r="B21" s="7">
        <v>1679844625</v>
      </c>
      <c r="C21" s="7">
        <v>42462663</v>
      </c>
      <c r="D21" s="7">
        <v>67647443</v>
      </c>
      <c r="E21" s="7">
        <v>-25184780</v>
      </c>
      <c r="F21" s="111">
        <f t="shared" si="0"/>
        <v>-1.1681440890408183</v>
      </c>
      <c r="G21" s="7">
        <v>1699699565</v>
      </c>
    </row>
    <row r="22" spans="1:7" x14ac:dyDescent="0.25">
      <c r="A22" s="8" t="s">
        <v>43</v>
      </c>
      <c r="B22" s="7">
        <v>1939293108.0699999</v>
      </c>
      <c r="C22" s="7">
        <v>13441522.699999999</v>
      </c>
      <c r="D22" s="7">
        <v>34691779.990000002</v>
      </c>
      <c r="E22" s="7">
        <v>-21250257.329999998</v>
      </c>
      <c r="F22" s="111">
        <f t="shared" si="0"/>
        <v>3.7898347752896253</v>
      </c>
      <c r="G22" s="7">
        <v>1868480773.9300001</v>
      </c>
    </row>
    <row r="23" spans="1:7" x14ac:dyDescent="0.25">
      <c r="A23" s="8" t="s">
        <v>44</v>
      </c>
      <c r="B23" s="7">
        <v>291849113.55000001</v>
      </c>
      <c r="C23" s="7">
        <v>75033542.170000002</v>
      </c>
      <c r="D23" s="7">
        <v>8753156.7799999993</v>
      </c>
      <c r="E23" s="7">
        <v>66280385.390000001</v>
      </c>
      <c r="F23" s="111">
        <f t="shared" si="0"/>
        <v>33.329523091241967</v>
      </c>
      <c r="G23" s="7">
        <v>218893090.43000001</v>
      </c>
    </row>
    <row r="24" spans="1:7" x14ac:dyDescent="0.25">
      <c r="A24" s="8" t="s">
        <v>950</v>
      </c>
      <c r="B24" s="7">
        <v>980735198.57000005</v>
      </c>
      <c r="C24" s="7">
        <v>0</v>
      </c>
      <c r="D24" s="7">
        <v>0</v>
      </c>
      <c r="E24" s="7">
        <v>0</v>
      </c>
      <c r="F24" s="111">
        <f t="shared" si="0"/>
        <v>26.925552717177055</v>
      </c>
      <c r="G24" s="7">
        <v>772685387.27999997</v>
      </c>
    </row>
    <row r="25" spans="1:7" x14ac:dyDescent="0.25">
      <c r="A25" s="8" t="s">
        <v>46</v>
      </c>
      <c r="B25" s="7">
        <v>4293350208.2800002</v>
      </c>
      <c r="C25" s="7">
        <v>39526620</v>
      </c>
      <c r="D25" s="7">
        <v>68805498</v>
      </c>
      <c r="E25" s="7">
        <v>-29278878</v>
      </c>
      <c r="F25" s="111">
        <f t="shared" si="0"/>
        <v>-0.59687523520072538</v>
      </c>
      <c r="G25" s="7">
        <v>4319130025.7799997</v>
      </c>
    </row>
    <row r="26" spans="1:7" x14ac:dyDescent="0.25">
      <c r="A26" s="8" t="s">
        <v>47</v>
      </c>
      <c r="B26" s="7">
        <v>83542019421.899994</v>
      </c>
      <c r="C26" s="7">
        <v>1790825999.4200001</v>
      </c>
      <c r="D26" s="7">
        <v>263509653.72</v>
      </c>
      <c r="E26" s="7">
        <v>1527316345.6900001</v>
      </c>
      <c r="F26" s="111">
        <f t="shared" si="0"/>
        <v>10.33573507967871</v>
      </c>
      <c r="G26" s="7">
        <v>75716194179.130005</v>
      </c>
    </row>
    <row r="27" spans="1:7" x14ac:dyDescent="0.25">
      <c r="A27" s="8" t="s">
        <v>48</v>
      </c>
      <c r="B27" s="7">
        <v>3902505284.2399998</v>
      </c>
      <c r="C27" s="7">
        <v>42270689.049999997</v>
      </c>
      <c r="D27" s="7">
        <v>61693739.119999997</v>
      </c>
      <c r="E27" s="7">
        <v>-19423050.07</v>
      </c>
      <c r="F27" s="111">
        <f t="shared" si="0"/>
        <v>4.2129822872798766</v>
      </c>
      <c r="G27" s="7">
        <v>3744740049.2600002</v>
      </c>
    </row>
    <row r="28" spans="1:7" x14ac:dyDescent="0.25">
      <c r="A28" s="8" t="s">
        <v>49</v>
      </c>
      <c r="B28" s="7">
        <v>1483312007.1800001</v>
      </c>
      <c r="C28" s="7">
        <v>44235168.009999998</v>
      </c>
      <c r="D28" s="7">
        <v>19690577.75</v>
      </c>
      <c r="E28" s="7">
        <v>24544590.260000002</v>
      </c>
      <c r="F28" s="111">
        <f t="shared" si="0"/>
        <v>11.502624291832898</v>
      </c>
      <c r="G28" s="7">
        <v>1330293360</v>
      </c>
    </row>
    <row r="29" spans="1:7" x14ac:dyDescent="0.25">
      <c r="A29" s="8" t="s">
        <v>50</v>
      </c>
      <c r="B29" s="7">
        <v>91238246.109999999</v>
      </c>
      <c r="C29" s="7">
        <v>3814631.43</v>
      </c>
      <c r="D29" s="7">
        <v>137728.6</v>
      </c>
      <c r="E29" s="7">
        <v>3676902.83</v>
      </c>
      <c r="F29" s="111">
        <f t="shared" si="0"/>
        <v>9.1633819665169707</v>
      </c>
      <c r="G29" s="7">
        <v>83579534.150000006</v>
      </c>
    </row>
    <row r="30" spans="1:7" x14ac:dyDescent="0.25">
      <c r="A30" s="8" t="s">
        <v>51</v>
      </c>
      <c r="B30" s="7">
        <v>472929641.86000001</v>
      </c>
      <c r="C30" s="7">
        <v>5883191.6299999999</v>
      </c>
      <c r="D30" s="7">
        <v>7521054.7999999998</v>
      </c>
      <c r="E30" s="7">
        <v>-1637863.17</v>
      </c>
      <c r="F30" s="111">
        <f t="shared" si="0"/>
        <v>4.7795555407823613</v>
      </c>
      <c r="G30" s="7">
        <v>451356793.24000001</v>
      </c>
    </row>
    <row r="31" spans="1:7" x14ac:dyDescent="0.25">
      <c r="A31" s="8" t="s">
        <v>52</v>
      </c>
      <c r="B31" s="7">
        <v>23393827068.380001</v>
      </c>
      <c r="C31" s="7">
        <v>2765736126.5799999</v>
      </c>
      <c r="D31" s="7">
        <v>1765151220.0799999</v>
      </c>
      <c r="E31" s="7">
        <v>1000584906.5</v>
      </c>
      <c r="F31" s="111">
        <f t="shared" si="0"/>
        <v>11.724386017750053</v>
      </c>
      <c r="G31" s="7">
        <v>20938872794.220001</v>
      </c>
    </row>
    <row r="32" spans="1:7" x14ac:dyDescent="0.25">
      <c r="A32" s="8" t="s">
        <v>53</v>
      </c>
      <c r="B32" s="7">
        <v>0</v>
      </c>
      <c r="C32" s="7">
        <v>0</v>
      </c>
      <c r="D32" s="7">
        <v>0</v>
      </c>
      <c r="E32" s="7">
        <v>0</v>
      </c>
      <c r="F32" s="111"/>
      <c r="G32" s="7">
        <v>0</v>
      </c>
    </row>
    <row r="33" spans="1:7" x14ac:dyDescent="0.25">
      <c r="A33" s="8" t="s">
        <v>54</v>
      </c>
      <c r="B33" s="7">
        <v>19802.71</v>
      </c>
      <c r="C33" s="7">
        <v>0</v>
      </c>
      <c r="D33" s="7">
        <v>0</v>
      </c>
      <c r="E33" s="7">
        <v>0</v>
      </c>
      <c r="F33" s="111">
        <f t="shared" si="0"/>
        <v>1.8001771491934482</v>
      </c>
      <c r="G33" s="7">
        <v>19452.53</v>
      </c>
    </row>
    <row r="34" spans="1:7" x14ac:dyDescent="0.25">
      <c r="A34" s="8" t="s">
        <v>55</v>
      </c>
      <c r="B34" s="7">
        <v>3933785217.8899999</v>
      </c>
      <c r="C34" s="7">
        <v>74261341.989999995</v>
      </c>
      <c r="D34" s="7">
        <v>82256074.480000004</v>
      </c>
      <c r="E34" s="7">
        <v>-7994732.5099999998</v>
      </c>
      <c r="F34" s="111">
        <f t="shared" si="0"/>
        <v>5.4503366543895124</v>
      </c>
      <c r="G34" s="7">
        <v>3730462455.3099999</v>
      </c>
    </row>
    <row r="35" spans="1:7" x14ac:dyDescent="0.25">
      <c r="A35" s="8" t="s">
        <v>56</v>
      </c>
      <c r="B35" s="7">
        <v>19334908993</v>
      </c>
      <c r="C35" s="7">
        <v>550932958</v>
      </c>
      <c r="D35" s="7">
        <v>529930592</v>
      </c>
      <c r="E35" s="7">
        <v>21002366</v>
      </c>
      <c r="F35" s="111">
        <f t="shared" si="0"/>
        <v>10.622765108323652</v>
      </c>
      <c r="G35" s="7">
        <v>17478236938</v>
      </c>
    </row>
    <row r="36" spans="1:7" x14ac:dyDescent="0.25">
      <c r="A36" s="8" t="s">
        <v>57</v>
      </c>
      <c r="B36" s="7">
        <v>4054274618</v>
      </c>
      <c r="C36" s="7">
        <v>166347472</v>
      </c>
      <c r="D36" s="7">
        <v>73937231</v>
      </c>
      <c r="E36" s="7">
        <v>92410241</v>
      </c>
      <c r="F36" s="111">
        <f t="shared" si="0"/>
        <v>11.079360724591675</v>
      </c>
      <c r="G36" s="7">
        <v>3649890125</v>
      </c>
    </row>
    <row r="37" spans="1:7" x14ac:dyDescent="0.25">
      <c r="A37" s="8" t="s">
        <v>58</v>
      </c>
      <c r="B37" s="7">
        <v>5164183905</v>
      </c>
      <c r="C37" s="7">
        <v>689864022</v>
      </c>
      <c r="D37" s="7">
        <v>231071317</v>
      </c>
      <c r="E37" s="7">
        <v>458792705</v>
      </c>
      <c r="F37" s="111">
        <f t="shared" si="0"/>
        <v>14.220987805383899</v>
      </c>
      <c r="G37" s="7">
        <v>4521221541</v>
      </c>
    </row>
    <row r="38" spans="1:7" x14ac:dyDescent="0.25">
      <c r="A38" s="8" t="s">
        <v>59</v>
      </c>
      <c r="B38" s="7">
        <v>8464672997.8800001</v>
      </c>
      <c r="C38" s="7">
        <v>2302331164.1599998</v>
      </c>
      <c r="D38" s="7">
        <v>493496304.61000001</v>
      </c>
      <c r="E38" s="7">
        <v>1808834859.53</v>
      </c>
      <c r="F38" s="111">
        <f t="shared" si="0"/>
        <v>3.5816035581607286</v>
      </c>
      <c r="G38" s="7">
        <v>8171984896.0699997</v>
      </c>
    </row>
    <row r="39" spans="1:7" x14ac:dyDescent="0.25">
      <c r="A39" s="8" t="s">
        <v>949</v>
      </c>
      <c r="B39" s="7">
        <v>37898566648.68</v>
      </c>
      <c r="C39" s="7">
        <v>1392910647.1700001</v>
      </c>
      <c r="D39" s="7">
        <v>844677727.74000001</v>
      </c>
      <c r="E39" s="7">
        <v>548232919.48000002</v>
      </c>
      <c r="F39" s="111"/>
      <c r="G39" s="7"/>
    </row>
    <row r="40" spans="1:7" x14ac:dyDescent="0.25">
      <c r="A40" s="8" t="s">
        <v>61</v>
      </c>
      <c r="B40" s="7">
        <v>11302443638.690001</v>
      </c>
      <c r="C40" s="7">
        <v>264167902.78</v>
      </c>
      <c r="D40" s="7">
        <v>297173585.81</v>
      </c>
      <c r="E40" s="7">
        <v>-33005683.010000002</v>
      </c>
      <c r="F40" s="111">
        <f t="shared" si="0"/>
        <v>4.1357730665696311</v>
      </c>
      <c r="G40" s="7">
        <v>10853564827.780001</v>
      </c>
    </row>
    <row r="41" spans="1:7" x14ac:dyDescent="0.25">
      <c r="A41" s="8" t="s">
        <v>62</v>
      </c>
      <c r="B41" s="7">
        <v>74393080635.779999</v>
      </c>
      <c r="C41" s="7">
        <v>1868730745.79</v>
      </c>
      <c r="D41" s="7">
        <v>2174532926.2399998</v>
      </c>
      <c r="E41" s="7">
        <v>-305802180.44999999</v>
      </c>
      <c r="F41" s="111">
        <f t="shared" si="0"/>
        <v>7.1453127589377896</v>
      </c>
      <c r="G41" s="7">
        <v>69431950610.059998</v>
      </c>
    </row>
    <row r="42" spans="1:7" x14ac:dyDescent="0.25">
      <c r="A42" s="8" t="s">
        <v>63</v>
      </c>
      <c r="B42" s="7">
        <v>2917861547.9499998</v>
      </c>
      <c r="C42" s="7">
        <v>45408355.969999999</v>
      </c>
      <c r="D42" s="7">
        <v>114261095.42</v>
      </c>
      <c r="E42" s="7">
        <v>-68852739.450000003</v>
      </c>
      <c r="F42" s="111">
        <f t="shared" si="0"/>
        <v>3.4681089505434164</v>
      </c>
      <c r="G42" s="7">
        <v>2820058835.0799999</v>
      </c>
    </row>
    <row r="43" spans="1:7" x14ac:dyDescent="0.25">
      <c r="A43" s="8" t="s">
        <v>64</v>
      </c>
      <c r="B43" s="7">
        <v>104351401256.13</v>
      </c>
      <c r="C43" s="7">
        <v>4463993944.5500002</v>
      </c>
      <c r="D43" s="7">
        <v>6161681205.4700003</v>
      </c>
      <c r="E43" s="7">
        <v>-1697687260.9400001</v>
      </c>
      <c r="F43" s="111">
        <f t="shared" si="0"/>
        <v>4.7278712681853099</v>
      </c>
      <c r="G43" s="7">
        <v>99640525480.470001</v>
      </c>
    </row>
    <row r="44" spans="1:7" x14ac:dyDescent="0.25">
      <c r="A44" s="8" t="s">
        <v>65</v>
      </c>
      <c r="B44" s="7">
        <v>8998824555.1700001</v>
      </c>
      <c r="C44" s="7">
        <v>0</v>
      </c>
      <c r="D44" s="7">
        <v>51828.31</v>
      </c>
      <c r="E44" s="7">
        <v>-51828.31</v>
      </c>
      <c r="F44" s="111">
        <f t="shared" si="0"/>
        <v>4.0819720664075732</v>
      </c>
      <c r="G44" s="7">
        <v>8645901280.0300007</v>
      </c>
    </row>
    <row r="45" spans="1:7" x14ac:dyDescent="0.25">
      <c r="A45" s="8" t="s">
        <v>66</v>
      </c>
      <c r="B45" s="7">
        <v>5296646142.1000004</v>
      </c>
      <c r="C45" s="7">
        <v>185121868.38999999</v>
      </c>
      <c r="D45" s="7">
        <v>133940799.27</v>
      </c>
      <c r="E45" s="7">
        <v>51181069.119999997</v>
      </c>
      <c r="F45" s="111">
        <f t="shared" si="0"/>
        <v>4.5751139466242643</v>
      </c>
      <c r="G45" s="7">
        <v>5064920268.5100002</v>
      </c>
    </row>
    <row r="46" spans="1:7" x14ac:dyDescent="0.25">
      <c r="A46" s="8" t="s">
        <v>67</v>
      </c>
      <c r="B46" s="7">
        <v>3097289263.9200001</v>
      </c>
      <c r="C46" s="7">
        <v>566819283.27999997</v>
      </c>
      <c r="D46" s="7">
        <v>29027103.940000001</v>
      </c>
      <c r="E46" s="7">
        <v>537792179.34000003</v>
      </c>
      <c r="F46" s="111">
        <f t="shared" si="0"/>
        <v>23.663361065941636</v>
      </c>
      <c r="G46" s="7">
        <v>2504613522.73</v>
      </c>
    </row>
    <row r="47" spans="1:7" x14ac:dyDescent="0.25">
      <c r="A47" s="8" t="s">
        <v>68</v>
      </c>
      <c r="B47" s="7">
        <v>84638951553</v>
      </c>
      <c r="C47" s="7">
        <v>912791010</v>
      </c>
      <c r="D47" s="7">
        <v>1932063094</v>
      </c>
      <c r="E47" s="7">
        <v>-1019272083</v>
      </c>
      <c r="F47" s="111">
        <f t="shared" si="0"/>
        <v>4.1969800568795605</v>
      </c>
      <c r="G47" s="7">
        <v>81229754938</v>
      </c>
    </row>
    <row r="48" spans="1:7" x14ac:dyDescent="0.25">
      <c r="A48" s="8" t="s">
        <v>69</v>
      </c>
      <c r="B48" s="7">
        <v>19093965552</v>
      </c>
      <c r="C48" s="7">
        <v>652427468</v>
      </c>
      <c r="D48" s="7">
        <v>862297718</v>
      </c>
      <c r="E48" s="7">
        <v>-209870250.06999999</v>
      </c>
      <c r="F48" s="111">
        <f t="shared" si="0"/>
        <v>-2.9611669966811598</v>
      </c>
      <c r="G48" s="7">
        <v>19676623225</v>
      </c>
    </row>
    <row r="49" spans="1:7" x14ac:dyDescent="0.25">
      <c r="A49" s="8" t="s">
        <v>70</v>
      </c>
      <c r="B49" s="7">
        <v>76226740353</v>
      </c>
      <c r="C49" s="7">
        <v>1489405941</v>
      </c>
      <c r="D49" s="7">
        <v>975372128</v>
      </c>
      <c r="E49" s="7">
        <v>514033813</v>
      </c>
      <c r="F49" s="111">
        <f t="shared" si="0"/>
        <v>4.9612588202500874</v>
      </c>
      <c r="G49" s="7">
        <v>72623691074</v>
      </c>
    </row>
    <row r="50" spans="1:7" x14ac:dyDescent="0.25">
      <c r="A50" s="8" t="s">
        <v>71</v>
      </c>
      <c r="B50" s="7">
        <v>6156569706.71</v>
      </c>
      <c r="C50" s="7">
        <v>714333258.15999997</v>
      </c>
      <c r="D50" s="7">
        <v>1029032772.9</v>
      </c>
      <c r="E50" s="7">
        <v>-314699514.74000001</v>
      </c>
      <c r="F50" s="111">
        <f t="shared" si="0"/>
        <v>12.760233741817689</v>
      </c>
      <c r="G50" s="7">
        <v>5459876680.29</v>
      </c>
    </row>
    <row r="51" spans="1:7" x14ac:dyDescent="0.25">
      <c r="A51" s="8" t="s">
        <v>72</v>
      </c>
      <c r="B51" s="7">
        <v>38087485983.150002</v>
      </c>
      <c r="C51" s="7">
        <v>4752343201.9399996</v>
      </c>
      <c r="D51" s="7">
        <v>1727582148.4200001</v>
      </c>
      <c r="E51" s="7">
        <v>3024761053.5100002</v>
      </c>
      <c r="F51" s="111">
        <f t="shared" si="0"/>
        <v>15.426223720220975</v>
      </c>
      <c r="G51" s="7">
        <v>32997255524.419998</v>
      </c>
    </row>
    <row r="52" spans="1:7" x14ac:dyDescent="0.25">
      <c r="A52" s="8" t="s">
        <v>73</v>
      </c>
      <c r="B52" s="7">
        <v>520265199.64999998</v>
      </c>
      <c r="C52" s="7">
        <v>0</v>
      </c>
      <c r="D52" s="7">
        <v>0</v>
      </c>
      <c r="E52" s="7">
        <v>0</v>
      </c>
      <c r="F52" s="111">
        <f t="shared" si="0"/>
        <v>8.1717980529452152</v>
      </c>
      <c r="G52" s="7">
        <v>480961959.60000002</v>
      </c>
    </row>
    <row r="53" spans="1:7" x14ac:dyDescent="0.25">
      <c r="A53" s="8" t="s">
        <v>74</v>
      </c>
      <c r="B53" s="7">
        <v>31041717973.110001</v>
      </c>
      <c r="C53" s="7">
        <v>0</v>
      </c>
      <c r="D53" s="7">
        <v>0</v>
      </c>
      <c r="E53" s="7">
        <v>0</v>
      </c>
      <c r="F53" s="111">
        <f t="shared" si="0"/>
        <v>11.519976830965701</v>
      </c>
      <c r="G53" s="7">
        <v>27835118743.040001</v>
      </c>
    </row>
    <row r="54" spans="1:7" x14ac:dyDescent="0.25">
      <c r="A54" s="8" t="s">
        <v>75</v>
      </c>
      <c r="B54" s="7">
        <v>2693054268.7600002</v>
      </c>
      <c r="C54" s="7">
        <v>0</v>
      </c>
      <c r="D54" s="7">
        <v>0</v>
      </c>
      <c r="E54" s="7">
        <v>0</v>
      </c>
      <c r="F54" s="111">
        <f t="shared" si="0"/>
        <v>5.2905549365539164</v>
      </c>
      <c r="G54" s="7">
        <v>2557735848.5599999</v>
      </c>
    </row>
    <row r="55" spans="1:7" x14ac:dyDescent="0.25">
      <c r="A55" s="8" t="s">
        <v>76</v>
      </c>
      <c r="B55" s="7">
        <v>2784493748.5700002</v>
      </c>
      <c r="C55" s="7">
        <v>0</v>
      </c>
      <c r="D55" s="7">
        <v>0</v>
      </c>
      <c r="E55" s="7">
        <v>0</v>
      </c>
      <c r="F55" s="111">
        <f t="shared" si="0"/>
        <v>3.7795303759041117</v>
      </c>
      <c r="G55" s="7">
        <v>2683085709.1799998</v>
      </c>
    </row>
    <row r="56" spans="1:7" x14ac:dyDescent="0.25">
      <c r="A56" s="8" t="s">
        <v>77</v>
      </c>
      <c r="B56" s="7">
        <v>15638661790.4</v>
      </c>
      <c r="C56" s="7">
        <v>0</v>
      </c>
      <c r="D56" s="7">
        <v>0</v>
      </c>
      <c r="E56" s="7">
        <v>0</v>
      </c>
      <c r="F56" s="111">
        <f t="shared" si="0"/>
        <v>3.3550457538448737</v>
      </c>
      <c r="G56" s="7">
        <v>15131009498.700001</v>
      </c>
    </row>
    <row r="57" spans="1:7" x14ac:dyDescent="0.25">
      <c r="A57" s="8" t="s">
        <v>78</v>
      </c>
      <c r="B57" s="7">
        <v>329639137.25999999</v>
      </c>
      <c r="C57" s="7">
        <v>0</v>
      </c>
      <c r="D57" s="7">
        <v>0</v>
      </c>
      <c r="E57" s="7">
        <v>0</v>
      </c>
      <c r="F57" s="111">
        <f t="shared" si="0"/>
        <v>-1.4697358816981583</v>
      </c>
      <c r="G57" s="7">
        <v>334556230.22000003</v>
      </c>
    </row>
    <row r="58" spans="1:7" x14ac:dyDescent="0.25">
      <c r="A58" s="8" t="s">
        <v>79</v>
      </c>
      <c r="B58" s="7">
        <v>1580840403.22</v>
      </c>
      <c r="C58" s="7">
        <v>0</v>
      </c>
      <c r="D58" s="7">
        <v>0</v>
      </c>
      <c r="E58" s="7">
        <v>0</v>
      </c>
      <c r="F58" s="111">
        <f t="shared" si="0"/>
        <v>-0.46456498765547921</v>
      </c>
      <c r="G58" s="7">
        <v>1588218711.28</v>
      </c>
    </row>
    <row r="59" spans="1:7" x14ac:dyDescent="0.25">
      <c r="A59" s="8" t="s">
        <v>80</v>
      </c>
      <c r="B59" s="7">
        <v>2015957673.01</v>
      </c>
      <c r="C59" s="7">
        <v>24523408.82</v>
      </c>
      <c r="D59" s="7">
        <v>21524140.010000002</v>
      </c>
      <c r="E59" s="7">
        <v>2999268.82</v>
      </c>
      <c r="F59" s="111">
        <f t="shared" si="0"/>
        <v>6.2448118015422018</v>
      </c>
      <c r="G59" s="7">
        <v>1897464580.9300001</v>
      </c>
    </row>
    <row r="60" spans="1:7" x14ac:dyDescent="0.25">
      <c r="A60" s="8" t="s">
        <v>81</v>
      </c>
      <c r="B60" s="7">
        <v>846408386.88</v>
      </c>
      <c r="C60" s="7">
        <v>228608967.75</v>
      </c>
      <c r="D60" s="7">
        <v>46942566.890000001</v>
      </c>
      <c r="E60" s="7">
        <v>181666400.86000001</v>
      </c>
      <c r="F60" s="111">
        <f t="shared" si="0"/>
        <v>40.790877479430456</v>
      </c>
      <c r="G60" s="7">
        <v>601181271.13999999</v>
      </c>
    </row>
    <row r="61" spans="1:7" x14ac:dyDescent="0.25">
      <c r="A61" s="8" t="s">
        <v>82</v>
      </c>
      <c r="B61" s="7">
        <v>92503661.980000004</v>
      </c>
      <c r="C61" s="7">
        <v>7269174.8200000003</v>
      </c>
      <c r="D61" s="7">
        <v>3103969.92</v>
      </c>
      <c r="E61" s="7">
        <v>4165204.89</v>
      </c>
      <c r="F61" s="111">
        <f t="shared" si="0"/>
        <v>13.688631678691268</v>
      </c>
      <c r="G61" s="7">
        <v>81365797.629999995</v>
      </c>
    </row>
    <row r="62" spans="1:7" x14ac:dyDescent="0.25">
      <c r="A62" s="8" t="s">
        <v>83</v>
      </c>
      <c r="B62" s="7">
        <v>9483436830.9500008</v>
      </c>
      <c r="C62" s="7">
        <v>223653478.38</v>
      </c>
      <c r="D62" s="7">
        <v>264576177.13999999</v>
      </c>
      <c r="E62" s="7">
        <v>-40922698.759999998</v>
      </c>
      <c r="F62" s="111">
        <f t="shared" si="0"/>
        <v>5.3231038259836074</v>
      </c>
      <c r="G62" s="7">
        <v>9004137256.1700001</v>
      </c>
    </row>
    <row r="63" spans="1:7" x14ac:dyDescent="0.25">
      <c r="A63" s="8" t="s">
        <v>84</v>
      </c>
      <c r="B63" s="7">
        <v>5779811500.7700005</v>
      </c>
      <c r="C63" s="7">
        <v>177261635.18000001</v>
      </c>
      <c r="D63" s="7">
        <v>270932249.20999998</v>
      </c>
      <c r="E63" s="7">
        <v>-93670614.030000001</v>
      </c>
      <c r="F63" s="111">
        <f t="shared" si="0"/>
        <v>4.8457823604574077</v>
      </c>
      <c r="G63" s="7">
        <v>5512679070.7700005</v>
      </c>
    </row>
    <row r="64" spans="1:7" x14ac:dyDescent="0.25">
      <c r="A64" s="8" t="s">
        <v>85</v>
      </c>
      <c r="B64" s="7">
        <v>14782785858.33</v>
      </c>
      <c r="C64" s="7">
        <v>579530789.25</v>
      </c>
      <c r="D64" s="7">
        <v>868784509.82000005</v>
      </c>
      <c r="E64" s="7">
        <v>-289253720.56999999</v>
      </c>
      <c r="F64" s="111">
        <f t="shared" si="0"/>
        <v>6.2314217401342695</v>
      </c>
      <c r="G64" s="7">
        <v>13915643428.450001</v>
      </c>
    </row>
    <row r="65" spans="1:7" x14ac:dyDescent="0.25">
      <c r="A65" s="8" t="s">
        <v>86</v>
      </c>
      <c r="B65" s="7">
        <v>2973933221</v>
      </c>
      <c r="C65" s="7">
        <v>41912341</v>
      </c>
      <c r="D65" s="7">
        <v>92257019</v>
      </c>
      <c r="E65" s="7">
        <v>-50344678</v>
      </c>
      <c r="F65" s="111">
        <f t="shared" si="0"/>
        <v>6.7190674149410157</v>
      </c>
      <c r="G65" s="7">
        <v>2786693412</v>
      </c>
    </row>
    <row r="66" spans="1:7" x14ac:dyDescent="0.25">
      <c r="A66" s="8" t="s">
        <v>87</v>
      </c>
      <c r="B66" s="7">
        <v>37790366395</v>
      </c>
      <c r="C66" s="7">
        <v>1951024</v>
      </c>
      <c r="D66" s="7">
        <v>1758503</v>
      </c>
      <c r="E66" s="7">
        <v>192521</v>
      </c>
      <c r="F66" s="111">
        <f t="shared" si="0"/>
        <v>14.3461367372089</v>
      </c>
      <c r="G66" s="7">
        <v>33049097655</v>
      </c>
    </row>
    <row r="67" spans="1:7" x14ac:dyDescent="0.25">
      <c r="A67" s="8" t="s">
        <v>88</v>
      </c>
      <c r="B67" s="7">
        <v>9442527440</v>
      </c>
      <c r="C67" s="7">
        <v>618273417</v>
      </c>
      <c r="D67" s="7">
        <v>401917463</v>
      </c>
      <c r="E67" s="7">
        <v>216355954</v>
      </c>
      <c r="F67" s="111">
        <f t="shared" si="0"/>
        <v>12.709417155965024</v>
      </c>
      <c r="G67" s="7">
        <v>8377762638</v>
      </c>
    </row>
    <row r="68" spans="1:7" x14ac:dyDescent="0.25">
      <c r="A68" s="8" t="s">
        <v>89</v>
      </c>
      <c r="B68" s="7">
        <v>1059933866.49</v>
      </c>
      <c r="C68" s="7">
        <v>54850325.740000002</v>
      </c>
      <c r="D68" s="7">
        <v>58490809.810000002</v>
      </c>
      <c r="E68" s="7">
        <v>-3640484.07</v>
      </c>
      <c r="F68" s="111">
        <f t="shared" ref="F68:F71" si="1">(B68-G68)/G68*100</f>
        <v>22.557312631050685</v>
      </c>
      <c r="G68" s="7">
        <v>864847509.89999998</v>
      </c>
    </row>
    <row r="69" spans="1:7" x14ac:dyDescent="0.25">
      <c r="A69" s="8" t="s">
        <v>90</v>
      </c>
      <c r="B69" s="7">
        <v>581700442.39999998</v>
      </c>
      <c r="C69" s="7">
        <v>9723036.9199999999</v>
      </c>
      <c r="D69" s="7">
        <v>11905265.91</v>
      </c>
      <c r="E69" s="7">
        <v>-2182229</v>
      </c>
      <c r="F69" s="111">
        <f t="shared" si="1"/>
        <v>-13.792176175095516</v>
      </c>
      <c r="G69" s="7">
        <v>674765255.15999997</v>
      </c>
    </row>
    <row r="70" spans="1:7" x14ac:dyDescent="0.25">
      <c r="A70" s="8" t="s">
        <v>91</v>
      </c>
      <c r="B70" s="7">
        <v>1463800698.75</v>
      </c>
      <c r="C70" s="7">
        <v>42541990.280000001</v>
      </c>
      <c r="D70" s="7">
        <v>15808179.77</v>
      </c>
      <c r="E70" s="7">
        <v>26733810.52</v>
      </c>
      <c r="F70" s="111">
        <f t="shared" si="1"/>
        <v>7.0053061536860834</v>
      </c>
      <c r="G70" s="7">
        <v>1367970198.27</v>
      </c>
    </row>
    <row r="71" spans="1:7" x14ac:dyDescent="0.25">
      <c r="A71" s="8" t="s">
        <v>92</v>
      </c>
      <c r="B71" s="7">
        <v>1526040898.4300001</v>
      </c>
      <c r="C71" s="7">
        <v>26521889.640000001</v>
      </c>
      <c r="D71" s="7">
        <v>1438833.64</v>
      </c>
      <c r="E71" s="7">
        <v>25083056</v>
      </c>
      <c r="F71" s="111">
        <f t="shared" si="1"/>
        <v>12.419154043894387</v>
      </c>
      <c r="G71" s="7">
        <v>1357456308.4100001</v>
      </c>
    </row>
    <row r="72" spans="1:7" x14ac:dyDescent="0.25">
      <c r="A72" s="8" t="s">
        <v>951</v>
      </c>
      <c r="B72" s="7"/>
      <c r="C72" s="7"/>
      <c r="D72" s="7"/>
      <c r="E72" s="7"/>
      <c r="F72" s="111"/>
      <c r="G72" s="7"/>
    </row>
    <row r="74" spans="1:7" ht="15.75" thickBot="1" x14ac:dyDescent="0.3">
      <c r="A74" s="5" t="s">
        <v>1</v>
      </c>
      <c r="B74" s="11">
        <v>854844951103.56006</v>
      </c>
      <c r="C74" s="11">
        <v>31320276111.810001</v>
      </c>
      <c r="D74" s="11">
        <v>26406423829.25</v>
      </c>
      <c r="E74" s="11">
        <v>4913852283.3900003</v>
      </c>
      <c r="G74" s="11">
        <v>764569764481.63</v>
      </c>
    </row>
    <row r="75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0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6.85546875" bestFit="1" customWidth="1"/>
    <col min="9" max="9" width="18" bestFit="1" customWidth="1"/>
    <col min="10" max="10" width="15.2851562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926</v>
      </c>
      <c r="C6" s="8" t="s">
        <v>97</v>
      </c>
      <c r="D6" s="8" t="s">
        <v>909</v>
      </c>
      <c r="E6" s="7">
        <v>18.281798999999999</v>
      </c>
      <c r="F6" s="7">
        <v>299849780</v>
      </c>
      <c r="G6" s="6">
        <v>5481793699</v>
      </c>
      <c r="H6" s="7">
        <v>708522</v>
      </c>
      <c r="I6" s="6">
        <v>12953048</v>
      </c>
      <c r="J6" s="7">
        <v>11805780</v>
      </c>
      <c r="K6" s="6">
        <v>215830909</v>
      </c>
      <c r="L6" s="7">
        <v>-11097259</v>
      </c>
      <c r="M6" s="6">
        <v>-202877861</v>
      </c>
    </row>
    <row r="7" spans="1:13" x14ac:dyDescent="0.25">
      <c r="A7" s="8" t="s">
        <v>26</v>
      </c>
      <c r="B7" s="8" t="s">
        <v>95</v>
      </c>
      <c r="C7" s="8" t="s">
        <v>97</v>
      </c>
      <c r="D7" s="8" t="s">
        <v>909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28</v>
      </c>
      <c r="B8" s="8" t="s">
        <v>926</v>
      </c>
      <c r="C8" s="8" t="s">
        <v>99</v>
      </c>
      <c r="D8" s="8" t="s">
        <v>909</v>
      </c>
      <c r="E8" s="7">
        <v>18.2818</v>
      </c>
      <c r="F8" s="7">
        <v>32268531</v>
      </c>
      <c r="G8" s="6">
        <v>589926837</v>
      </c>
      <c r="H8" s="7">
        <v>1044</v>
      </c>
      <c r="I8" s="6">
        <v>19079</v>
      </c>
      <c r="J8" s="7">
        <v>0</v>
      </c>
      <c r="K8" s="6">
        <v>0</v>
      </c>
      <c r="L8" s="7">
        <v>1044</v>
      </c>
      <c r="M8" s="6">
        <v>19079</v>
      </c>
    </row>
    <row r="9" spans="1:13" x14ac:dyDescent="0.25">
      <c r="A9" s="8" t="s">
        <v>28</v>
      </c>
      <c r="B9" s="8" t="s">
        <v>95</v>
      </c>
      <c r="C9" s="8" t="s">
        <v>99</v>
      </c>
      <c r="D9" s="8" t="s">
        <v>909</v>
      </c>
      <c r="E9" s="7">
        <v>18.281824</v>
      </c>
      <c r="F9" s="7">
        <v>279121</v>
      </c>
      <c r="G9" s="6">
        <v>5102841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29</v>
      </c>
      <c r="B10" s="8" t="s">
        <v>926</v>
      </c>
      <c r="C10" s="8" t="s">
        <v>29</v>
      </c>
      <c r="D10" s="8" t="s">
        <v>908</v>
      </c>
      <c r="E10" s="7">
        <v>12.441700000000001</v>
      </c>
      <c r="F10" s="7">
        <v>65968447</v>
      </c>
      <c r="G10" s="6">
        <v>820759628</v>
      </c>
      <c r="H10" s="7">
        <v>946576</v>
      </c>
      <c r="I10" s="6">
        <v>11777020</v>
      </c>
      <c r="J10" s="7">
        <v>1001364</v>
      </c>
      <c r="K10" s="6">
        <v>12458676</v>
      </c>
      <c r="L10" s="7">
        <v>-54788</v>
      </c>
      <c r="M10" s="6">
        <v>-681656</v>
      </c>
    </row>
    <row r="11" spans="1:13" x14ac:dyDescent="0.25">
      <c r="A11" s="8" t="s">
        <v>29</v>
      </c>
      <c r="B11" s="8" t="s">
        <v>95</v>
      </c>
      <c r="C11" s="8" t="s">
        <v>29</v>
      </c>
      <c r="D11" s="8" t="s">
        <v>908</v>
      </c>
      <c r="E11" s="7">
        <v>12.441699</v>
      </c>
      <c r="F11" s="7">
        <v>59193944</v>
      </c>
      <c r="G11" s="6">
        <v>736473287</v>
      </c>
      <c r="H11" s="7">
        <v>343635</v>
      </c>
      <c r="I11" s="6">
        <v>4275404</v>
      </c>
      <c r="J11" s="7">
        <v>2238524</v>
      </c>
      <c r="K11" s="6">
        <v>27851043</v>
      </c>
      <c r="L11" s="7">
        <v>-1894889</v>
      </c>
      <c r="M11" s="6">
        <v>-23575639</v>
      </c>
    </row>
    <row r="12" spans="1:13" x14ac:dyDescent="0.25">
      <c r="A12" s="8" t="s">
        <v>31</v>
      </c>
      <c r="B12" s="8" t="s">
        <v>926</v>
      </c>
      <c r="C12" s="8" t="s">
        <v>101</v>
      </c>
      <c r="D12" s="8" t="s">
        <v>909</v>
      </c>
      <c r="E12" s="7">
        <v>18.2818</v>
      </c>
      <c r="F12" s="7">
        <v>804594710</v>
      </c>
      <c r="G12" s="6">
        <v>14709439570</v>
      </c>
      <c r="H12" s="7">
        <v>21727045</v>
      </c>
      <c r="I12" s="6">
        <v>397209494</v>
      </c>
      <c r="J12" s="7">
        <v>22760116</v>
      </c>
      <c r="K12" s="6">
        <v>416095897</v>
      </c>
      <c r="L12" s="7">
        <v>-1033071</v>
      </c>
      <c r="M12" s="6">
        <v>-18886403</v>
      </c>
    </row>
    <row r="13" spans="1:13" x14ac:dyDescent="0.25">
      <c r="A13" s="8" t="s">
        <v>31</v>
      </c>
      <c r="B13" s="8" t="s">
        <v>95</v>
      </c>
      <c r="C13" s="8" t="s">
        <v>101</v>
      </c>
      <c r="D13" s="8" t="s">
        <v>909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33</v>
      </c>
      <c r="B14" s="8" t="s">
        <v>926</v>
      </c>
      <c r="C14" s="8" t="s">
        <v>106</v>
      </c>
      <c r="D14" s="8" t="s">
        <v>909</v>
      </c>
      <c r="E14" s="7">
        <v>18.586400000000001</v>
      </c>
      <c r="F14" s="7">
        <v>600662.07999999996</v>
      </c>
      <c r="G14" s="6">
        <v>11164145.75</v>
      </c>
      <c r="H14" s="7">
        <v>122500</v>
      </c>
      <c r="I14" s="6">
        <v>2276834</v>
      </c>
      <c r="J14" s="7">
        <v>648648.75</v>
      </c>
      <c r="K14" s="6">
        <v>12056045.130000001</v>
      </c>
      <c r="L14" s="7">
        <v>-526148.75</v>
      </c>
      <c r="M14" s="6">
        <v>-9779211.1300000008</v>
      </c>
    </row>
    <row r="15" spans="1:13" x14ac:dyDescent="0.25">
      <c r="A15" s="8" t="s">
        <v>33</v>
      </c>
      <c r="B15" s="8" t="s">
        <v>926</v>
      </c>
      <c r="C15" s="8" t="s">
        <v>108</v>
      </c>
      <c r="D15" s="8" t="s">
        <v>909</v>
      </c>
      <c r="E15" s="7">
        <v>18.586399</v>
      </c>
      <c r="F15" s="7">
        <v>42375281.789999999</v>
      </c>
      <c r="G15" s="6">
        <v>787603937.45000005</v>
      </c>
      <c r="H15" s="7">
        <v>1398350.53</v>
      </c>
      <c r="I15" s="6">
        <v>25990302.289999999</v>
      </c>
      <c r="J15" s="7">
        <v>1179295.1299999999</v>
      </c>
      <c r="K15" s="6">
        <v>21918851</v>
      </c>
      <c r="L15" s="7">
        <v>219055.4</v>
      </c>
      <c r="M15" s="6">
        <v>4071451.29</v>
      </c>
    </row>
    <row r="16" spans="1:13" x14ac:dyDescent="0.25">
      <c r="A16" s="8" t="s">
        <v>33</v>
      </c>
      <c r="B16" s="8" t="s">
        <v>95</v>
      </c>
      <c r="C16" s="8" t="s">
        <v>106</v>
      </c>
      <c r="D16" s="8" t="s">
        <v>909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95</v>
      </c>
      <c r="C17" s="8" t="s">
        <v>108</v>
      </c>
      <c r="D17" s="8" t="s">
        <v>909</v>
      </c>
      <c r="E17" s="7">
        <v>18.586399</v>
      </c>
      <c r="F17" s="7">
        <v>39402049.460000001</v>
      </c>
      <c r="G17" s="6">
        <v>732342252.03999996</v>
      </c>
      <c r="H17" s="7">
        <v>215669.25</v>
      </c>
      <c r="I17" s="6">
        <v>4008514.95</v>
      </c>
      <c r="J17" s="7">
        <v>552758.57999999996</v>
      </c>
      <c r="K17" s="6">
        <v>10273792.07</v>
      </c>
      <c r="L17" s="7">
        <v>-337089.33</v>
      </c>
      <c r="M17" s="6">
        <v>-6265277.1200000001</v>
      </c>
    </row>
    <row r="18" spans="1:13" x14ac:dyDescent="0.25">
      <c r="A18" s="8" t="s">
        <v>36</v>
      </c>
      <c r="B18" s="8" t="s">
        <v>926</v>
      </c>
      <c r="C18" s="8" t="s">
        <v>116</v>
      </c>
      <c r="D18" s="8" t="s">
        <v>909</v>
      </c>
      <c r="E18" s="7">
        <v>18.287499</v>
      </c>
      <c r="F18" s="7">
        <v>21395743.98</v>
      </c>
      <c r="G18" s="6">
        <v>391274668.02999997</v>
      </c>
      <c r="H18" s="7">
        <v>0</v>
      </c>
      <c r="I18" s="6">
        <v>0</v>
      </c>
      <c r="J18" s="7">
        <v>691728</v>
      </c>
      <c r="K18" s="6">
        <v>12649975.800000001</v>
      </c>
      <c r="L18" s="7">
        <v>-691728</v>
      </c>
      <c r="M18" s="6">
        <v>-12649975.800000001</v>
      </c>
    </row>
    <row r="19" spans="1:13" x14ac:dyDescent="0.25">
      <c r="A19" s="8" t="s">
        <v>36</v>
      </c>
      <c r="B19" s="8" t="s">
        <v>926</v>
      </c>
      <c r="C19" s="8" t="s">
        <v>123</v>
      </c>
      <c r="D19" s="8" t="s">
        <v>909</v>
      </c>
      <c r="E19" s="7">
        <v>18.287500000000001</v>
      </c>
      <c r="F19" s="7">
        <v>47777494.259999998</v>
      </c>
      <c r="G19" s="6">
        <v>873730926.27999997</v>
      </c>
      <c r="H19" s="7">
        <v>1350000</v>
      </c>
      <c r="I19" s="6">
        <v>24688125</v>
      </c>
      <c r="J19" s="7">
        <v>0</v>
      </c>
      <c r="K19" s="6">
        <v>0</v>
      </c>
      <c r="L19" s="7">
        <v>1350000</v>
      </c>
      <c r="M19" s="6">
        <v>24688125</v>
      </c>
    </row>
    <row r="20" spans="1:13" x14ac:dyDescent="0.25">
      <c r="A20" s="8" t="s">
        <v>36</v>
      </c>
      <c r="B20" s="8" t="s">
        <v>95</v>
      </c>
      <c r="C20" s="8" t="s">
        <v>116</v>
      </c>
      <c r="D20" s="8" t="s">
        <v>909</v>
      </c>
      <c r="E20" s="7">
        <v>18.287500000000001</v>
      </c>
      <c r="F20" s="7">
        <v>26498089.309999999</v>
      </c>
      <c r="G20" s="6">
        <v>484583808.25999999</v>
      </c>
      <c r="H20" s="7">
        <v>272209.89</v>
      </c>
      <c r="I20" s="6">
        <v>4978038.3600000003</v>
      </c>
      <c r="J20" s="7">
        <v>124662.17</v>
      </c>
      <c r="K20" s="6">
        <v>2279759.4300000002</v>
      </c>
      <c r="L20" s="7">
        <v>147547.72</v>
      </c>
      <c r="M20" s="6">
        <v>2698278.93</v>
      </c>
    </row>
    <row r="21" spans="1:13" x14ac:dyDescent="0.25">
      <c r="A21" s="8" t="s">
        <v>36</v>
      </c>
      <c r="B21" s="8" t="s">
        <v>95</v>
      </c>
      <c r="C21" s="8" t="s">
        <v>123</v>
      </c>
      <c r="D21" s="8" t="s">
        <v>909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37</v>
      </c>
      <c r="B22" s="8" t="s">
        <v>926</v>
      </c>
      <c r="C22" s="8" t="s">
        <v>131</v>
      </c>
      <c r="D22" s="8" t="s">
        <v>909</v>
      </c>
      <c r="E22" s="7">
        <v>18.301898999999999</v>
      </c>
      <c r="F22" s="7">
        <v>500333148</v>
      </c>
      <c r="G22" s="6">
        <v>9157047237</v>
      </c>
      <c r="H22" s="7">
        <v>2387548</v>
      </c>
      <c r="I22" s="6">
        <v>43696669</v>
      </c>
      <c r="J22" s="7">
        <v>74143449</v>
      </c>
      <c r="K22" s="6">
        <v>1356965988</v>
      </c>
      <c r="L22" s="7">
        <v>-71755901</v>
      </c>
      <c r="M22" s="6">
        <v>-1313269319</v>
      </c>
    </row>
    <row r="23" spans="1:13" x14ac:dyDescent="0.25">
      <c r="A23" s="8" t="s">
        <v>37</v>
      </c>
      <c r="B23" s="8" t="s">
        <v>95</v>
      </c>
      <c r="C23" s="8" t="s">
        <v>131</v>
      </c>
      <c r="D23" s="8" t="s">
        <v>909</v>
      </c>
      <c r="E23" s="7">
        <v>18.301898999999999</v>
      </c>
      <c r="F23" s="7">
        <v>93347430</v>
      </c>
      <c r="G23" s="6">
        <v>1708435328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38</v>
      </c>
      <c r="B24" s="8" t="s">
        <v>926</v>
      </c>
      <c r="C24" s="8" t="s">
        <v>132</v>
      </c>
      <c r="D24" s="8" t="s">
        <v>910</v>
      </c>
      <c r="E24" s="7">
        <v>20.371599</v>
      </c>
      <c r="F24" s="7">
        <v>1788093.4399999999</v>
      </c>
      <c r="G24" s="6">
        <v>36426322.909999996</v>
      </c>
      <c r="H24" s="7">
        <v>21350</v>
      </c>
      <c r="I24" s="6">
        <v>434933.64</v>
      </c>
      <c r="J24" s="7">
        <v>1355.3</v>
      </c>
      <c r="K24" s="6">
        <v>27609.63</v>
      </c>
      <c r="L24" s="7">
        <v>19994.7</v>
      </c>
      <c r="M24" s="6">
        <v>407324.01</v>
      </c>
    </row>
    <row r="25" spans="1:13" x14ac:dyDescent="0.25">
      <c r="A25" s="8" t="s">
        <v>38</v>
      </c>
      <c r="B25" s="8" t="s">
        <v>926</v>
      </c>
      <c r="C25" s="8" t="s">
        <v>133</v>
      </c>
      <c r="D25" s="8" t="s">
        <v>911</v>
      </c>
      <c r="E25" s="7">
        <v>23.443375</v>
      </c>
      <c r="F25" s="7">
        <v>5964307.3300000001</v>
      </c>
      <c r="G25" s="6">
        <v>139823494.28</v>
      </c>
      <c r="H25" s="7">
        <v>15626.43</v>
      </c>
      <c r="I25" s="6">
        <v>366336.26</v>
      </c>
      <c r="J25" s="7">
        <v>23460.07</v>
      </c>
      <c r="K25" s="6">
        <v>549983.22</v>
      </c>
      <c r="L25" s="7">
        <v>-7833.64</v>
      </c>
      <c r="M25" s="6">
        <v>-183646.96</v>
      </c>
    </row>
    <row r="26" spans="1:13" x14ac:dyDescent="0.25">
      <c r="A26" s="8" t="s">
        <v>38</v>
      </c>
      <c r="B26" s="8" t="s">
        <v>926</v>
      </c>
      <c r="C26" s="8" t="s">
        <v>134</v>
      </c>
      <c r="D26" s="8" t="s">
        <v>909</v>
      </c>
      <c r="E26" s="7">
        <v>18.432500000000001</v>
      </c>
      <c r="F26" s="7">
        <v>32373142.27</v>
      </c>
      <c r="G26" s="6">
        <v>596717944.97000003</v>
      </c>
      <c r="H26" s="7">
        <v>92512.78</v>
      </c>
      <c r="I26" s="6">
        <v>1705241.82</v>
      </c>
      <c r="J26" s="7">
        <v>259043.24</v>
      </c>
      <c r="K26" s="6">
        <v>4774814.5199999996</v>
      </c>
      <c r="L26" s="7">
        <v>-166530.46</v>
      </c>
      <c r="M26" s="6">
        <v>-3069572.7</v>
      </c>
    </row>
    <row r="27" spans="1:13" x14ac:dyDescent="0.25">
      <c r="A27" s="8" t="s">
        <v>38</v>
      </c>
      <c r="B27" s="8" t="s">
        <v>926</v>
      </c>
      <c r="C27" s="8" t="s">
        <v>136</v>
      </c>
      <c r="D27" s="8" t="s">
        <v>909</v>
      </c>
      <c r="E27" s="7">
        <v>18.432500000000001</v>
      </c>
      <c r="F27" s="7">
        <v>38498897.740000002</v>
      </c>
      <c r="G27" s="6">
        <v>709630932.60000002</v>
      </c>
      <c r="H27" s="7">
        <v>777193.16</v>
      </c>
      <c r="I27" s="6">
        <v>14325612.92</v>
      </c>
      <c r="J27" s="7">
        <v>977056.14</v>
      </c>
      <c r="K27" s="6">
        <v>18009587.300000001</v>
      </c>
      <c r="L27" s="7">
        <v>-199862.98</v>
      </c>
      <c r="M27" s="6">
        <v>-3683974.38</v>
      </c>
    </row>
    <row r="28" spans="1:13" x14ac:dyDescent="0.25">
      <c r="A28" s="8" t="s">
        <v>38</v>
      </c>
      <c r="B28" s="8" t="s">
        <v>926</v>
      </c>
      <c r="C28" s="8" t="s">
        <v>137</v>
      </c>
      <c r="D28" s="8" t="s">
        <v>909</v>
      </c>
      <c r="E28" s="7">
        <v>18.432500000000001</v>
      </c>
      <c r="F28" s="7">
        <v>8081072.0499999998</v>
      </c>
      <c r="G28" s="6">
        <v>148954360.63</v>
      </c>
      <c r="H28" s="7">
        <v>88824.69</v>
      </c>
      <c r="I28" s="6">
        <v>1637261.1</v>
      </c>
      <c r="J28" s="7">
        <v>1457558.36</v>
      </c>
      <c r="K28" s="6">
        <v>26866444.469999999</v>
      </c>
      <c r="L28" s="7">
        <v>-1368733.67</v>
      </c>
      <c r="M28" s="6">
        <v>-25229183.370000001</v>
      </c>
    </row>
    <row r="29" spans="1:13" x14ac:dyDescent="0.25">
      <c r="A29" s="8" t="s">
        <v>38</v>
      </c>
      <c r="B29" s="8" t="s">
        <v>926</v>
      </c>
      <c r="C29" s="8" t="s">
        <v>138</v>
      </c>
      <c r="D29" s="8" t="s">
        <v>909</v>
      </c>
      <c r="E29" s="7">
        <v>18.432499</v>
      </c>
      <c r="F29" s="7">
        <v>54992887.729999997</v>
      </c>
      <c r="G29" s="6">
        <v>1013656403.04</v>
      </c>
      <c r="H29" s="7">
        <v>460046.05</v>
      </c>
      <c r="I29" s="6">
        <v>8479798.8200000003</v>
      </c>
      <c r="J29" s="7">
        <v>3196888.76</v>
      </c>
      <c r="K29" s="6">
        <v>58926652.07</v>
      </c>
      <c r="L29" s="7">
        <v>-2736842.71</v>
      </c>
      <c r="M29" s="6">
        <v>-50446853.25</v>
      </c>
    </row>
    <row r="30" spans="1:13" x14ac:dyDescent="0.25">
      <c r="A30" s="8" t="s">
        <v>38</v>
      </c>
      <c r="B30" s="8" t="s">
        <v>926</v>
      </c>
      <c r="C30" s="8" t="s">
        <v>139</v>
      </c>
      <c r="D30" s="8" t="s">
        <v>909</v>
      </c>
      <c r="E30" s="7">
        <v>18.432500000000001</v>
      </c>
      <c r="F30" s="7">
        <v>90777266.629999995</v>
      </c>
      <c r="G30" s="6">
        <v>1673251967.2</v>
      </c>
      <c r="H30" s="7">
        <v>1467682.4</v>
      </c>
      <c r="I30" s="6">
        <v>27053055.84</v>
      </c>
      <c r="J30" s="7">
        <v>1848195.47</v>
      </c>
      <c r="K30" s="6">
        <v>34066863</v>
      </c>
      <c r="L30" s="7">
        <v>-380513.07</v>
      </c>
      <c r="M30" s="6">
        <v>-7013807.1600000001</v>
      </c>
    </row>
    <row r="31" spans="1:13" x14ac:dyDescent="0.25">
      <c r="A31" s="8" t="s">
        <v>38</v>
      </c>
      <c r="B31" s="8" t="s">
        <v>926</v>
      </c>
      <c r="C31" s="8" t="s">
        <v>140</v>
      </c>
      <c r="D31" s="8" t="s">
        <v>909</v>
      </c>
      <c r="E31" s="7">
        <v>18.432499</v>
      </c>
      <c r="F31" s="7">
        <v>20752956.530000001</v>
      </c>
      <c r="G31" s="6">
        <v>382528871.22000003</v>
      </c>
      <c r="H31" s="7">
        <v>5449031.8099999996</v>
      </c>
      <c r="I31" s="6">
        <v>100439278.84</v>
      </c>
      <c r="J31" s="7">
        <v>1607306.04</v>
      </c>
      <c r="K31" s="6">
        <v>29626668.579999998</v>
      </c>
      <c r="L31" s="7">
        <v>3841725.77</v>
      </c>
      <c r="M31" s="6">
        <v>70812610.260000005</v>
      </c>
    </row>
    <row r="32" spans="1:13" x14ac:dyDescent="0.25">
      <c r="A32" s="8" t="s">
        <v>38</v>
      </c>
      <c r="B32" s="8" t="s">
        <v>95</v>
      </c>
      <c r="C32" s="8" t="s">
        <v>132</v>
      </c>
      <c r="D32" s="8" t="s">
        <v>910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38</v>
      </c>
      <c r="B33" s="8" t="s">
        <v>95</v>
      </c>
      <c r="C33" s="8" t="s">
        <v>133</v>
      </c>
      <c r="D33" s="8" t="s">
        <v>911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38</v>
      </c>
      <c r="B34" s="8" t="s">
        <v>95</v>
      </c>
      <c r="C34" s="8" t="s">
        <v>134</v>
      </c>
      <c r="D34" s="8" t="s">
        <v>909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38</v>
      </c>
      <c r="B35" s="8" t="s">
        <v>95</v>
      </c>
      <c r="C35" s="8" t="s">
        <v>136</v>
      </c>
      <c r="D35" s="8" t="s">
        <v>909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38</v>
      </c>
      <c r="B36" s="8" t="s">
        <v>95</v>
      </c>
      <c r="C36" s="8" t="s">
        <v>137</v>
      </c>
      <c r="D36" s="8" t="s">
        <v>909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38</v>
      </c>
      <c r="B37" s="8" t="s">
        <v>95</v>
      </c>
      <c r="C37" s="8" t="s">
        <v>138</v>
      </c>
      <c r="D37" s="8" t="s">
        <v>909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38</v>
      </c>
      <c r="B38" s="8" t="s">
        <v>95</v>
      </c>
      <c r="C38" s="8" t="s">
        <v>139</v>
      </c>
      <c r="D38" s="8" t="s">
        <v>909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95</v>
      </c>
      <c r="C39" s="8" t="s">
        <v>140</v>
      </c>
      <c r="D39" s="8" t="s">
        <v>909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39</v>
      </c>
      <c r="B40" s="8" t="s">
        <v>926</v>
      </c>
      <c r="C40" s="8" t="s">
        <v>143</v>
      </c>
      <c r="D40" s="8" t="s">
        <v>909</v>
      </c>
      <c r="E40" s="7">
        <v>18.2925</v>
      </c>
      <c r="F40" s="7">
        <v>428732439.94999999</v>
      </c>
      <c r="G40" s="6">
        <v>7842588157.79</v>
      </c>
      <c r="H40" s="7">
        <v>92390674.689999998</v>
      </c>
      <c r="I40" s="6">
        <v>1690056416.77</v>
      </c>
      <c r="J40" s="7">
        <v>8099930.6500000004</v>
      </c>
      <c r="K40" s="6">
        <v>148167981.41999999</v>
      </c>
      <c r="L40" s="7">
        <v>84290744.040000007</v>
      </c>
      <c r="M40" s="6">
        <v>1541888435.3499999</v>
      </c>
    </row>
    <row r="41" spans="1:13" x14ac:dyDescent="0.25">
      <c r="A41" s="8" t="s">
        <v>39</v>
      </c>
      <c r="B41" s="8" t="s">
        <v>926</v>
      </c>
      <c r="C41" s="8" t="s">
        <v>144</v>
      </c>
      <c r="D41" s="8" t="s">
        <v>909</v>
      </c>
      <c r="E41" s="7">
        <v>18.292498999999999</v>
      </c>
      <c r="F41" s="7">
        <v>3179106.53</v>
      </c>
      <c r="G41" s="6">
        <v>58153806.200000003</v>
      </c>
      <c r="H41" s="7">
        <v>212464.3</v>
      </c>
      <c r="I41" s="6">
        <v>3886503.21</v>
      </c>
      <c r="J41" s="7">
        <v>255680.98</v>
      </c>
      <c r="K41" s="6">
        <v>4677044.33</v>
      </c>
      <c r="L41" s="7">
        <v>-43216.68</v>
      </c>
      <c r="M41" s="6">
        <v>-790541.12</v>
      </c>
    </row>
    <row r="42" spans="1:13" x14ac:dyDescent="0.25">
      <c r="A42" s="8" t="s">
        <v>39</v>
      </c>
      <c r="B42" s="8" t="s">
        <v>95</v>
      </c>
      <c r="C42" s="8" t="s">
        <v>143</v>
      </c>
      <c r="D42" s="8" t="s">
        <v>909</v>
      </c>
      <c r="E42" s="7">
        <v>18.292498999999999</v>
      </c>
      <c r="F42" s="7">
        <v>1008216.49</v>
      </c>
      <c r="G42" s="6">
        <v>18442800.140000001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39</v>
      </c>
      <c r="B43" s="8" t="s">
        <v>95</v>
      </c>
      <c r="C43" s="8" t="s">
        <v>144</v>
      </c>
      <c r="D43" s="8" t="s">
        <v>909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40</v>
      </c>
      <c r="B44" s="8" t="s">
        <v>926</v>
      </c>
      <c r="C44" s="8" t="s">
        <v>145</v>
      </c>
      <c r="D44" s="8" t="s">
        <v>909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40</v>
      </c>
      <c r="B45" s="8" t="s">
        <v>926</v>
      </c>
      <c r="C45" s="8" t="s">
        <v>146</v>
      </c>
      <c r="D45" s="8" t="s">
        <v>909</v>
      </c>
      <c r="E45" s="7">
        <v>18.434099</v>
      </c>
      <c r="F45" s="7">
        <v>7662480</v>
      </c>
      <c r="G45" s="6">
        <v>141250915</v>
      </c>
      <c r="H45" s="7">
        <v>261413</v>
      </c>
      <c r="I45" s="6">
        <v>4846001</v>
      </c>
      <c r="J45" s="7">
        <v>542192</v>
      </c>
      <c r="K45" s="6">
        <v>10218588</v>
      </c>
      <c r="L45" s="7">
        <v>-280779</v>
      </c>
      <c r="M45" s="6">
        <v>-5372587</v>
      </c>
    </row>
    <row r="46" spans="1:13" x14ac:dyDescent="0.25">
      <c r="A46" s="8" t="s">
        <v>40</v>
      </c>
      <c r="B46" s="8" t="s">
        <v>95</v>
      </c>
      <c r="C46" s="8" t="s">
        <v>145</v>
      </c>
      <c r="D46" s="8" t="s">
        <v>909</v>
      </c>
      <c r="E46" s="7">
        <v>18.434107000000001</v>
      </c>
      <c r="F46" s="7">
        <v>1128068</v>
      </c>
      <c r="G46" s="6">
        <v>20794927</v>
      </c>
      <c r="H46" s="7">
        <v>6725</v>
      </c>
      <c r="I46" s="6">
        <v>123969</v>
      </c>
      <c r="J46" s="7">
        <v>0</v>
      </c>
      <c r="K46" s="6">
        <v>0</v>
      </c>
      <c r="L46" s="7">
        <v>6725</v>
      </c>
      <c r="M46" s="6">
        <v>123969</v>
      </c>
    </row>
    <row r="47" spans="1:13" x14ac:dyDescent="0.25">
      <c r="A47" s="8" t="s">
        <v>40</v>
      </c>
      <c r="B47" s="8" t="s">
        <v>95</v>
      </c>
      <c r="C47" s="8" t="s">
        <v>146</v>
      </c>
      <c r="D47" s="8" t="s">
        <v>909</v>
      </c>
      <c r="E47" s="7">
        <v>18.434099</v>
      </c>
      <c r="F47" s="7">
        <v>15675731</v>
      </c>
      <c r="G47" s="6">
        <v>288967985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42</v>
      </c>
      <c r="B48" s="8" t="s">
        <v>926</v>
      </c>
      <c r="C48" s="8" t="s">
        <v>147</v>
      </c>
      <c r="D48" s="8" t="s">
        <v>909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42</v>
      </c>
      <c r="B49" s="8" t="s">
        <v>95</v>
      </c>
      <c r="C49" s="8" t="s">
        <v>147</v>
      </c>
      <c r="D49" s="8" t="s">
        <v>909</v>
      </c>
      <c r="E49" s="7">
        <v>18.434111999999999</v>
      </c>
      <c r="F49" s="7">
        <v>643230</v>
      </c>
      <c r="G49" s="6">
        <v>11857374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43</v>
      </c>
      <c r="B50" s="8" t="s">
        <v>926</v>
      </c>
      <c r="C50" s="8" t="s">
        <v>149</v>
      </c>
      <c r="D50" s="8" t="s">
        <v>909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43</v>
      </c>
      <c r="B51" s="8" t="s">
        <v>926</v>
      </c>
      <c r="C51" s="8" t="s">
        <v>153</v>
      </c>
      <c r="D51" s="8" t="s">
        <v>912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43</v>
      </c>
      <c r="B52" s="8" t="s">
        <v>926</v>
      </c>
      <c r="C52" s="8" t="s">
        <v>154</v>
      </c>
      <c r="D52" s="8" t="s">
        <v>909</v>
      </c>
      <c r="E52" s="7">
        <v>18.281129</v>
      </c>
      <c r="F52" s="7">
        <v>4104453.96</v>
      </c>
      <c r="G52" s="6">
        <v>75034056.370000005</v>
      </c>
      <c r="H52" s="7">
        <v>83.22</v>
      </c>
      <c r="I52" s="6">
        <v>1521.36</v>
      </c>
      <c r="J52" s="7">
        <v>144883.63</v>
      </c>
      <c r="K52" s="6">
        <v>2648636.4700000002</v>
      </c>
      <c r="L52" s="7">
        <v>-144800.41</v>
      </c>
      <c r="M52" s="6">
        <v>-2647115.12</v>
      </c>
    </row>
    <row r="53" spans="1:13" x14ac:dyDescent="0.25">
      <c r="A53" s="8" t="s">
        <v>43</v>
      </c>
      <c r="B53" s="8" t="s">
        <v>926</v>
      </c>
      <c r="C53" s="8" t="s">
        <v>160</v>
      </c>
      <c r="D53" s="8" t="s">
        <v>910</v>
      </c>
      <c r="E53" s="7">
        <v>20.183281999999998</v>
      </c>
      <c r="F53" s="7">
        <v>475650.07</v>
      </c>
      <c r="G53" s="6">
        <v>9600179.5800000001</v>
      </c>
      <c r="H53" s="7">
        <v>28.37</v>
      </c>
      <c r="I53" s="6">
        <v>572.6</v>
      </c>
      <c r="J53" s="7">
        <v>21858.53</v>
      </c>
      <c r="K53" s="6">
        <v>441176.88</v>
      </c>
      <c r="L53" s="7">
        <v>-21830.16</v>
      </c>
      <c r="M53" s="6">
        <v>-440604.28</v>
      </c>
    </row>
    <row r="54" spans="1:13" x14ac:dyDescent="0.25">
      <c r="A54" s="8" t="s">
        <v>43</v>
      </c>
      <c r="B54" s="8" t="s">
        <v>926</v>
      </c>
      <c r="C54" s="8" t="s">
        <v>161</v>
      </c>
      <c r="D54" s="8" t="s">
        <v>910</v>
      </c>
      <c r="E54" s="7">
        <v>20.183281000000001</v>
      </c>
      <c r="F54" s="7">
        <v>171626.97</v>
      </c>
      <c r="G54" s="6">
        <v>3463995.53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43</v>
      </c>
      <c r="B55" s="8" t="s">
        <v>926</v>
      </c>
      <c r="C55" s="8" t="s">
        <v>162</v>
      </c>
      <c r="D55" s="8" t="s">
        <v>909</v>
      </c>
      <c r="E55" s="7">
        <v>18.281106999999999</v>
      </c>
      <c r="F55" s="7">
        <v>2897.65</v>
      </c>
      <c r="G55" s="6">
        <v>52972.25</v>
      </c>
      <c r="H55" s="7">
        <v>3.68</v>
      </c>
      <c r="I55" s="6">
        <v>67.27</v>
      </c>
      <c r="J55" s="7">
        <v>0</v>
      </c>
      <c r="K55" s="6">
        <v>0</v>
      </c>
      <c r="L55" s="7">
        <v>3.68</v>
      </c>
      <c r="M55" s="6">
        <v>67.27</v>
      </c>
    </row>
    <row r="56" spans="1:13" x14ac:dyDescent="0.25">
      <c r="A56" s="8" t="s">
        <v>43</v>
      </c>
      <c r="B56" s="8" t="s">
        <v>926</v>
      </c>
      <c r="C56" s="8" t="s">
        <v>163</v>
      </c>
      <c r="D56" s="8" t="s">
        <v>911</v>
      </c>
      <c r="E56" s="7">
        <v>23.302969000000001</v>
      </c>
      <c r="F56" s="7">
        <v>2379.88</v>
      </c>
      <c r="G56" s="6">
        <v>55458.27</v>
      </c>
      <c r="H56" s="7">
        <v>2.76</v>
      </c>
      <c r="I56" s="6">
        <v>64.319999999999993</v>
      </c>
      <c r="J56" s="7">
        <v>0</v>
      </c>
      <c r="K56" s="6">
        <v>0</v>
      </c>
      <c r="L56" s="7">
        <v>2.76</v>
      </c>
      <c r="M56" s="6">
        <v>64.319999999999993</v>
      </c>
    </row>
    <row r="57" spans="1:13" x14ac:dyDescent="0.25">
      <c r="A57" s="8" t="s">
        <v>43</v>
      </c>
      <c r="B57" s="8" t="s">
        <v>926</v>
      </c>
      <c r="C57" s="8" t="s">
        <v>164</v>
      </c>
      <c r="D57" s="8" t="s">
        <v>910</v>
      </c>
      <c r="E57" s="7">
        <v>20.183281999999998</v>
      </c>
      <c r="F57" s="7">
        <v>232109.58</v>
      </c>
      <c r="G57" s="6">
        <v>4684733.1500000004</v>
      </c>
      <c r="H57" s="7">
        <v>18.53</v>
      </c>
      <c r="I57" s="6">
        <v>374</v>
      </c>
      <c r="J57" s="7">
        <v>0</v>
      </c>
      <c r="K57" s="6">
        <v>0</v>
      </c>
      <c r="L57" s="7">
        <v>18.53</v>
      </c>
      <c r="M57" s="6">
        <v>374</v>
      </c>
    </row>
    <row r="58" spans="1:13" x14ac:dyDescent="0.25">
      <c r="A58" s="8" t="s">
        <v>43</v>
      </c>
      <c r="B58" s="8" t="s">
        <v>926</v>
      </c>
      <c r="C58" s="8" t="s">
        <v>165</v>
      </c>
      <c r="D58" s="8" t="s">
        <v>909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43</v>
      </c>
      <c r="B59" s="8" t="s">
        <v>926</v>
      </c>
      <c r="C59" s="8" t="s">
        <v>168</v>
      </c>
      <c r="D59" s="8" t="s">
        <v>909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43</v>
      </c>
      <c r="B60" s="8" t="s">
        <v>926</v>
      </c>
      <c r="C60" s="8" t="s">
        <v>169</v>
      </c>
      <c r="D60" s="8" t="s">
        <v>909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926</v>
      </c>
      <c r="C61" s="8" t="s">
        <v>170</v>
      </c>
      <c r="D61" s="8" t="s">
        <v>910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926</v>
      </c>
      <c r="C62" s="8" t="s">
        <v>171</v>
      </c>
      <c r="D62" s="8" t="s">
        <v>909</v>
      </c>
      <c r="E62" s="7">
        <v>18.281130000000001</v>
      </c>
      <c r="F62" s="7">
        <v>2892552.86</v>
      </c>
      <c r="G62" s="6">
        <v>52879134.909999996</v>
      </c>
      <c r="H62" s="7">
        <v>107.29</v>
      </c>
      <c r="I62" s="6">
        <v>1961.38</v>
      </c>
      <c r="J62" s="7">
        <v>114047.7</v>
      </c>
      <c r="K62" s="6">
        <v>2084920.83</v>
      </c>
      <c r="L62" s="7">
        <v>-113940.41</v>
      </c>
      <c r="M62" s="6">
        <v>-2082959.45</v>
      </c>
    </row>
    <row r="63" spans="1:13" x14ac:dyDescent="0.25">
      <c r="A63" s="8" t="s">
        <v>43</v>
      </c>
      <c r="B63" s="8" t="s">
        <v>926</v>
      </c>
      <c r="C63" s="8" t="s">
        <v>172</v>
      </c>
      <c r="D63" s="8" t="s">
        <v>909</v>
      </c>
      <c r="E63" s="7">
        <v>18.281130000000001</v>
      </c>
      <c r="F63" s="7">
        <v>548784.39</v>
      </c>
      <c r="G63" s="6">
        <v>10032398.779999999</v>
      </c>
      <c r="H63" s="7">
        <v>4346.76</v>
      </c>
      <c r="I63" s="6">
        <v>79463.679999999993</v>
      </c>
      <c r="J63" s="7">
        <v>0</v>
      </c>
      <c r="K63" s="6">
        <v>0</v>
      </c>
      <c r="L63" s="7">
        <v>4346.76</v>
      </c>
      <c r="M63" s="6">
        <v>79463.679999999993</v>
      </c>
    </row>
    <row r="64" spans="1:13" x14ac:dyDescent="0.25">
      <c r="A64" s="8" t="s">
        <v>43</v>
      </c>
      <c r="B64" s="8" t="s">
        <v>926</v>
      </c>
      <c r="C64" s="8" t="s">
        <v>173</v>
      </c>
      <c r="D64" s="8" t="s">
        <v>909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926</v>
      </c>
      <c r="C65" s="8" t="s">
        <v>174</v>
      </c>
      <c r="D65" s="8" t="s">
        <v>909</v>
      </c>
      <c r="E65" s="7">
        <v>18.281130000000001</v>
      </c>
      <c r="F65" s="7">
        <v>1561123.92</v>
      </c>
      <c r="G65" s="6">
        <v>28539109.359999999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43</v>
      </c>
      <c r="B66" s="8" t="s">
        <v>926</v>
      </c>
      <c r="C66" s="8" t="s">
        <v>175</v>
      </c>
      <c r="D66" s="8" t="s">
        <v>909</v>
      </c>
      <c r="E66" s="7">
        <v>18.281129</v>
      </c>
      <c r="F66" s="7">
        <v>216942.43</v>
      </c>
      <c r="G66" s="6">
        <v>3965952.74</v>
      </c>
      <c r="H66" s="7">
        <v>201.34</v>
      </c>
      <c r="I66" s="6">
        <v>3680.72</v>
      </c>
      <c r="J66" s="7">
        <v>0</v>
      </c>
      <c r="K66" s="6">
        <v>0</v>
      </c>
      <c r="L66" s="7">
        <v>201.34</v>
      </c>
      <c r="M66" s="6">
        <v>3680.72</v>
      </c>
    </row>
    <row r="67" spans="1:13" x14ac:dyDescent="0.25">
      <c r="A67" s="8" t="s">
        <v>43</v>
      </c>
      <c r="B67" s="8" t="s">
        <v>926</v>
      </c>
      <c r="C67" s="8" t="s">
        <v>176</v>
      </c>
      <c r="D67" s="8" t="s">
        <v>910</v>
      </c>
      <c r="E67" s="7">
        <v>20.183281999999998</v>
      </c>
      <c r="F67" s="7">
        <v>124867.36</v>
      </c>
      <c r="G67" s="6">
        <v>2520233.2200000002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926</v>
      </c>
      <c r="C68" s="8" t="s">
        <v>177</v>
      </c>
      <c r="D68" s="8" t="s">
        <v>910</v>
      </c>
      <c r="E68" s="7">
        <v>20.183294</v>
      </c>
      <c r="F68" s="7">
        <v>7355.36</v>
      </c>
      <c r="G68" s="6">
        <v>148455.4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926</v>
      </c>
      <c r="C69" s="8" t="s">
        <v>178</v>
      </c>
      <c r="D69" s="8" t="s">
        <v>909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926</v>
      </c>
      <c r="C70" s="8" t="s">
        <v>179</v>
      </c>
      <c r="D70" s="8" t="s">
        <v>909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926</v>
      </c>
      <c r="C71" s="8" t="s">
        <v>180</v>
      </c>
      <c r="D71" s="8" t="s">
        <v>909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926</v>
      </c>
      <c r="C72" s="8" t="s">
        <v>181</v>
      </c>
      <c r="D72" s="8" t="s">
        <v>909</v>
      </c>
      <c r="E72" s="7">
        <v>18.281130000000001</v>
      </c>
      <c r="F72" s="7">
        <v>5671541.96</v>
      </c>
      <c r="G72" s="6">
        <v>103682195.93000001</v>
      </c>
      <c r="H72" s="7">
        <v>24864.720000000001</v>
      </c>
      <c r="I72" s="6">
        <v>454555.18</v>
      </c>
      <c r="J72" s="7">
        <v>170618.9</v>
      </c>
      <c r="K72" s="6">
        <v>3119106.29</v>
      </c>
      <c r="L72" s="7">
        <v>-145754.18</v>
      </c>
      <c r="M72" s="6">
        <v>-2664551.11</v>
      </c>
    </row>
    <row r="73" spans="1:13" x14ac:dyDescent="0.25">
      <c r="A73" s="8" t="s">
        <v>43</v>
      </c>
      <c r="B73" s="8" t="s">
        <v>926</v>
      </c>
      <c r="C73" s="8" t="s">
        <v>182</v>
      </c>
      <c r="D73" s="8" t="s">
        <v>910</v>
      </c>
      <c r="E73" s="7">
        <v>20.183281999999998</v>
      </c>
      <c r="F73" s="7">
        <v>142393.31</v>
      </c>
      <c r="G73" s="6">
        <v>2873964.39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926</v>
      </c>
      <c r="C74" s="8" t="s">
        <v>183</v>
      </c>
      <c r="D74" s="8" t="s">
        <v>913</v>
      </c>
      <c r="E74" s="7">
        <v>13.854903999999999</v>
      </c>
      <c r="F74" s="7">
        <v>104553.62</v>
      </c>
      <c r="G74" s="6">
        <v>1448580.39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926</v>
      </c>
      <c r="C75" s="8" t="s">
        <v>184</v>
      </c>
      <c r="D75" s="8" t="s">
        <v>910</v>
      </c>
      <c r="E75" s="7">
        <v>20.183281000000001</v>
      </c>
      <c r="F75" s="7">
        <v>450652.79</v>
      </c>
      <c r="G75" s="6">
        <v>9095652.25</v>
      </c>
      <c r="H75" s="7">
        <v>0</v>
      </c>
      <c r="I75" s="6">
        <v>0</v>
      </c>
      <c r="J75" s="7">
        <v>62262.09</v>
      </c>
      <c r="K75" s="6">
        <v>1256653.32</v>
      </c>
      <c r="L75" s="7">
        <v>-62262.09</v>
      </c>
      <c r="M75" s="6">
        <v>-1256653.32</v>
      </c>
    </row>
    <row r="76" spans="1:13" x14ac:dyDescent="0.25">
      <c r="A76" s="8" t="s">
        <v>43</v>
      </c>
      <c r="B76" s="8" t="s">
        <v>926</v>
      </c>
      <c r="C76" s="8" t="s">
        <v>185</v>
      </c>
      <c r="D76" s="8" t="s">
        <v>911</v>
      </c>
      <c r="E76" s="7">
        <v>23.302955000000001</v>
      </c>
      <c r="F76" s="7">
        <v>27240.58</v>
      </c>
      <c r="G76" s="6">
        <v>634786.01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926</v>
      </c>
      <c r="C77" s="8" t="s">
        <v>186</v>
      </c>
      <c r="D77" s="8" t="s">
        <v>909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926</v>
      </c>
      <c r="C78" s="8" t="s">
        <v>187</v>
      </c>
      <c r="D78" s="8" t="s">
        <v>911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926</v>
      </c>
      <c r="C79" s="8" t="s">
        <v>188</v>
      </c>
      <c r="D79" s="8" t="s">
        <v>910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926</v>
      </c>
      <c r="C80" s="8" t="s">
        <v>189</v>
      </c>
      <c r="D80" s="8" t="s">
        <v>909</v>
      </c>
      <c r="E80" s="7">
        <v>18.281130000000001</v>
      </c>
      <c r="F80" s="7">
        <v>588666.24</v>
      </c>
      <c r="G80" s="6">
        <v>10761484.109999999</v>
      </c>
      <c r="H80" s="7">
        <v>24583.95</v>
      </c>
      <c r="I80" s="6">
        <v>449422.39</v>
      </c>
      <c r="J80" s="7">
        <v>0</v>
      </c>
      <c r="K80" s="6">
        <v>0</v>
      </c>
      <c r="L80" s="7">
        <v>24583.95</v>
      </c>
      <c r="M80" s="6">
        <v>449422.39</v>
      </c>
    </row>
    <row r="81" spans="1:13" x14ac:dyDescent="0.25">
      <c r="A81" s="8" t="s">
        <v>43</v>
      </c>
      <c r="B81" s="8" t="s">
        <v>926</v>
      </c>
      <c r="C81" s="8" t="s">
        <v>190</v>
      </c>
      <c r="D81" s="8" t="s">
        <v>914</v>
      </c>
      <c r="E81" s="7">
        <v>0.129693</v>
      </c>
      <c r="F81" s="7">
        <v>141813211.18000001</v>
      </c>
      <c r="G81" s="6">
        <v>18392305.73</v>
      </c>
      <c r="H81" s="7">
        <v>2910</v>
      </c>
      <c r="I81" s="6">
        <v>377.41</v>
      </c>
      <c r="J81" s="7">
        <v>2393686</v>
      </c>
      <c r="K81" s="6">
        <v>310446.43</v>
      </c>
      <c r="L81" s="7">
        <v>-2390776</v>
      </c>
      <c r="M81" s="6">
        <v>-310069.02</v>
      </c>
    </row>
    <row r="82" spans="1:13" x14ac:dyDescent="0.25">
      <c r="A82" s="8" t="s">
        <v>43</v>
      </c>
      <c r="B82" s="8" t="s">
        <v>926</v>
      </c>
      <c r="C82" s="8" t="s">
        <v>191</v>
      </c>
      <c r="D82" s="8" t="s">
        <v>911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43</v>
      </c>
      <c r="B83" s="8" t="s">
        <v>926</v>
      </c>
      <c r="C83" s="8" t="s">
        <v>192</v>
      </c>
      <c r="D83" s="8" t="s">
        <v>909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926</v>
      </c>
      <c r="C84" s="8" t="s">
        <v>193</v>
      </c>
      <c r="D84" s="8" t="s">
        <v>909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926</v>
      </c>
      <c r="C85" s="8" t="s">
        <v>194</v>
      </c>
      <c r="D85" s="8" t="s">
        <v>910</v>
      </c>
      <c r="E85" s="7">
        <v>20.183292999999999</v>
      </c>
      <c r="F85" s="7">
        <v>6737.62</v>
      </c>
      <c r="G85" s="6">
        <v>135987.35999999999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926</v>
      </c>
      <c r="C86" s="8" t="s">
        <v>195</v>
      </c>
      <c r="D86" s="8" t="s">
        <v>913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926</v>
      </c>
      <c r="C87" s="8" t="s">
        <v>196</v>
      </c>
      <c r="D87" s="8" t="s">
        <v>909</v>
      </c>
      <c r="E87" s="7">
        <v>18.281129</v>
      </c>
      <c r="F87" s="7">
        <v>2635848.0499999998</v>
      </c>
      <c r="G87" s="6">
        <v>48186280.789999999</v>
      </c>
      <c r="H87" s="7">
        <v>657.16</v>
      </c>
      <c r="I87" s="6">
        <v>12013.63</v>
      </c>
      <c r="J87" s="7">
        <v>116302.66</v>
      </c>
      <c r="K87" s="6">
        <v>2126144.0499999998</v>
      </c>
      <c r="L87" s="7">
        <v>-115645.5</v>
      </c>
      <c r="M87" s="6">
        <v>-2114130.42</v>
      </c>
    </row>
    <row r="88" spans="1:13" x14ac:dyDescent="0.25">
      <c r="A88" s="8" t="s">
        <v>43</v>
      </c>
      <c r="B88" s="8" t="s">
        <v>926</v>
      </c>
      <c r="C88" s="8" t="s">
        <v>197</v>
      </c>
      <c r="D88" s="8" t="s">
        <v>909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926</v>
      </c>
      <c r="C89" s="8" t="s">
        <v>199</v>
      </c>
      <c r="D89" s="8" t="s">
        <v>909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926</v>
      </c>
      <c r="C90" s="8" t="s">
        <v>200</v>
      </c>
      <c r="D90" s="8" t="s">
        <v>910</v>
      </c>
      <c r="E90" s="7">
        <v>20.183281000000001</v>
      </c>
      <c r="F90" s="7">
        <v>308617.67</v>
      </c>
      <c r="G90" s="6">
        <v>6228917.4400000004</v>
      </c>
      <c r="H90" s="7">
        <v>0</v>
      </c>
      <c r="I90" s="6">
        <v>0</v>
      </c>
      <c r="J90" s="7">
        <v>35626.76</v>
      </c>
      <c r="K90" s="6">
        <v>719064.94</v>
      </c>
      <c r="L90" s="7">
        <v>-35626.76</v>
      </c>
      <c r="M90" s="6">
        <v>-719064.94</v>
      </c>
    </row>
    <row r="91" spans="1:13" x14ac:dyDescent="0.25">
      <c r="A91" s="8" t="s">
        <v>43</v>
      </c>
      <c r="B91" s="8" t="s">
        <v>926</v>
      </c>
      <c r="C91" s="8" t="s">
        <v>201</v>
      </c>
      <c r="D91" s="8" t="s">
        <v>909</v>
      </c>
      <c r="E91" s="7">
        <v>18.281130000000001</v>
      </c>
      <c r="F91" s="7">
        <v>461438.2</v>
      </c>
      <c r="G91" s="6">
        <v>8435611.7899999991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926</v>
      </c>
      <c r="C92" s="8" t="s">
        <v>202</v>
      </c>
      <c r="D92" s="8" t="s">
        <v>910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926</v>
      </c>
      <c r="C93" s="8" t="s">
        <v>203</v>
      </c>
      <c r="D93" s="8" t="s">
        <v>910</v>
      </c>
      <c r="E93" s="7">
        <v>20.183281000000001</v>
      </c>
      <c r="F93" s="7">
        <v>365095.82</v>
      </c>
      <c r="G93" s="6">
        <v>7368831.79</v>
      </c>
      <c r="H93" s="7">
        <v>100.48</v>
      </c>
      <c r="I93" s="6">
        <v>2028.02</v>
      </c>
      <c r="J93" s="7">
        <v>0</v>
      </c>
      <c r="K93" s="6">
        <v>0</v>
      </c>
      <c r="L93" s="7">
        <v>100.48</v>
      </c>
      <c r="M93" s="6">
        <v>2028.02</v>
      </c>
    </row>
    <row r="94" spans="1:13" x14ac:dyDescent="0.25">
      <c r="A94" s="8" t="s">
        <v>43</v>
      </c>
      <c r="B94" s="8" t="s">
        <v>926</v>
      </c>
      <c r="C94" s="8" t="s">
        <v>204</v>
      </c>
      <c r="D94" s="8" t="s">
        <v>909</v>
      </c>
      <c r="E94" s="7">
        <v>18.281129</v>
      </c>
      <c r="F94" s="7">
        <v>6410972.6399999997</v>
      </c>
      <c r="G94" s="6">
        <v>117199824.23</v>
      </c>
      <c r="H94" s="7">
        <v>9020.5499999999993</v>
      </c>
      <c r="I94" s="6">
        <v>164905.85</v>
      </c>
      <c r="J94" s="7">
        <v>31517.62</v>
      </c>
      <c r="K94" s="6">
        <v>576177.71</v>
      </c>
      <c r="L94" s="7">
        <v>-22497.07</v>
      </c>
      <c r="M94" s="6">
        <v>-411271.86</v>
      </c>
    </row>
    <row r="95" spans="1:13" x14ac:dyDescent="0.25">
      <c r="A95" s="8" t="s">
        <v>43</v>
      </c>
      <c r="B95" s="8" t="s">
        <v>926</v>
      </c>
      <c r="C95" s="8" t="s">
        <v>205</v>
      </c>
      <c r="D95" s="8" t="s">
        <v>909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926</v>
      </c>
      <c r="C96" s="8" t="s">
        <v>206</v>
      </c>
      <c r="D96" s="8" t="s">
        <v>910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926</v>
      </c>
      <c r="C97" s="8" t="s">
        <v>207</v>
      </c>
      <c r="D97" s="8" t="s">
        <v>909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926</v>
      </c>
      <c r="C98" s="8" t="s">
        <v>208</v>
      </c>
      <c r="D98" s="8" t="s">
        <v>909</v>
      </c>
      <c r="E98" s="7">
        <v>18.281129</v>
      </c>
      <c r="F98" s="7">
        <v>9986338.6799999997</v>
      </c>
      <c r="G98" s="6">
        <v>182561555.56999999</v>
      </c>
      <c r="H98" s="7">
        <v>438660.31</v>
      </c>
      <c r="I98" s="6">
        <v>8019206.1500000004</v>
      </c>
      <c r="J98" s="7">
        <v>44795.01</v>
      </c>
      <c r="K98" s="6">
        <v>818903.4</v>
      </c>
      <c r="L98" s="7">
        <v>393865.3</v>
      </c>
      <c r="M98" s="6">
        <v>7200302.75</v>
      </c>
    </row>
    <row r="99" spans="1:13" x14ac:dyDescent="0.25">
      <c r="A99" s="8" t="s">
        <v>43</v>
      </c>
      <c r="B99" s="8" t="s">
        <v>926</v>
      </c>
      <c r="C99" s="8" t="s">
        <v>209</v>
      </c>
      <c r="D99" s="8" t="s">
        <v>910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926</v>
      </c>
      <c r="C100" s="8" t="s">
        <v>210</v>
      </c>
      <c r="D100" s="8" t="s">
        <v>909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926</v>
      </c>
      <c r="C101" s="8" t="s">
        <v>211</v>
      </c>
      <c r="D101" s="8" t="s">
        <v>909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926</v>
      </c>
      <c r="C102" s="8" t="s">
        <v>212</v>
      </c>
      <c r="D102" s="8" t="s">
        <v>909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926</v>
      </c>
      <c r="C103" s="8" t="s">
        <v>213</v>
      </c>
      <c r="D103" s="8" t="s">
        <v>909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926</v>
      </c>
      <c r="C104" s="8" t="s">
        <v>217</v>
      </c>
      <c r="D104" s="8" t="s">
        <v>909</v>
      </c>
      <c r="E104" s="7">
        <v>18.281129</v>
      </c>
      <c r="F104" s="7">
        <v>13605336</v>
      </c>
      <c r="G104" s="6">
        <v>248720916.05000001</v>
      </c>
      <c r="H104" s="7">
        <v>13509.71</v>
      </c>
      <c r="I104" s="6">
        <v>246972.76</v>
      </c>
      <c r="J104" s="7">
        <v>64951.41</v>
      </c>
      <c r="K104" s="6">
        <v>1187385.17</v>
      </c>
      <c r="L104" s="7">
        <v>-51441.7</v>
      </c>
      <c r="M104" s="6">
        <v>-940412.41</v>
      </c>
    </row>
    <row r="105" spans="1:13" x14ac:dyDescent="0.25">
      <c r="A105" s="8" t="s">
        <v>43</v>
      </c>
      <c r="B105" s="8" t="s">
        <v>926</v>
      </c>
      <c r="C105" s="8" t="s">
        <v>218</v>
      </c>
      <c r="D105" s="8" t="s">
        <v>910</v>
      </c>
      <c r="E105" s="7">
        <v>20.183281999999998</v>
      </c>
      <c r="F105" s="7">
        <v>622251.85</v>
      </c>
      <c r="G105" s="6">
        <v>12559084.619999999</v>
      </c>
      <c r="H105" s="7">
        <v>45.88</v>
      </c>
      <c r="I105" s="6">
        <v>926.01</v>
      </c>
      <c r="J105" s="7">
        <v>0</v>
      </c>
      <c r="K105" s="6">
        <v>0</v>
      </c>
      <c r="L105" s="7">
        <v>45.88</v>
      </c>
      <c r="M105" s="6">
        <v>926.01</v>
      </c>
    </row>
    <row r="106" spans="1:13" x14ac:dyDescent="0.25">
      <c r="A106" s="8" t="s">
        <v>43</v>
      </c>
      <c r="B106" s="8" t="s">
        <v>926</v>
      </c>
      <c r="C106" s="8" t="s">
        <v>219</v>
      </c>
      <c r="D106" s="8" t="s">
        <v>910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926</v>
      </c>
      <c r="C107" s="8" t="s">
        <v>220</v>
      </c>
      <c r="D107" s="8" t="s">
        <v>915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926</v>
      </c>
      <c r="C108" s="8" t="s">
        <v>221</v>
      </c>
      <c r="D108" s="8" t="s">
        <v>911</v>
      </c>
      <c r="E108" s="7">
        <v>23.302951</v>
      </c>
      <c r="F108" s="7">
        <v>21665.040000000001</v>
      </c>
      <c r="G108" s="6">
        <v>504859.38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926</v>
      </c>
      <c r="C109" s="8" t="s">
        <v>222</v>
      </c>
      <c r="D109" s="8" t="s">
        <v>909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926</v>
      </c>
      <c r="C110" s="8" t="s">
        <v>223</v>
      </c>
      <c r="D110" s="8" t="s">
        <v>909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926</v>
      </c>
      <c r="C111" s="8" t="s">
        <v>224</v>
      </c>
      <c r="D111" s="8" t="s">
        <v>910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926</v>
      </c>
      <c r="C112" s="8" t="s">
        <v>225</v>
      </c>
      <c r="D112" s="8" t="s">
        <v>909</v>
      </c>
      <c r="E112" s="7">
        <v>18.281129</v>
      </c>
      <c r="F112" s="7">
        <v>103090.91</v>
      </c>
      <c r="G112" s="6">
        <v>1884618.32</v>
      </c>
      <c r="H112" s="7">
        <v>290.24</v>
      </c>
      <c r="I112" s="6">
        <v>5305.92</v>
      </c>
      <c r="J112" s="7">
        <v>0</v>
      </c>
      <c r="K112" s="6">
        <v>0</v>
      </c>
      <c r="L112" s="7">
        <v>290.24</v>
      </c>
      <c r="M112" s="6">
        <v>5305.92</v>
      </c>
    </row>
    <row r="113" spans="1:13" x14ac:dyDescent="0.25">
      <c r="A113" s="8" t="s">
        <v>43</v>
      </c>
      <c r="B113" s="8" t="s">
        <v>926</v>
      </c>
      <c r="C113" s="8" t="s">
        <v>226</v>
      </c>
      <c r="D113" s="8" t="s">
        <v>909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926</v>
      </c>
      <c r="C114" s="8" t="s">
        <v>227</v>
      </c>
      <c r="D114" s="8" t="s">
        <v>909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926</v>
      </c>
      <c r="C115" s="8" t="s">
        <v>228</v>
      </c>
      <c r="D115" s="8" t="s">
        <v>910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926</v>
      </c>
      <c r="C116" s="8" t="s">
        <v>229</v>
      </c>
      <c r="D116" s="8" t="s">
        <v>909</v>
      </c>
      <c r="E116" s="7">
        <v>18.281127999999999</v>
      </c>
      <c r="F116" s="7">
        <v>2456.46</v>
      </c>
      <c r="G116" s="6">
        <v>44906.86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926</v>
      </c>
      <c r="C117" s="8" t="s">
        <v>230</v>
      </c>
      <c r="D117" s="8" t="s">
        <v>909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926</v>
      </c>
      <c r="C118" s="8" t="s">
        <v>231</v>
      </c>
      <c r="D118" s="8" t="s">
        <v>909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926</v>
      </c>
      <c r="C119" s="8" t="s">
        <v>232</v>
      </c>
      <c r="D119" s="8" t="s">
        <v>913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926</v>
      </c>
      <c r="C120" s="8" t="s">
        <v>233</v>
      </c>
      <c r="D120" s="8" t="s">
        <v>909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926</v>
      </c>
      <c r="C121" s="8" t="s">
        <v>234</v>
      </c>
      <c r="D121" s="8" t="s">
        <v>910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926</v>
      </c>
      <c r="C122" s="8" t="s">
        <v>235</v>
      </c>
      <c r="D122" s="8" t="s">
        <v>909</v>
      </c>
      <c r="E122" s="7">
        <v>18.281129</v>
      </c>
      <c r="F122" s="7">
        <v>3083218.86</v>
      </c>
      <c r="G122" s="6">
        <v>56364724.75</v>
      </c>
      <c r="H122" s="7">
        <v>419.71</v>
      </c>
      <c r="I122" s="6">
        <v>7672.77</v>
      </c>
      <c r="J122" s="7">
        <v>17472.03</v>
      </c>
      <c r="K122" s="6">
        <v>319408.45</v>
      </c>
      <c r="L122" s="7">
        <v>-17052.32</v>
      </c>
      <c r="M122" s="6">
        <v>-311735.67999999999</v>
      </c>
    </row>
    <row r="123" spans="1:13" x14ac:dyDescent="0.25">
      <c r="A123" s="8" t="s">
        <v>43</v>
      </c>
      <c r="B123" s="8" t="s">
        <v>926</v>
      </c>
      <c r="C123" s="8" t="s">
        <v>236</v>
      </c>
      <c r="D123" s="8" t="s">
        <v>910</v>
      </c>
      <c r="E123" s="7">
        <v>20.183281999999998</v>
      </c>
      <c r="F123" s="7">
        <v>147704.09</v>
      </c>
      <c r="G123" s="6">
        <v>2981153.33</v>
      </c>
      <c r="H123" s="7">
        <v>94.63</v>
      </c>
      <c r="I123" s="6">
        <v>1909.94</v>
      </c>
      <c r="J123" s="7">
        <v>0</v>
      </c>
      <c r="K123" s="6">
        <v>0</v>
      </c>
      <c r="L123" s="7">
        <v>94.63</v>
      </c>
      <c r="M123" s="6">
        <v>1909.94</v>
      </c>
    </row>
    <row r="124" spans="1:13" x14ac:dyDescent="0.25">
      <c r="A124" s="8" t="s">
        <v>43</v>
      </c>
      <c r="B124" s="8" t="s">
        <v>926</v>
      </c>
      <c r="C124" s="8" t="s">
        <v>237</v>
      </c>
      <c r="D124" s="8" t="s">
        <v>910</v>
      </c>
      <c r="E124" s="7">
        <v>20.183275999999999</v>
      </c>
      <c r="F124" s="7">
        <v>7191.06</v>
      </c>
      <c r="G124" s="6">
        <v>145139.15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926</v>
      </c>
      <c r="C125" s="8" t="s">
        <v>238</v>
      </c>
      <c r="D125" s="8" t="s">
        <v>910</v>
      </c>
      <c r="E125" s="7">
        <v>20.183278000000001</v>
      </c>
      <c r="F125" s="7">
        <v>21153</v>
      </c>
      <c r="G125" s="6">
        <v>426936.89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926</v>
      </c>
      <c r="C126" s="8" t="s">
        <v>239</v>
      </c>
      <c r="D126" s="8" t="s">
        <v>911</v>
      </c>
      <c r="E126" s="7">
        <v>23.302955999999998</v>
      </c>
      <c r="F126" s="7">
        <v>22568.19</v>
      </c>
      <c r="G126" s="6">
        <v>525905.54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926</v>
      </c>
      <c r="C127" s="8" t="s">
        <v>240</v>
      </c>
      <c r="D127" s="8" t="s">
        <v>909</v>
      </c>
      <c r="E127" s="7">
        <v>18.281130000000001</v>
      </c>
      <c r="F127" s="7">
        <v>268695.96999999997</v>
      </c>
      <c r="G127" s="6">
        <v>4912066.03</v>
      </c>
      <c r="H127" s="7">
        <v>152.16999999999999</v>
      </c>
      <c r="I127" s="6">
        <v>2781.84</v>
      </c>
      <c r="J127" s="7">
        <v>0</v>
      </c>
      <c r="K127" s="6">
        <v>0</v>
      </c>
      <c r="L127" s="7">
        <v>152.16999999999999</v>
      </c>
      <c r="M127" s="6">
        <v>2781.84</v>
      </c>
    </row>
    <row r="128" spans="1:13" x14ac:dyDescent="0.25">
      <c r="A128" s="8" t="s">
        <v>43</v>
      </c>
      <c r="B128" s="8" t="s">
        <v>926</v>
      </c>
      <c r="C128" s="8" t="s">
        <v>241</v>
      </c>
      <c r="D128" s="8" t="s">
        <v>909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926</v>
      </c>
      <c r="C129" s="8" t="s">
        <v>242</v>
      </c>
      <c r="D129" s="8" t="s">
        <v>909</v>
      </c>
      <c r="E129" s="7">
        <v>18.281134000000002</v>
      </c>
      <c r="F129" s="7">
        <v>7928.71</v>
      </c>
      <c r="G129" s="6">
        <v>144945.81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43</v>
      </c>
      <c r="B130" s="8" t="s">
        <v>926</v>
      </c>
      <c r="C130" s="8" t="s">
        <v>243</v>
      </c>
      <c r="D130" s="8" t="s">
        <v>909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926</v>
      </c>
      <c r="C131" s="8" t="s">
        <v>244</v>
      </c>
      <c r="D131" s="8" t="s">
        <v>909</v>
      </c>
      <c r="E131" s="7">
        <v>18.281129</v>
      </c>
      <c r="F131" s="7">
        <v>3450243.45</v>
      </c>
      <c r="G131" s="6">
        <v>63074349.009999998</v>
      </c>
      <c r="H131" s="7">
        <v>28312.69</v>
      </c>
      <c r="I131" s="6">
        <v>517587.97</v>
      </c>
      <c r="J131" s="7">
        <v>74791.97</v>
      </c>
      <c r="K131" s="6">
        <v>1367281.73</v>
      </c>
      <c r="L131" s="7">
        <v>-46479.28</v>
      </c>
      <c r="M131" s="6">
        <v>-849693.76</v>
      </c>
    </row>
    <row r="132" spans="1:13" x14ac:dyDescent="0.25">
      <c r="A132" s="8" t="s">
        <v>43</v>
      </c>
      <c r="B132" s="8" t="s">
        <v>926</v>
      </c>
      <c r="C132" s="8" t="s">
        <v>245</v>
      </c>
      <c r="D132" s="8" t="s">
        <v>916</v>
      </c>
      <c r="E132" s="7">
        <v>21.737373999999999</v>
      </c>
      <c r="F132" s="7">
        <v>31478.31</v>
      </c>
      <c r="G132" s="6">
        <v>684255.8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926</v>
      </c>
      <c r="C133" s="8" t="s">
        <v>246</v>
      </c>
      <c r="D133" s="8" t="s">
        <v>909</v>
      </c>
      <c r="E133" s="7">
        <v>18.281130000000001</v>
      </c>
      <c r="F133" s="7">
        <v>339917.55</v>
      </c>
      <c r="G133" s="6">
        <v>6214076.9400000004</v>
      </c>
      <c r="H133" s="7">
        <v>117.18</v>
      </c>
      <c r="I133" s="6">
        <v>2142.1799999999998</v>
      </c>
      <c r="J133" s="7">
        <v>0</v>
      </c>
      <c r="K133" s="6">
        <v>0</v>
      </c>
      <c r="L133" s="7">
        <v>117.18</v>
      </c>
      <c r="M133" s="6">
        <v>2142.1799999999998</v>
      </c>
    </row>
    <row r="134" spans="1:13" x14ac:dyDescent="0.25">
      <c r="A134" s="8" t="s">
        <v>43</v>
      </c>
      <c r="B134" s="8" t="s">
        <v>926</v>
      </c>
      <c r="C134" s="8" t="s">
        <v>247</v>
      </c>
      <c r="D134" s="8" t="s">
        <v>910</v>
      </c>
      <c r="E134" s="7">
        <v>20.183281999999998</v>
      </c>
      <c r="F134" s="7">
        <v>35578.61</v>
      </c>
      <c r="G134" s="6">
        <v>718093.13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926</v>
      </c>
      <c r="C135" s="8" t="s">
        <v>248</v>
      </c>
      <c r="D135" s="8" t="s">
        <v>911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926</v>
      </c>
      <c r="C136" s="8" t="s">
        <v>249</v>
      </c>
      <c r="D136" s="8" t="s">
        <v>909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926</v>
      </c>
      <c r="C137" s="8" t="s">
        <v>250</v>
      </c>
      <c r="D137" s="8" t="s">
        <v>909</v>
      </c>
      <c r="E137" s="7">
        <v>18.281129</v>
      </c>
      <c r="F137" s="7">
        <v>664025.85</v>
      </c>
      <c r="G137" s="6">
        <v>12139142.83</v>
      </c>
      <c r="H137" s="7">
        <v>105.31</v>
      </c>
      <c r="I137" s="6">
        <v>1925.19</v>
      </c>
      <c r="J137" s="7">
        <v>14230.16</v>
      </c>
      <c r="K137" s="6">
        <v>260143.4</v>
      </c>
      <c r="L137" s="7">
        <v>-14124.85</v>
      </c>
      <c r="M137" s="6">
        <v>-258218.22</v>
      </c>
    </row>
    <row r="138" spans="1:13" x14ac:dyDescent="0.25">
      <c r="A138" s="8" t="s">
        <v>43</v>
      </c>
      <c r="B138" s="8" t="s">
        <v>926</v>
      </c>
      <c r="C138" s="8" t="s">
        <v>251</v>
      </c>
      <c r="D138" s="8" t="s">
        <v>910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926</v>
      </c>
      <c r="C139" s="8" t="s">
        <v>252</v>
      </c>
      <c r="D139" s="8" t="s">
        <v>911</v>
      </c>
      <c r="E139" s="7">
        <v>23.302952999999999</v>
      </c>
      <c r="F139" s="7">
        <v>40094.65</v>
      </c>
      <c r="G139" s="6">
        <v>934323.76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926</v>
      </c>
      <c r="C140" s="8" t="s">
        <v>253</v>
      </c>
      <c r="D140" s="8" t="s">
        <v>909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926</v>
      </c>
      <c r="C141" s="8" t="s">
        <v>254</v>
      </c>
      <c r="D141" s="8" t="s">
        <v>911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926</v>
      </c>
      <c r="C142" s="8" t="s">
        <v>255</v>
      </c>
      <c r="D142" s="8" t="s">
        <v>909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926</v>
      </c>
      <c r="C143" s="8" t="s">
        <v>256</v>
      </c>
      <c r="D143" s="8" t="s">
        <v>910</v>
      </c>
      <c r="E143" s="7">
        <v>20.18327</v>
      </c>
      <c r="F143" s="7">
        <v>3316.41</v>
      </c>
      <c r="G143" s="6">
        <v>66936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926</v>
      </c>
      <c r="C144" s="8" t="s">
        <v>257</v>
      </c>
      <c r="D144" s="8" t="s">
        <v>909</v>
      </c>
      <c r="E144" s="7">
        <v>18.281130000000001</v>
      </c>
      <c r="F144" s="7">
        <v>75253.36</v>
      </c>
      <c r="G144" s="6">
        <v>1375716.5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926</v>
      </c>
      <c r="C145" s="8" t="s">
        <v>258</v>
      </c>
      <c r="D145" s="8" t="s">
        <v>909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926</v>
      </c>
      <c r="C146" s="8" t="s">
        <v>259</v>
      </c>
      <c r="D146" s="8" t="s">
        <v>910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926</v>
      </c>
      <c r="C147" s="8" t="s">
        <v>260</v>
      </c>
      <c r="D147" s="8" t="s">
        <v>910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926</v>
      </c>
      <c r="C148" s="8" t="s">
        <v>261</v>
      </c>
      <c r="D148" s="8" t="s">
        <v>910</v>
      </c>
      <c r="E148" s="7">
        <v>20.183281999999998</v>
      </c>
      <c r="F148" s="7">
        <v>110771.17</v>
      </c>
      <c r="G148" s="6">
        <v>2235725.83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926</v>
      </c>
      <c r="C149" s="8" t="s">
        <v>262</v>
      </c>
      <c r="D149" s="8" t="s">
        <v>909</v>
      </c>
      <c r="E149" s="7">
        <v>18.281129</v>
      </c>
      <c r="F149" s="7">
        <v>499090.57</v>
      </c>
      <c r="G149" s="6">
        <v>9123939.5299999993</v>
      </c>
      <c r="H149" s="7">
        <v>194.32</v>
      </c>
      <c r="I149" s="6">
        <v>3552.39</v>
      </c>
      <c r="J149" s="7">
        <v>23047.82</v>
      </c>
      <c r="K149" s="6">
        <v>421340.19</v>
      </c>
      <c r="L149" s="7">
        <v>-22853.5</v>
      </c>
      <c r="M149" s="6">
        <v>-417787.8</v>
      </c>
    </row>
    <row r="150" spans="1:13" x14ac:dyDescent="0.25">
      <c r="A150" s="8" t="s">
        <v>43</v>
      </c>
      <c r="B150" s="8" t="s">
        <v>926</v>
      </c>
      <c r="C150" s="8" t="s">
        <v>263</v>
      </c>
      <c r="D150" s="8" t="s">
        <v>911</v>
      </c>
      <c r="E150" s="7">
        <v>23.302935000000002</v>
      </c>
      <c r="F150" s="7">
        <v>3485.5</v>
      </c>
      <c r="G150" s="6">
        <v>81222.38</v>
      </c>
      <c r="H150" s="7">
        <v>4.32</v>
      </c>
      <c r="I150" s="6">
        <v>100.67</v>
      </c>
      <c r="J150" s="7">
        <v>0</v>
      </c>
      <c r="K150" s="6">
        <v>0</v>
      </c>
      <c r="L150" s="7">
        <v>4.32</v>
      </c>
      <c r="M150" s="6">
        <v>100.67</v>
      </c>
    </row>
    <row r="151" spans="1:13" x14ac:dyDescent="0.25">
      <c r="A151" s="8" t="s">
        <v>43</v>
      </c>
      <c r="B151" s="8" t="s">
        <v>926</v>
      </c>
      <c r="C151" s="8" t="s">
        <v>264</v>
      </c>
      <c r="D151" s="8" t="s">
        <v>909</v>
      </c>
      <c r="E151" s="7">
        <v>18.281133000000001</v>
      </c>
      <c r="F151" s="7">
        <v>26750.13</v>
      </c>
      <c r="G151" s="6">
        <v>489022.69</v>
      </c>
      <c r="H151" s="7">
        <v>63.76</v>
      </c>
      <c r="I151" s="6">
        <v>1165.5999999999999</v>
      </c>
      <c r="J151" s="7">
        <v>0</v>
      </c>
      <c r="K151" s="6">
        <v>0</v>
      </c>
      <c r="L151" s="7">
        <v>63.76</v>
      </c>
      <c r="M151" s="6">
        <v>1165.5999999999999</v>
      </c>
    </row>
    <row r="152" spans="1:13" x14ac:dyDescent="0.25">
      <c r="A152" s="8" t="s">
        <v>43</v>
      </c>
      <c r="B152" s="8" t="s">
        <v>926</v>
      </c>
      <c r="C152" s="8" t="s">
        <v>265</v>
      </c>
      <c r="D152" s="8" t="s">
        <v>909</v>
      </c>
      <c r="E152" s="7">
        <v>18.281130000000001</v>
      </c>
      <c r="F152" s="7">
        <v>980928.84</v>
      </c>
      <c r="G152" s="6">
        <v>17932487.719999999</v>
      </c>
      <c r="H152" s="7">
        <v>105.18</v>
      </c>
      <c r="I152" s="6">
        <v>1922.81</v>
      </c>
      <c r="J152" s="7">
        <v>131.65</v>
      </c>
      <c r="K152" s="6">
        <v>2406.71</v>
      </c>
      <c r="L152" s="7">
        <v>-26.47</v>
      </c>
      <c r="M152" s="6">
        <v>-483.9</v>
      </c>
    </row>
    <row r="153" spans="1:13" x14ac:dyDescent="0.25">
      <c r="A153" s="8" t="s">
        <v>43</v>
      </c>
      <c r="B153" s="8" t="s">
        <v>926</v>
      </c>
      <c r="C153" s="8" t="s">
        <v>266</v>
      </c>
      <c r="D153" s="8" t="s">
        <v>913</v>
      </c>
      <c r="E153" s="7">
        <v>13.854903999999999</v>
      </c>
      <c r="F153" s="7">
        <v>152023.56</v>
      </c>
      <c r="G153" s="6">
        <v>2106271.84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926</v>
      </c>
      <c r="C154" s="8" t="s">
        <v>267</v>
      </c>
      <c r="D154" s="8" t="s">
        <v>909</v>
      </c>
      <c r="E154" s="7">
        <v>18.281130000000001</v>
      </c>
      <c r="F154" s="7">
        <v>1129687.31</v>
      </c>
      <c r="G154" s="6">
        <v>20651960.66</v>
      </c>
      <c r="H154" s="7">
        <v>188.56</v>
      </c>
      <c r="I154" s="6">
        <v>3447.09</v>
      </c>
      <c r="J154" s="7">
        <v>0</v>
      </c>
      <c r="K154" s="6">
        <v>0</v>
      </c>
      <c r="L154" s="7">
        <v>188.56</v>
      </c>
      <c r="M154" s="6">
        <v>3447.09</v>
      </c>
    </row>
    <row r="155" spans="1:13" x14ac:dyDescent="0.25">
      <c r="A155" s="8" t="s">
        <v>43</v>
      </c>
      <c r="B155" s="8" t="s">
        <v>926</v>
      </c>
      <c r="C155" s="8" t="s">
        <v>268</v>
      </c>
      <c r="D155" s="8" t="s">
        <v>909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43</v>
      </c>
      <c r="B156" s="8" t="s">
        <v>926</v>
      </c>
      <c r="C156" s="8" t="s">
        <v>269</v>
      </c>
      <c r="D156" s="8" t="s">
        <v>910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926</v>
      </c>
      <c r="C157" s="8" t="s">
        <v>270</v>
      </c>
      <c r="D157" s="8" t="s">
        <v>909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926</v>
      </c>
      <c r="C158" s="8" t="s">
        <v>271</v>
      </c>
      <c r="D158" s="8" t="s">
        <v>909</v>
      </c>
      <c r="E158" s="7">
        <v>18.281130000000001</v>
      </c>
      <c r="F158" s="7">
        <v>2078176.25</v>
      </c>
      <c r="G158" s="6">
        <v>37991410.219999999</v>
      </c>
      <c r="H158" s="7">
        <v>0</v>
      </c>
      <c r="I158" s="6">
        <v>0</v>
      </c>
      <c r="J158" s="7">
        <v>34103.78</v>
      </c>
      <c r="K158" s="6">
        <v>623455.64</v>
      </c>
      <c r="L158" s="7">
        <v>-34103.78</v>
      </c>
      <c r="M158" s="6">
        <v>-623455.64</v>
      </c>
    </row>
    <row r="159" spans="1:13" x14ac:dyDescent="0.25">
      <c r="A159" s="8" t="s">
        <v>43</v>
      </c>
      <c r="B159" s="8" t="s">
        <v>926</v>
      </c>
      <c r="C159" s="8" t="s">
        <v>272</v>
      </c>
      <c r="D159" s="8" t="s">
        <v>909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926</v>
      </c>
      <c r="C160" s="8" t="s">
        <v>273</v>
      </c>
      <c r="D160" s="8" t="s">
        <v>910</v>
      </c>
      <c r="E160" s="7">
        <v>20.183281999999998</v>
      </c>
      <c r="F160" s="7">
        <v>820730.36</v>
      </c>
      <c r="G160" s="6">
        <v>16565032.380000001</v>
      </c>
      <c r="H160" s="7">
        <v>275.88</v>
      </c>
      <c r="I160" s="6">
        <v>5568.16</v>
      </c>
      <c r="J160" s="7">
        <v>43891.82</v>
      </c>
      <c r="K160" s="6">
        <v>885880.98</v>
      </c>
      <c r="L160" s="7">
        <v>-43615.94</v>
      </c>
      <c r="M160" s="6">
        <v>-880312.82</v>
      </c>
    </row>
    <row r="161" spans="1:13" x14ac:dyDescent="0.25">
      <c r="A161" s="8" t="s">
        <v>43</v>
      </c>
      <c r="B161" s="8" t="s">
        <v>926</v>
      </c>
      <c r="C161" s="8" t="s">
        <v>274</v>
      </c>
      <c r="D161" s="8" t="s">
        <v>910</v>
      </c>
      <c r="E161" s="7">
        <v>20.183281000000001</v>
      </c>
      <c r="F161" s="7">
        <v>232033.48</v>
      </c>
      <c r="G161" s="6">
        <v>4683197.16</v>
      </c>
      <c r="H161" s="7">
        <v>3.68</v>
      </c>
      <c r="I161" s="6">
        <v>74.27</v>
      </c>
      <c r="J161" s="7">
        <v>0</v>
      </c>
      <c r="K161" s="6">
        <v>0</v>
      </c>
      <c r="L161" s="7">
        <v>3.68</v>
      </c>
      <c r="M161" s="6">
        <v>74.27</v>
      </c>
    </row>
    <row r="162" spans="1:13" x14ac:dyDescent="0.25">
      <c r="A162" s="8" t="s">
        <v>43</v>
      </c>
      <c r="B162" s="8" t="s">
        <v>926</v>
      </c>
      <c r="C162" s="8" t="s">
        <v>275</v>
      </c>
      <c r="D162" s="8" t="s">
        <v>909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926</v>
      </c>
      <c r="C163" s="8" t="s">
        <v>276</v>
      </c>
      <c r="D163" s="8" t="s">
        <v>910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926</v>
      </c>
      <c r="C164" s="8" t="s">
        <v>277</v>
      </c>
      <c r="D164" s="8" t="s">
        <v>909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926</v>
      </c>
      <c r="C165" s="8" t="s">
        <v>278</v>
      </c>
      <c r="D165" s="8" t="s">
        <v>909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926</v>
      </c>
      <c r="C166" s="8" t="s">
        <v>279</v>
      </c>
      <c r="D166" s="8" t="s">
        <v>910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926</v>
      </c>
      <c r="C167" s="8" t="s">
        <v>280</v>
      </c>
      <c r="D167" s="8" t="s">
        <v>909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926</v>
      </c>
      <c r="C168" s="8" t="s">
        <v>281</v>
      </c>
      <c r="D168" s="8" t="s">
        <v>909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926</v>
      </c>
      <c r="C169" s="8" t="s">
        <v>282</v>
      </c>
      <c r="D169" s="8" t="s">
        <v>910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926</v>
      </c>
      <c r="C170" s="8" t="s">
        <v>283</v>
      </c>
      <c r="D170" s="8" t="s">
        <v>910</v>
      </c>
      <c r="E170" s="7">
        <v>20.183281000000001</v>
      </c>
      <c r="F170" s="7">
        <v>508361.81</v>
      </c>
      <c r="G170" s="6">
        <v>10260409.720000001</v>
      </c>
      <c r="H170" s="7">
        <v>90.44</v>
      </c>
      <c r="I170" s="6">
        <v>1825.38</v>
      </c>
      <c r="J170" s="7">
        <v>9125.24</v>
      </c>
      <c r="K170" s="6">
        <v>184177.29</v>
      </c>
      <c r="L170" s="7">
        <v>-9034.7999999999993</v>
      </c>
      <c r="M170" s="6">
        <v>-182351.92</v>
      </c>
    </row>
    <row r="171" spans="1:13" x14ac:dyDescent="0.25">
      <c r="A171" s="8" t="s">
        <v>43</v>
      </c>
      <c r="B171" s="8" t="s">
        <v>926</v>
      </c>
      <c r="C171" s="8" t="s">
        <v>284</v>
      </c>
      <c r="D171" s="8" t="s">
        <v>910</v>
      </c>
      <c r="E171" s="7">
        <v>20.183281999999998</v>
      </c>
      <c r="F171" s="7">
        <v>601070.99</v>
      </c>
      <c r="G171" s="6">
        <v>12131585.300000001</v>
      </c>
      <c r="H171" s="7">
        <v>238.57</v>
      </c>
      <c r="I171" s="6">
        <v>4815.13</v>
      </c>
      <c r="J171" s="7">
        <v>0</v>
      </c>
      <c r="K171" s="6">
        <v>0</v>
      </c>
      <c r="L171" s="7">
        <v>238.57</v>
      </c>
      <c r="M171" s="6">
        <v>4815.13</v>
      </c>
    </row>
    <row r="172" spans="1:13" x14ac:dyDescent="0.25">
      <c r="A172" s="8" t="s">
        <v>43</v>
      </c>
      <c r="B172" s="8" t="s">
        <v>926</v>
      </c>
      <c r="C172" s="8" t="s">
        <v>285</v>
      </c>
      <c r="D172" s="8" t="s">
        <v>909</v>
      </c>
      <c r="E172" s="7">
        <v>18.281129</v>
      </c>
      <c r="F172" s="7">
        <v>4725522.9000000004</v>
      </c>
      <c r="G172" s="6">
        <v>86387898.379999995</v>
      </c>
      <c r="H172" s="7">
        <v>665.81</v>
      </c>
      <c r="I172" s="6">
        <v>12171.76</v>
      </c>
      <c r="J172" s="7">
        <v>16641.98</v>
      </c>
      <c r="K172" s="6">
        <v>304234.2</v>
      </c>
      <c r="L172" s="7">
        <v>-15976.17</v>
      </c>
      <c r="M172" s="6">
        <v>-292062.44</v>
      </c>
    </row>
    <row r="173" spans="1:13" x14ac:dyDescent="0.25">
      <c r="A173" s="8" t="s">
        <v>43</v>
      </c>
      <c r="B173" s="8" t="s">
        <v>926</v>
      </c>
      <c r="C173" s="8" t="s">
        <v>286</v>
      </c>
      <c r="D173" s="8" t="s">
        <v>909</v>
      </c>
      <c r="E173" s="7">
        <v>18.281130000000001</v>
      </c>
      <c r="F173" s="7">
        <v>6388709.0300000003</v>
      </c>
      <c r="G173" s="6">
        <v>116792820.37</v>
      </c>
      <c r="H173" s="7">
        <v>2814.49</v>
      </c>
      <c r="I173" s="6">
        <v>51452.06</v>
      </c>
      <c r="J173" s="7">
        <v>297197.45</v>
      </c>
      <c r="K173" s="6">
        <v>5433105.2199999997</v>
      </c>
      <c r="L173" s="7">
        <v>-294382.96000000002</v>
      </c>
      <c r="M173" s="6">
        <v>-5381653.1600000001</v>
      </c>
    </row>
    <row r="174" spans="1:13" x14ac:dyDescent="0.25">
      <c r="A174" s="8" t="s">
        <v>43</v>
      </c>
      <c r="B174" s="8" t="s">
        <v>926</v>
      </c>
      <c r="C174" s="8" t="s">
        <v>287</v>
      </c>
      <c r="D174" s="8" t="s">
        <v>909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926</v>
      </c>
      <c r="C175" s="8" t="s">
        <v>288</v>
      </c>
      <c r="D175" s="8" t="s">
        <v>910</v>
      </c>
      <c r="E175" s="7">
        <v>20.183281999999998</v>
      </c>
      <c r="F175" s="7">
        <v>1146375.58</v>
      </c>
      <c r="G175" s="6">
        <v>23137621.640000001</v>
      </c>
      <c r="H175" s="7">
        <v>391.09</v>
      </c>
      <c r="I175" s="6">
        <v>7893.48</v>
      </c>
      <c r="J175" s="7">
        <v>0</v>
      </c>
      <c r="K175" s="6">
        <v>0</v>
      </c>
      <c r="L175" s="7">
        <v>391.09</v>
      </c>
      <c r="M175" s="6">
        <v>7893.48</v>
      </c>
    </row>
    <row r="176" spans="1:13" x14ac:dyDescent="0.25">
      <c r="A176" s="8" t="s">
        <v>43</v>
      </c>
      <c r="B176" s="8" t="s">
        <v>926</v>
      </c>
      <c r="C176" s="8" t="s">
        <v>289</v>
      </c>
      <c r="D176" s="8" t="s">
        <v>909</v>
      </c>
      <c r="E176" s="7">
        <v>18.281129</v>
      </c>
      <c r="F176" s="7">
        <v>8334420.04</v>
      </c>
      <c r="G176" s="6">
        <v>152362616.21000001</v>
      </c>
      <c r="H176" s="7">
        <v>4194.38</v>
      </c>
      <c r="I176" s="6">
        <v>76678.009999999995</v>
      </c>
      <c r="J176" s="7">
        <v>136517.54</v>
      </c>
      <c r="K176" s="6">
        <v>2495694.9</v>
      </c>
      <c r="L176" s="7">
        <v>-132323.16</v>
      </c>
      <c r="M176" s="6">
        <v>-2419016.89</v>
      </c>
    </row>
    <row r="177" spans="1:13" x14ac:dyDescent="0.25">
      <c r="A177" s="8" t="s">
        <v>43</v>
      </c>
      <c r="B177" s="8" t="s">
        <v>926</v>
      </c>
      <c r="C177" s="8" t="s">
        <v>290</v>
      </c>
      <c r="D177" s="8" t="s">
        <v>909</v>
      </c>
      <c r="E177" s="7">
        <v>18.281129</v>
      </c>
      <c r="F177" s="7">
        <v>2962783.26</v>
      </c>
      <c r="G177" s="6">
        <v>54163025.890000001</v>
      </c>
      <c r="H177" s="7">
        <v>20128.759999999998</v>
      </c>
      <c r="I177" s="6">
        <v>367976.48</v>
      </c>
      <c r="J177" s="7">
        <v>3803.4</v>
      </c>
      <c r="K177" s="6">
        <v>69530.45</v>
      </c>
      <c r="L177" s="7">
        <v>16325.36</v>
      </c>
      <c r="M177" s="6">
        <v>298446.03000000003</v>
      </c>
    </row>
    <row r="178" spans="1:13" x14ac:dyDescent="0.25">
      <c r="A178" s="8" t="s">
        <v>43</v>
      </c>
      <c r="B178" s="8" t="s">
        <v>926</v>
      </c>
      <c r="C178" s="8" t="s">
        <v>291</v>
      </c>
      <c r="D178" s="8" t="s">
        <v>909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926</v>
      </c>
      <c r="C179" s="8" t="s">
        <v>292</v>
      </c>
      <c r="D179" s="8" t="s">
        <v>910</v>
      </c>
      <c r="E179" s="7">
        <v>20.183281999999998</v>
      </c>
      <c r="F179" s="7">
        <v>220124</v>
      </c>
      <c r="G179" s="6">
        <v>4442824.79</v>
      </c>
      <c r="H179" s="7">
        <v>219.98</v>
      </c>
      <c r="I179" s="6">
        <v>4439.92</v>
      </c>
      <c r="J179" s="7">
        <v>8866.9</v>
      </c>
      <c r="K179" s="6">
        <v>178963.14</v>
      </c>
      <c r="L179" s="7">
        <v>-8646.92</v>
      </c>
      <c r="M179" s="6">
        <v>-174523.22</v>
      </c>
    </row>
    <row r="180" spans="1:13" x14ac:dyDescent="0.25">
      <c r="A180" s="8" t="s">
        <v>43</v>
      </c>
      <c r="B180" s="8" t="s">
        <v>926</v>
      </c>
      <c r="C180" s="8" t="s">
        <v>293</v>
      </c>
      <c r="D180" s="8" t="s">
        <v>909</v>
      </c>
      <c r="E180" s="7">
        <v>18.281130000000001</v>
      </c>
      <c r="F180" s="7">
        <v>3844174.23</v>
      </c>
      <c r="G180" s="6">
        <v>70275848.859999999</v>
      </c>
      <c r="H180" s="7">
        <v>84757.39</v>
      </c>
      <c r="I180" s="6">
        <v>1549460.87</v>
      </c>
      <c r="J180" s="7">
        <v>73553.78</v>
      </c>
      <c r="K180" s="6">
        <v>1344646.21</v>
      </c>
      <c r="L180" s="7">
        <v>11203.61</v>
      </c>
      <c r="M180" s="6">
        <v>204814.65</v>
      </c>
    </row>
    <row r="181" spans="1:13" x14ac:dyDescent="0.25">
      <c r="A181" s="8" t="s">
        <v>43</v>
      </c>
      <c r="B181" s="8" t="s">
        <v>926</v>
      </c>
      <c r="C181" s="8" t="s">
        <v>294</v>
      </c>
      <c r="D181" s="8" t="s">
        <v>909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926</v>
      </c>
      <c r="C182" s="8" t="s">
        <v>295</v>
      </c>
      <c r="D182" s="8" t="s">
        <v>909</v>
      </c>
      <c r="E182" s="7">
        <v>18.280995999999998</v>
      </c>
      <c r="F182" s="7">
        <v>694.6</v>
      </c>
      <c r="G182" s="6">
        <v>12697.98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926</v>
      </c>
      <c r="C183" s="8" t="s">
        <v>296</v>
      </c>
      <c r="D183" s="8" t="s">
        <v>909</v>
      </c>
      <c r="E183" s="7">
        <v>18.281129</v>
      </c>
      <c r="F183" s="7">
        <v>234446.47</v>
      </c>
      <c r="G183" s="6">
        <v>4285946.34</v>
      </c>
      <c r="H183" s="7">
        <v>55.62</v>
      </c>
      <c r="I183" s="6">
        <v>1016.8</v>
      </c>
      <c r="J183" s="7">
        <v>0</v>
      </c>
      <c r="K183" s="6">
        <v>0</v>
      </c>
      <c r="L183" s="7">
        <v>55.62</v>
      </c>
      <c r="M183" s="6">
        <v>1016.8</v>
      </c>
    </row>
    <row r="184" spans="1:13" x14ac:dyDescent="0.25">
      <c r="A184" s="8" t="s">
        <v>43</v>
      </c>
      <c r="B184" s="8" t="s">
        <v>926</v>
      </c>
      <c r="C184" s="8" t="s">
        <v>297</v>
      </c>
      <c r="D184" s="8" t="s">
        <v>909</v>
      </c>
      <c r="E184" s="7">
        <v>18.281129</v>
      </c>
      <c r="F184" s="7">
        <v>721398.07</v>
      </c>
      <c r="G184" s="6">
        <v>13187971.83</v>
      </c>
      <c r="H184" s="7">
        <v>29.9</v>
      </c>
      <c r="I184" s="6">
        <v>546.61</v>
      </c>
      <c r="J184" s="7">
        <v>0</v>
      </c>
      <c r="K184" s="6">
        <v>0</v>
      </c>
      <c r="L184" s="7">
        <v>29.9</v>
      </c>
      <c r="M184" s="6">
        <v>546.61</v>
      </c>
    </row>
    <row r="185" spans="1:13" x14ac:dyDescent="0.25">
      <c r="A185" s="8" t="s">
        <v>43</v>
      </c>
      <c r="B185" s="8" t="s">
        <v>926</v>
      </c>
      <c r="C185" s="8" t="s">
        <v>298</v>
      </c>
      <c r="D185" s="8" t="s">
        <v>909</v>
      </c>
      <c r="E185" s="7">
        <v>18.281129</v>
      </c>
      <c r="F185" s="7">
        <v>622811.78</v>
      </c>
      <c r="G185" s="6">
        <v>11385703.09</v>
      </c>
      <c r="H185" s="7">
        <v>191.81</v>
      </c>
      <c r="I185" s="6">
        <v>3506.5</v>
      </c>
      <c r="J185" s="7">
        <v>10788.54</v>
      </c>
      <c r="K185" s="6">
        <v>197226.7</v>
      </c>
      <c r="L185" s="7">
        <v>-10596.73</v>
      </c>
      <c r="M185" s="6">
        <v>-193720.2</v>
      </c>
    </row>
    <row r="186" spans="1:13" x14ac:dyDescent="0.25">
      <c r="A186" s="8" t="s">
        <v>43</v>
      </c>
      <c r="B186" s="8" t="s">
        <v>926</v>
      </c>
      <c r="C186" s="8" t="s">
        <v>299</v>
      </c>
      <c r="D186" s="8" t="s">
        <v>909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926</v>
      </c>
      <c r="C187" s="8" t="s">
        <v>300</v>
      </c>
      <c r="D187" s="8" t="s">
        <v>909</v>
      </c>
      <c r="E187" s="7">
        <v>18.281127999999999</v>
      </c>
      <c r="F187" s="7">
        <v>25949.25</v>
      </c>
      <c r="G187" s="6">
        <v>474381.58</v>
      </c>
      <c r="H187" s="7">
        <v>60.39</v>
      </c>
      <c r="I187" s="6">
        <v>1104</v>
      </c>
      <c r="J187" s="7">
        <v>0</v>
      </c>
      <c r="K187" s="6">
        <v>0</v>
      </c>
      <c r="L187" s="7">
        <v>60.39</v>
      </c>
      <c r="M187" s="6">
        <v>1104</v>
      </c>
    </row>
    <row r="188" spans="1:13" x14ac:dyDescent="0.25">
      <c r="A188" s="8" t="s">
        <v>43</v>
      </c>
      <c r="B188" s="8" t="s">
        <v>926</v>
      </c>
      <c r="C188" s="8" t="s">
        <v>301</v>
      </c>
      <c r="D188" s="8" t="s">
        <v>910</v>
      </c>
      <c r="E188" s="7">
        <v>20.183281999999998</v>
      </c>
      <c r="F188" s="7">
        <v>128588.87</v>
      </c>
      <c r="G188" s="6">
        <v>2595345.4500000002</v>
      </c>
      <c r="H188" s="7">
        <v>24.4</v>
      </c>
      <c r="I188" s="6">
        <v>492.47</v>
      </c>
      <c r="J188" s="7">
        <v>87892.53</v>
      </c>
      <c r="K188" s="6">
        <v>1773959.72</v>
      </c>
      <c r="L188" s="7">
        <v>-87868.13</v>
      </c>
      <c r="M188" s="6">
        <v>-1773467.25</v>
      </c>
    </row>
    <row r="189" spans="1:13" x14ac:dyDescent="0.25">
      <c r="A189" s="8" t="s">
        <v>43</v>
      </c>
      <c r="B189" s="8" t="s">
        <v>926</v>
      </c>
      <c r="C189" s="8" t="s">
        <v>302</v>
      </c>
      <c r="D189" s="8" t="s">
        <v>909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926</v>
      </c>
      <c r="C190" s="8" t="s">
        <v>303</v>
      </c>
      <c r="D190" s="8" t="s">
        <v>910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926</v>
      </c>
      <c r="C191" s="8" t="s">
        <v>304</v>
      </c>
      <c r="D191" s="8" t="s">
        <v>909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926</v>
      </c>
      <c r="C192" s="8" t="s">
        <v>305</v>
      </c>
      <c r="D192" s="8" t="s">
        <v>909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926</v>
      </c>
      <c r="C193" s="8" t="s">
        <v>306</v>
      </c>
      <c r="D193" s="8" t="s">
        <v>909</v>
      </c>
      <c r="E193" s="7">
        <v>18.281130000000001</v>
      </c>
      <c r="F193" s="7">
        <v>78190.25</v>
      </c>
      <c r="G193" s="6">
        <v>1429406.19</v>
      </c>
      <c r="H193" s="7">
        <v>62.38</v>
      </c>
      <c r="I193" s="6">
        <v>1140.3800000000001</v>
      </c>
      <c r="J193" s="7">
        <v>0</v>
      </c>
      <c r="K193" s="6">
        <v>0</v>
      </c>
      <c r="L193" s="7">
        <v>62.38</v>
      </c>
      <c r="M193" s="6">
        <v>1140.3800000000001</v>
      </c>
    </row>
    <row r="194" spans="1:13" x14ac:dyDescent="0.25">
      <c r="A194" s="8" t="s">
        <v>43</v>
      </c>
      <c r="B194" s="8" t="s">
        <v>926</v>
      </c>
      <c r="C194" s="8" t="s">
        <v>307</v>
      </c>
      <c r="D194" s="8" t="s">
        <v>911</v>
      </c>
      <c r="E194" s="7">
        <v>23.302976000000001</v>
      </c>
      <c r="F194" s="7">
        <v>3045.52</v>
      </c>
      <c r="G194" s="6">
        <v>70969.679999999993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926</v>
      </c>
      <c r="C195" s="8" t="s">
        <v>308</v>
      </c>
      <c r="D195" s="8" t="s">
        <v>909</v>
      </c>
      <c r="E195" s="7">
        <v>18.281127999999999</v>
      </c>
      <c r="F195" s="7">
        <v>21009.19</v>
      </c>
      <c r="G195" s="6">
        <v>384071.71</v>
      </c>
      <c r="H195" s="7">
        <v>8.5299999999999994</v>
      </c>
      <c r="I195" s="6">
        <v>155.94</v>
      </c>
      <c r="J195" s="7">
        <v>0</v>
      </c>
      <c r="K195" s="6">
        <v>0</v>
      </c>
      <c r="L195" s="7">
        <v>8.5299999999999994</v>
      </c>
      <c r="M195" s="6">
        <v>155.94</v>
      </c>
    </row>
    <row r="196" spans="1:13" x14ac:dyDescent="0.25">
      <c r="A196" s="8" t="s">
        <v>43</v>
      </c>
      <c r="B196" s="8" t="s">
        <v>926</v>
      </c>
      <c r="C196" s="8" t="s">
        <v>309</v>
      </c>
      <c r="D196" s="8" t="s">
        <v>909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926</v>
      </c>
      <c r="C197" s="8" t="s">
        <v>310</v>
      </c>
      <c r="D197" s="8" t="s">
        <v>909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926</v>
      </c>
      <c r="C198" s="8" t="s">
        <v>311</v>
      </c>
      <c r="D198" s="8" t="s">
        <v>909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43</v>
      </c>
      <c r="B199" s="8" t="s">
        <v>95</v>
      </c>
      <c r="C199" s="8" t="s">
        <v>149</v>
      </c>
      <c r="D199" s="8" t="s">
        <v>909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95</v>
      </c>
      <c r="C200" s="8" t="s">
        <v>153</v>
      </c>
      <c r="D200" s="8" t="s">
        <v>912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95</v>
      </c>
      <c r="C201" s="8" t="s">
        <v>154</v>
      </c>
      <c r="D201" s="8" t="s">
        <v>909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95</v>
      </c>
      <c r="C202" s="8" t="s">
        <v>160</v>
      </c>
      <c r="D202" s="8" t="s">
        <v>910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95</v>
      </c>
      <c r="C203" s="8" t="s">
        <v>161</v>
      </c>
      <c r="D203" s="8" t="s">
        <v>910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95</v>
      </c>
      <c r="C204" s="8" t="s">
        <v>162</v>
      </c>
      <c r="D204" s="8" t="s">
        <v>909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95</v>
      </c>
      <c r="C205" s="8" t="s">
        <v>163</v>
      </c>
      <c r="D205" s="8" t="s">
        <v>911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95</v>
      </c>
      <c r="C206" s="8" t="s">
        <v>164</v>
      </c>
      <c r="D206" s="8" t="s">
        <v>910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95</v>
      </c>
      <c r="C207" s="8" t="s">
        <v>165</v>
      </c>
      <c r="D207" s="8" t="s">
        <v>909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95</v>
      </c>
      <c r="C208" s="8" t="s">
        <v>168</v>
      </c>
      <c r="D208" s="8" t="s">
        <v>909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95</v>
      </c>
      <c r="C209" s="8" t="s">
        <v>169</v>
      </c>
      <c r="D209" s="8" t="s">
        <v>909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95</v>
      </c>
      <c r="C210" s="8" t="s">
        <v>170</v>
      </c>
      <c r="D210" s="8" t="s">
        <v>910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95</v>
      </c>
      <c r="C211" s="8" t="s">
        <v>171</v>
      </c>
      <c r="D211" s="8" t="s">
        <v>909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95</v>
      </c>
      <c r="C212" s="8" t="s">
        <v>172</v>
      </c>
      <c r="D212" s="8" t="s">
        <v>909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95</v>
      </c>
      <c r="C213" s="8" t="s">
        <v>173</v>
      </c>
      <c r="D213" s="8" t="s">
        <v>909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95</v>
      </c>
      <c r="C214" s="8" t="s">
        <v>174</v>
      </c>
      <c r="D214" s="8" t="s">
        <v>909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95</v>
      </c>
      <c r="C215" s="8" t="s">
        <v>175</v>
      </c>
      <c r="D215" s="8" t="s">
        <v>909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95</v>
      </c>
      <c r="C216" s="8" t="s">
        <v>176</v>
      </c>
      <c r="D216" s="8" t="s">
        <v>910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95</v>
      </c>
      <c r="C217" s="8" t="s">
        <v>177</v>
      </c>
      <c r="D217" s="8" t="s">
        <v>910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95</v>
      </c>
      <c r="C218" s="8" t="s">
        <v>178</v>
      </c>
      <c r="D218" s="8" t="s">
        <v>909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95</v>
      </c>
      <c r="C219" s="8" t="s">
        <v>179</v>
      </c>
      <c r="D219" s="8" t="s">
        <v>909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95</v>
      </c>
      <c r="C220" s="8" t="s">
        <v>180</v>
      </c>
      <c r="D220" s="8" t="s">
        <v>909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95</v>
      </c>
      <c r="C221" s="8" t="s">
        <v>181</v>
      </c>
      <c r="D221" s="8" t="s">
        <v>909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95</v>
      </c>
      <c r="C222" s="8" t="s">
        <v>182</v>
      </c>
      <c r="D222" s="8" t="s">
        <v>910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95</v>
      </c>
      <c r="C223" s="8" t="s">
        <v>183</v>
      </c>
      <c r="D223" s="8" t="s">
        <v>913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95</v>
      </c>
      <c r="C224" s="8" t="s">
        <v>184</v>
      </c>
      <c r="D224" s="8" t="s">
        <v>910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95</v>
      </c>
      <c r="C225" s="8" t="s">
        <v>185</v>
      </c>
      <c r="D225" s="8" t="s">
        <v>911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95</v>
      </c>
      <c r="C226" s="8" t="s">
        <v>186</v>
      </c>
      <c r="D226" s="8" t="s">
        <v>909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95</v>
      </c>
      <c r="C227" s="8" t="s">
        <v>187</v>
      </c>
      <c r="D227" s="8" t="s">
        <v>911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95</v>
      </c>
      <c r="C228" s="8" t="s">
        <v>188</v>
      </c>
      <c r="D228" s="8" t="s">
        <v>910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95</v>
      </c>
      <c r="C229" s="8" t="s">
        <v>189</v>
      </c>
      <c r="D229" s="8" t="s">
        <v>909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95</v>
      </c>
      <c r="C230" s="8" t="s">
        <v>190</v>
      </c>
      <c r="D230" s="8" t="s">
        <v>914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95</v>
      </c>
      <c r="C231" s="8" t="s">
        <v>191</v>
      </c>
      <c r="D231" s="8" t="s">
        <v>911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95</v>
      </c>
      <c r="C232" s="8" t="s">
        <v>192</v>
      </c>
      <c r="D232" s="8" t="s">
        <v>909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95</v>
      </c>
      <c r="C233" s="8" t="s">
        <v>193</v>
      </c>
      <c r="D233" s="8" t="s">
        <v>909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95</v>
      </c>
      <c r="C234" s="8" t="s">
        <v>194</v>
      </c>
      <c r="D234" s="8" t="s">
        <v>910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95</v>
      </c>
      <c r="C235" s="8" t="s">
        <v>195</v>
      </c>
      <c r="D235" s="8" t="s">
        <v>913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95</v>
      </c>
      <c r="C236" s="8" t="s">
        <v>196</v>
      </c>
      <c r="D236" s="8" t="s">
        <v>909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95</v>
      </c>
      <c r="C237" s="8" t="s">
        <v>197</v>
      </c>
      <c r="D237" s="8" t="s">
        <v>909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95</v>
      </c>
      <c r="C238" s="8" t="s">
        <v>198</v>
      </c>
      <c r="D238" s="8" t="s">
        <v>909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95</v>
      </c>
      <c r="C239" s="8" t="s">
        <v>199</v>
      </c>
      <c r="D239" s="8" t="s">
        <v>910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95</v>
      </c>
      <c r="C240" s="8" t="s">
        <v>200</v>
      </c>
      <c r="D240" s="8" t="s">
        <v>909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95</v>
      </c>
      <c r="C241" s="8" t="s">
        <v>201</v>
      </c>
      <c r="D241" s="8" t="s">
        <v>910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95</v>
      </c>
      <c r="C242" s="8" t="s">
        <v>202</v>
      </c>
      <c r="D242" s="8" t="s">
        <v>910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95</v>
      </c>
      <c r="C243" s="8" t="s">
        <v>203</v>
      </c>
      <c r="D243" s="8" t="s">
        <v>909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95</v>
      </c>
      <c r="C244" s="8" t="s">
        <v>204</v>
      </c>
      <c r="D244" s="8" t="s">
        <v>909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95</v>
      </c>
      <c r="C245" s="8" t="s">
        <v>205</v>
      </c>
      <c r="D245" s="8" t="s">
        <v>910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95</v>
      </c>
      <c r="C246" s="8" t="s">
        <v>206</v>
      </c>
      <c r="D246" s="8" t="s">
        <v>909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95</v>
      </c>
      <c r="C247" s="8" t="s">
        <v>207</v>
      </c>
      <c r="D247" s="8" t="s">
        <v>909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95</v>
      </c>
      <c r="C248" s="8" t="s">
        <v>208</v>
      </c>
      <c r="D248" s="8" t="s">
        <v>910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95</v>
      </c>
      <c r="C249" s="8" t="s">
        <v>209</v>
      </c>
      <c r="D249" s="8" t="s">
        <v>909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95</v>
      </c>
      <c r="C250" s="8" t="s">
        <v>210</v>
      </c>
      <c r="D250" s="8" t="s">
        <v>909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95</v>
      </c>
      <c r="C251" s="8" t="s">
        <v>211</v>
      </c>
      <c r="D251" s="8" t="s">
        <v>909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95</v>
      </c>
      <c r="C252" s="8" t="s">
        <v>212</v>
      </c>
      <c r="D252" s="8" t="s">
        <v>909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95</v>
      </c>
      <c r="C253" s="8" t="s">
        <v>213</v>
      </c>
      <c r="D253" s="8" t="s">
        <v>909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95</v>
      </c>
      <c r="C254" s="8" t="s">
        <v>217</v>
      </c>
      <c r="D254" s="8" t="s">
        <v>910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95</v>
      </c>
      <c r="C255" s="8" t="s">
        <v>218</v>
      </c>
      <c r="D255" s="8" t="s">
        <v>910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95</v>
      </c>
      <c r="C256" s="8" t="s">
        <v>219</v>
      </c>
      <c r="D256" s="8" t="s">
        <v>915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95</v>
      </c>
      <c r="C257" s="8" t="s">
        <v>220</v>
      </c>
      <c r="D257" s="8" t="s">
        <v>911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95</v>
      </c>
      <c r="C258" s="8" t="s">
        <v>221</v>
      </c>
      <c r="D258" s="8" t="s">
        <v>909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95</v>
      </c>
      <c r="C259" s="8" t="s">
        <v>222</v>
      </c>
      <c r="D259" s="8" t="s">
        <v>909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95</v>
      </c>
      <c r="C260" s="8" t="s">
        <v>223</v>
      </c>
      <c r="D260" s="8" t="s">
        <v>910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95</v>
      </c>
      <c r="C261" s="8" t="s">
        <v>224</v>
      </c>
      <c r="D261" s="8" t="s">
        <v>909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95</v>
      </c>
      <c r="C262" s="8" t="s">
        <v>225</v>
      </c>
      <c r="D262" s="8" t="s">
        <v>909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95</v>
      </c>
      <c r="C263" s="8" t="s">
        <v>226</v>
      </c>
      <c r="D263" s="8" t="s">
        <v>909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95</v>
      </c>
      <c r="C264" s="8" t="s">
        <v>227</v>
      </c>
      <c r="D264" s="8" t="s">
        <v>910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95</v>
      </c>
      <c r="C265" s="8" t="s">
        <v>228</v>
      </c>
      <c r="D265" s="8" t="s">
        <v>909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95</v>
      </c>
      <c r="C266" s="8" t="s">
        <v>229</v>
      </c>
      <c r="D266" s="8" t="s">
        <v>909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95</v>
      </c>
      <c r="C267" s="8" t="s">
        <v>230</v>
      </c>
      <c r="D267" s="8" t="s">
        <v>909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95</v>
      </c>
      <c r="C268" s="8" t="s">
        <v>231</v>
      </c>
      <c r="D268" s="8" t="s">
        <v>913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95</v>
      </c>
      <c r="C269" s="8" t="s">
        <v>232</v>
      </c>
      <c r="D269" s="8" t="s">
        <v>909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95</v>
      </c>
      <c r="C270" s="8" t="s">
        <v>233</v>
      </c>
      <c r="D270" s="8" t="s">
        <v>910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95</v>
      </c>
      <c r="C271" s="8" t="s">
        <v>234</v>
      </c>
      <c r="D271" s="8" t="s">
        <v>909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95</v>
      </c>
      <c r="C272" s="8" t="s">
        <v>235</v>
      </c>
      <c r="D272" s="8" t="s">
        <v>910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95</v>
      </c>
      <c r="C273" s="8" t="s">
        <v>236</v>
      </c>
      <c r="D273" s="8" t="s">
        <v>910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95</v>
      </c>
      <c r="C274" s="8" t="s">
        <v>237</v>
      </c>
      <c r="D274" s="8" t="s">
        <v>910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95</v>
      </c>
      <c r="C275" s="8" t="s">
        <v>238</v>
      </c>
      <c r="D275" s="8" t="s">
        <v>911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95</v>
      </c>
      <c r="C276" s="8" t="s">
        <v>239</v>
      </c>
      <c r="D276" s="8" t="s">
        <v>909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95</v>
      </c>
      <c r="C277" s="8" t="s">
        <v>240</v>
      </c>
      <c r="D277" s="8" t="s">
        <v>909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95</v>
      </c>
      <c r="C278" s="8" t="s">
        <v>241</v>
      </c>
      <c r="D278" s="8" t="s">
        <v>909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95</v>
      </c>
      <c r="C279" s="8" t="s">
        <v>242</v>
      </c>
      <c r="D279" s="8" t="s">
        <v>909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95</v>
      </c>
      <c r="C280" s="8" t="s">
        <v>243</v>
      </c>
      <c r="D280" s="8" t="s">
        <v>909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95</v>
      </c>
      <c r="C281" s="8" t="s">
        <v>244</v>
      </c>
      <c r="D281" s="8" t="s">
        <v>916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95</v>
      </c>
      <c r="C282" s="8" t="s">
        <v>245</v>
      </c>
      <c r="D282" s="8" t="s">
        <v>909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95</v>
      </c>
      <c r="C283" s="8" t="s">
        <v>246</v>
      </c>
      <c r="D283" s="8" t="s">
        <v>910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95</v>
      </c>
      <c r="C284" s="8" t="s">
        <v>247</v>
      </c>
      <c r="D284" s="8" t="s">
        <v>911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95</v>
      </c>
      <c r="C285" s="8" t="s">
        <v>248</v>
      </c>
      <c r="D285" s="8" t="s">
        <v>909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95</v>
      </c>
      <c r="C286" s="8" t="s">
        <v>249</v>
      </c>
      <c r="D286" s="8" t="s">
        <v>909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95</v>
      </c>
      <c r="C287" s="8" t="s">
        <v>250</v>
      </c>
      <c r="D287" s="8" t="s">
        <v>910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95</v>
      </c>
      <c r="C288" s="8" t="s">
        <v>251</v>
      </c>
      <c r="D288" s="8" t="s">
        <v>911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95</v>
      </c>
      <c r="C289" s="8" t="s">
        <v>252</v>
      </c>
      <c r="D289" s="8" t="s">
        <v>909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95</v>
      </c>
      <c r="C290" s="8" t="s">
        <v>253</v>
      </c>
      <c r="D290" s="8" t="s">
        <v>911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95</v>
      </c>
      <c r="C291" s="8" t="s">
        <v>254</v>
      </c>
      <c r="D291" s="8" t="s">
        <v>909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95</v>
      </c>
      <c r="C292" s="8" t="s">
        <v>255</v>
      </c>
      <c r="D292" s="8" t="s">
        <v>910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95</v>
      </c>
      <c r="C293" s="8" t="s">
        <v>256</v>
      </c>
      <c r="D293" s="8" t="s">
        <v>909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95</v>
      </c>
      <c r="C294" s="8" t="s">
        <v>257</v>
      </c>
      <c r="D294" s="8" t="s">
        <v>909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95</v>
      </c>
      <c r="C295" s="8" t="s">
        <v>258</v>
      </c>
      <c r="D295" s="8" t="s">
        <v>910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95</v>
      </c>
      <c r="C296" s="8" t="s">
        <v>259</v>
      </c>
      <c r="D296" s="8" t="s">
        <v>910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95</v>
      </c>
      <c r="C297" s="8" t="s">
        <v>260</v>
      </c>
      <c r="D297" s="8" t="s">
        <v>910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95</v>
      </c>
      <c r="C298" s="8" t="s">
        <v>261</v>
      </c>
      <c r="D298" s="8" t="s">
        <v>909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95</v>
      </c>
      <c r="C299" s="8" t="s">
        <v>262</v>
      </c>
      <c r="D299" s="8" t="s">
        <v>911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95</v>
      </c>
      <c r="C300" s="8" t="s">
        <v>263</v>
      </c>
      <c r="D300" s="8" t="s">
        <v>909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95</v>
      </c>
      <c r="C301" s="8" t="s">
        <v>264</v>
      </c>
      <c r="D301" s="8" t="s">
        <v>909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95</v>
      </c>
      <c r="C302" s="8" t="s">
        <v>265</v>
      </c>
      <c r="D302" s="8" t="s">
        <v>913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95</v>
      </c>
      <c r="C303" s="8" t="s">
        <v>266</v>
      </c>
      <c r="D303" s="8" t="s">
        <v>909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95</v>
      </c>
      <c r="C304" s="8" t="s">
        <v>267</v>
      </c>
      <c r="D304" s="8" t="s">
        <v>909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95</v>
      </c>
      <c r="C305" s="8" t="s">
        <v>268</v>
      </c>
      <c r="D305" s="8" t="s">
        <v>910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95</v>
      </c>
      <c r="C306" s="8" t="s">
        <v>269</v>
      </c>
      <c r="D306" s="8" t="s">
        <v>909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95</v>
      </c>
      <c r="C307" s="8" t="s">
        <v>270</v>
      </c>
      <c r="D307" s="8" t="s">
        <v>909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95</v>
      </c>
      <c r="C308" s="8" t="s">
        <v>271</v>
      </c>
      <c r="D308" s="8" t="s">
        <v>909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95</v>
      </c>
      <c r="C309" s="8" t="s">
        <v>272</v>
      </c>
      <c r="D309" s="8" t="s">
        <v>910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95</v>
      </c>
      <c r="C310" s="8" t="s">
        <v>273</v>
      </c>
      <c r="D310" s="8" t="s">
        <v>910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95</v>
      </c>
      <c r="C311" s="8" t="s">
        <v>274</v>
      </c>
      <c r="D311" s="8" t="s">
        <v>909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95</v>
      </c>
      <c r="C312" s="8" t="s">
        <v>275</v>
      </c>
      <c r="D312" s="8" t="s">
        <v>910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95</v>
      </c>
      <c r="C313" s="8" t="s">
        <v>276</v>
      </c>
      <c r="D313" s="8" t="s">
        <v>909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95</v>
      </c>
      <c r="C314" s="8" t="s">
        <v>277</v>
      </c>
      <c r="D314" s="8" t="s">
        <v>909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95</v>
      </c>
      <c r="C315" s="8" t="s">
        <v>278</v>
      </c>
      <c r="D315" s="8" t="s">
        <v>910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95</v>
      </c>
      <c r="C316" s="8" t="s">
        <v>279</v>
      </c>
      <c r="D316" s="8" t="s">
        <v>909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95</v>
      </c>
      <c r="C317" s="8" t="s">
        <v>280</v>
      </c>
      <c r="D317" s="8" t="s">
        <v>909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95</v>
      </c>
      <c r="C318" s="8" t="s">
        <v>281</v>
      </c>
      <c r="D318" s="8" t="s">
        <v>910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95</v>
      </c>
      <c r="C319" s="8" t="s">
        <v>282</v>
      </c>
      <c r="D319" s="8" t="s">
        <v>910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95</v>
      </c>
      <c r="C320" s="8" t="s">
        <v>283</v>
      </c>
      <c r="D320" s="8" t="s">
        <v>910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95</v>
      </c>
      <c r="C321" s="8" t="s">
        <v>284</v>
      </c>
      <c r="D321" s="8" t="s">
        <v>909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95</v>
      </c>
      <c r="C322" s="8" t="s">
        <v>285</v>
      </c>
      <c r="D322" s="8" t="s">
        <v>909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95</v>
      </c>
      <c r="C323" s="8" t="s">
        <v>286</v>
      </c>
      <c r="D323" s="8" t="s">
        <v>909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11153.69</v>
      </c>
      <c r="K323" s="6">
        <v>203902.06</v>
      </c>
      <c r="L323" s="7">
        <v>-11153.69</v>
      </c>
      <c r="M323" s="6">
        <v>-203902.06</v>
      </c>
    </row>
    <row r="324" spans="1:13" x14ac:dyDescent="0.25">
      <c r="A324" s="8" t="s">
        <v>43</v>
      </c>
      <c r="B324" s="8" t="s">
        <v>95</v>
      </c>
      <c r="C324" s="8" t="s">
        <v>287</v>
      </c>
      <c r="D324" s="8" t="s">
        <v>910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95</v>
      </c>
      <c r="C325" s="8" t="s">
        <v>288</v>
      </c>
      <c r="D325" s="8" t="s">
        <v>909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95</v>
      </c>
      <c r="C326" s="8" t="s">
        <v>289</v>
      </c>
      <c r="D326" s="8" t="s">
        <v>909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95</v>
      </c>
      <c r="C327" s="8" t="s">
        <v>290</v>
      </c>
      <c r="D327" s="8" t="s">
        <v>909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95</v>
      </c>
      <c r="C328" s="8" t="s">
        <v>291</v>
      </c>
      <c r="D328" s="8" t="s">
        <v>910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95</v>
      </c>
      <c r="C329" s="8" t="s">
        <v>292</v>
      </c>
      <c r="D329" s="8" t="s">
        <v>909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95</v>
      </c>
      <c r="C330" s="8" t="s">
        <v>293</v>
      </c>
      <c r="D330" s="8" t="s">
        <v>909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95</v>
      </c>
      <c r="C331" s="8" t="s">
        <v>294</v>
      </c>
      <c r="D331" s="8" t="s">
        <v>909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95</v>
      </c>
      <c r="C332" s="8" t="s">
        <v>295</v>
      </c>
      <c r="D332" s="8" t="s">
        <v>909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95</v>
      </c>
      <c r="C333" s="8" t="s">
        <v>296</v>
      </c>
      <c r="D333" s="8" t="s">
        <v>909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95</v>
      </c>
      <c r="C334" s="8" t="s">
        <v>297</v>
      </c>
      <c r="D334" s="8" t="s">
        <v>909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95</v>
      </c>
      <c r="C335" s="8" t="s">
        <v>298</v>
      </c>
      <c r="D335" s="8" t="s">
        <v>909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95</v>
      </c>
      <c r="C336" s="8" t="s">
        <v>299</v>
      </c>
      <c r="D336" s="8" t="s">
        <v>909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95</v>
      </c>
      <c r="C337" s="8" t="s">
        <v>300</v>
      </c>
      <c r="D337" s="8" t="s">
        <v>910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95</v>
      </c>
      <c r="C338" s="8" t="s">
        <v>301</v>
      </c>
      <c r="D338" s="8" t="s">
        <v>909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95</v>
      </c>
      <c r="C339" s="8" t="s">
        <v>302</v>
      </c>
      <c r="D339" s="8" t="s">
        <v>910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95</v>
      </c>
      <c r="C340" s="8" t="s">
        <v>303</v>
      </c>
      <c r="D340" s="8" t="s">
        <v>909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95</v>
      </c>
      <c r="C341" s="8" t="s">
        <v>304</v>
      </c>
      <c r="D341" s="8" t="s">
        <v>909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95</v>
      </c>
      <c r="C342" s="8" t="s">
        <v>305</v>
      </c>
      <c r="D342" s="8" t="s">
        <v>909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95</v>
      </c>
      <c r="C343" s="8" t="s">
        <v>306</v>
      </c>
      <c r="D343" s="8" t="s">
        <v>911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95</v>
      </c>
      <c r="C344" s="8" t="s">
        <v>307</v>
      </c>
      <c r="D344" s="8" t="s">
        <v>909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95</v>
      </c>
      <c r="C345" s="8" t="s">
        <v>308</v>
      </c>
      <c r="D345" s="8" t="s">
        <v>909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95</v>
      </c>
      <c r="C346" s="8" t="s">
        <v>309</v>
      </c>
      <c r="D346" s="8" t="s">
        <v>909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95</v>
      </c>
      <c r="C347" s="8" t="s">
        <v>310</v>
      </c>
      <c r="D347" s="8" t="s">
        <v>909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95</v>
      </c>
      <c r="C348" s="8" t="s">
        <v>311</v>
      </c>
      <c r="D348" s="8" t="s">
        <v>909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44</v>
      </c>
      <c r="B349" s="8" t="s">
        <v>926</v>
      </c>
      <c r="C349" s="8" t="s">
        <v>466</v>
      </c>
      <c r="D349" s="8" t="s">
        <v>909</v>
      </c>
      <c r="E349" s="7">
        <v>18.281127000000001</v>
      </c>
      <c r="F349" s="7">
        <v>44488.07</v>
      </c>
      <c r="G349" s="6">
        <v>813292.1</v>
      </c>
      <c r="H349" s="7">
        <v>32.28</v>
      </c>
      <c r="I349" s="6">
        <v>590.11</v>
      </c>
      <c r="J349" s="7">
        <v>0</v>
      </c>
      <c r="K349" s="6">
        <v>0</v>
      </c>
      <c r="L349" s="7">
        <v>32.28</v>
      </c>
      <c r="M349" s="6">
        <v>590.11</v>
      </c>
    </row>
    <row r="350" spans="1:13" x14ac:dyDescent="0.25">
      <c r="A350" s="8" t="s">
        <v>44</v>
      </c>
      <c r="B350" s="8" t="s">
        <v>926</v>
      </c>
      <c r="C350" s="8" t="s">
        <v>468</v>
      </c>
      <c r="D350" s="8" t="s">
        <v>909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44</v>
      </c>
      <c r="B351" s="8" t="s">
        <v>926</v>
      </c>
      <c r="C351" s="8" t="s">
        <v>469</v>
      </c>
      <c r="D351" s="8" t="s">
        <v>909</v>
      </c>
      <c r="E351" s="7">
        <v>18.281130999999998</v>
      </c>
      <c r="F351" s="7">
        <v>38872.120000000003</v>
      </c>
      <c r="G351" s="6">
        <v>710626.33</v>
      </c>
      <c r="H351" s="7">
        <v>50.76</v>
      </c>
      <c r="I351" s="6">
        <v>927.95</v>
      </c>
      <c r="J351" s="7">
        <v>2608.3000000000002</v>
      </c>
      <c r="K351" s="6">
        <v>47682.67</v>
      </c>
      <c r="L351" s="7">
        <v>-2557.54</v>
      </c>
      <c r="M351" s="6">
        <v>-46754.720000000001</v>
      </c>
    </row>
    <row r="352" spans="1:13" x14ac:dyDescent="0.25">
      <c r="A352" s="8" t="s">
        <v>44</v>
      </c>
      <c r="B352" s="8" t="s">
        <v>926</v>
      </c>
      <c r="C352" s="8" t="s">
        <v>470</v>
      </c>
      <c r="D352" s="8" t="s">
        <v>909</v>
      </c>
      <c r="E352" s="7">
        <v>18.281129</v>
      </c>
      <c r="F352" s="7">
        <v>2369125.33</v>
      </c>
      <c r="G352" s="6">
        <v>43310288.07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95</v>
      </c>
      <c r="C353" s="8" t="s">
        <v>466</v>
      </c>
      <c r="D353" s="8" t="s">
        <v>909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95</v>
      </c>
      <c r="C354" s="8" t="s">
        <v>468</v>
      </c>
      <c r="D354" s="8" t="s">
        <v>909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44</v>
      </c>
      <c r="B355" s="8" t="s">
        <v>95</v>
      </c>
      <c r="C355" s="8" t="s">
        <v>469</v>
      </c>
      <c r="D355" s="8" t="s">
        <v>909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44</v>
      </c>
      <c r="B356" s="8" t="s">
        <v>95</v>
      </c>
      <c r="C356" s="8" t="s">
        <v>470</v>
      </c>
      <c r="D356" s="8" t="s">
        <v>909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45</v>
      </c>
      <c r="B357" s="8" t="s">
        <v>926</v>
      </c>
      <c r="C357" s="8" t="s">
        <v>471</v>
      </c>
      <c r="D357" s="8" t="s">
        <v>909</v>
      </c>
      <c r="E357" s="7">
        <v>18.362099000000001</v>
      </c>
      <c r="F357" s="7">
        <v>45437120.299999997</v>
      </c>
      <c r="G357" s="6">
        <v>834320946.65999997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45</v>
      </c>
      <c r="B358" s="8" t="s">
        <v>95</v>
      </c>
      <c r="C358" s="8" t="s">
        <v>471</v>
      </c>
      <c r="D358" s="8" t="s">
        <v>910</v>
      </c>
      <c r="E358" s="7">
        <v>18.362100000000002</v>
      </c>
      <c r="F358" s="7">
        <v>7973720.4299999997</v>
      </c>
      <c r="G358" s="6">
        <v>146414251.91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46</v>
      </c>
      <c r="B359" s="8" t="s">
        <v>926</v>
      </c>
      <c r="C359" s="8" t="s">
        <v>472</v>
      </c>
      <c r="D359" s="8" t="s">
        <v>909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46</v>
      </c>
      <c r="B360" s="8" t="s">
        <v>926</v>
      </c>
      <c r="C360" s="8" t="s">
        <v>476</v>
      </c>
      <c r="D360" s="8" t="s">
        <v>924</v>
      </c>
      <c r="E360" s="7">
        <v>19</v>
      </c>
      <c r="F360" s="7">
        <v>153898955.59</v>
      </c>
      <c r="G360" s="6">
        <v>2924080156.21</v>
      </c>
      <c r="H360" s="7">
        <v>2068580</v>
      </c>
      <c r="I360" s="6">
        <v>39303020</v>
      </c>
      <c r="J360" s="7">
        <v>3621342</v>
      </c>
      <c r="K360" s="6">
        <v>68805498</v>
      </c>
      <c r="L360" s="7">
        <v>-1552762</v>
      </c>
      <c r="M360" s="6">
        <v>-29502478</v>
      </c>
    </row>
    <row r="361" spans="1:13" x14ac:dyDescent="0.25">
      <c r="A361" s="8" t="s">
        <v>46</v>
      </c>
      <c r="B361" s="8" t="s">
        <v>926</v>
      </c>
      <c r="C361" s="8" t="s">
        <v>478</v>
      </c>
      <c r="D361" s="8" t="s">
        <v>909</v>
      </c>
      <c r="E361" s="7">
        <v>0.13999900000000001</v>
      </c>
      <c r="F361" s="7">
        <v>9409488.4600000009</v>
      </c>
      <c r="G361" s="6">
        <v>1317328.3799999999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46</v>
      </c>
      <c r="B362" s="8" t="s">
        <v>926</v>
      </c>
      <c r="C362" s="8" t="s">
        <v>479</v>
      </c>
      <c r="D362" s="8" t="s">
        <v>910</v>
      </c>
      <c r="E362" s="7">
        <v>18.999998999999999</v>
      </c>
      <c r="F362" s="7">
        <v>5727346.9100000001</v>
      </c>
      <c r="G362" s="6">
        <v>108819591.23</v>
      </c>
      <c r="H362" s="7">
        <v>114350</v>
      </c>
      <c r="I362" s="6">
        <v>0</v>
      </c>
      <c r="J362" s="7">
        <v>0</v>
      </c>
      <c r="K362" s="6">
        <v>0</v>
      </c>
      <c r="L362" s="7">
        <v>114350</v>
      </c>
      <c r="M362" s="6">
        <v>0</v>
      </c>
    </row>
    <row r="363" spans="1:13" x14ac:dyDescent="0.25">
      <c r="A363" s="8" t="s">
        <v>46</v>
      </c>
      <c r="B363" s="8" t="s">
        <v>95</v>
      </c>
      <c r="C363" s="8" t="s">
        <v>472</v>
      </c>
      <c r="D363" s="8" t="s">
        <v>909</v>
      </c>
      <c r="E363" s="7">
        <v>19.999998999999999</v>
      </c>
      <c r="F363" s="7">
        <v>1818617.76</v>
      </c>
      <c r="G363" s="6">
        <v>36372355.159999996</v>
      </c>
      <c r="H363" s="7">
        <v>1300</v>
      </c>
      <c r="I363" s="6">
        <v>26000</v>
      </c>
      <c r="J363" s="7">
        <v>0</v>
      </c>
      <c r="K363" s="6">
        <v>0</v>
      </c>
      <c r="L363" s="7">
        <v>1300</v>
      </c>
      <c r="M363" s="6">
        <v>26000</v>
      </c>
    </row>
    <row r="364" spans="1:13" x14ac:dyDescent="0.25">
      <c r="A364" s="8" t="s">
        <v>46</v>
      </c>
      <c r="B364" s="8" t="s">
        <v>95</v>
      </c>
      <c r="C364" s="8" t="s">
        <v>476</v>
      </c>
      <c r="D364" s="8" t="s">
        <v>924</v>
      </c>
      <c r="E364" s="7">
        <v>18.999998999999999</v>
      </c>
      <c r="F364" s="7">
        <v>60199007.460000001</v>
      </c>
      <c r="G364" s="6">
        <v>1143781141.6900001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46</v>
      </c>
      <c r="B365" s="8" t="s">
        <v>95</v>
      </c>
      <c r="C365" s="8" t="s">
        <v>478</v>
      </c>
      <c r="D365" s="8" t="s">
        <v>909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46</v>
      </c>
      <c r="B366" s="8" t="s">
        <v>95</v>
      </c>
      <c r="C366" s="8" t="s">
        <v>479</v>
      </c>
      <c r="D366" s="8" t="s">
        <v>925</v>
      </c>
      <c r="E366" s="7">
        <v>19</v>
      </c>
      <c r="F366" s="7">
        <v>437105.83</v>
      </c>
      <c r="G366" s="6">
        <v>8305010.7999999998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47</v>
      </c>
      <c r="B367" s="8" t="s">
        <v>926</v>
      </c>
      <c r="C367" s="8" t="s">
        <v>482</v>
      </c>
      <c r="D367" s="8" t="s">
        <v>925</v>
      </c>
      <c r="E367" s="7">
        <v>18.473399000000001</v>
      </c>
      <c r="F367" s="7">
        <v>6692112.8099999996</v>
      </c>
      <c r="G367" s="6">
        <v>123626076.78</v>
      </c>
      <c r="H367" s="7">
        <v>0</v>
      </c>
      <c r="I367" s="6">
        <v>0</v>
      </c>
      <c r="J367" s="7">
        <v>168605.62</v>
      </c>
      <c r="K367" s="6">
        <v>3114719.06</v>
      </c>
      <c r="L367" s="7">
        <v>-168605.62</v>
      </c>
      <c r="M367" s="6">
        <v>-3114719.06</v>
      </c>
    </row>
    <row r="368" spans="1:13" x14ac:dyDescent="0.25">
      <c r="A368" s="8" t="s">
        <v>47</v>
      </c>
      <c r="B368" s="8" t="s">
        <v>926</v>
      </c>
      <c r="C368" s="8" t="s">
        <v>483</v>
      </c>
      <c r="D368" s="8" t="s">
        <v>925</v>
      </c>
      <c r="E368" s="7">
        <v>18.473399000000001</v>
      </c>
      <c r="F368" s="7">
        <v>141168.21</v>
      </c>
      <c r="G368" s="6">
        <v>2607856.81</v>
      </c>
      <c r="H368" s="7">
        <v>0</v>
      </c>
      <c r="I368" s="6">
        <v>0</v>
      </c>
      <c r="J368" s="7">
        <v>19413.96</v>
      </c>
      <c r="K368" s="6">
        <v>358641.85</v>
      </c>
      <c r="L368" s="7">
        <v>-19413.96</v>
      </c>
      <c r="M368" s="6">
        <v>-358641.85</v>
      </c>
    </row>
    <row r="369" spans="1:13" x14ac:dyDescent="0.25">
      <c r="A369" s="8" t="s">
        <v>47</v>
      </c>
      <c r="B369" s="8" t="s">
        <v>926</v>
      </c>
      <c r="C369" s="8" t="s">
        <v>487</v>
      </c>
      <c r="D369" s="8" t="s">
        <v>925</v>
      </c>
      <c r="E369" s="7">
        <v>18.473400000000002</v>
      </c>
      <c r="F369" s="7">
        <v>36182586.789999999</v>
      </c>
      <c r="G369" s="6">
        <v>668415398.80999994</v>
      </c>
      <c r="H369" s="7">
        <v>0</v>
      </c>
      <c r="I369" s="6">
        <v>0</v>
      </c>
      <c r="J369" s="7">
        <v>6300000</v>
      </c>
      <c r="K369" s="6">
        <v>116382420</v>
      </c>
      <c r="L369" s="7">
        <v>-6300000</v>
      </c>
      <c r="M369" s="6">
        <v>-116382420</v>
      </c>
    </row>
    <row r="370" spans="1:13" x14ac:dyDescent="0.25">
      <c r="A370" s="8" t="s">
        <v>47</v>
      </c>
      <c r="B370" s="8" t="s">
        <v>95</v>
      </c>
      <c r="C370" s="8" t="s">
        <v>482</v>
      </c>
      <c r="D370" s="8" t="s">
        <v>925</v>
      </c>
      <c r="E370" s="7">
        <v>18.473399000000001</v>
      </c>
      <c r="F370" s="7">
        <v>417805354.77999997</v>
      </c>
      <c r="G370" s="6">
        <v>7718285440.9399996</v>
      </c>
      <c r="H370" s="7">
        <v>5678725.3899999997</v>
      </c>
      <c r="I370" s="6">
        <v>104905365.62</v>
      </c>
      <c r="J370" s="7">
        <v>1885338.21</v>
      </c>
      <c r="K370" s="6">
        <v>34828606.890000001</v>
      </c>
      <c r="L370" s="7">
        <v>3793387.18</v>
      </c>
      <c r="M370" s="6">
        <v>70076758.730000004</v>
      </c>
    </row>
    <row r="371" spans="1:13" x14ac:dyDescent="0.25">
      <c r="A371" s="8" t="s">
        <v>47</v>
      </c>
      <c r="B371" s="8" t="s">
        <v>95</v>
      </c>
      <c r="C371" s="8" t="s">
        <v>483</v>
      </c>
      <c r="D371" s="8" t="s">
        <v>925</v>
      </c>
      <c r="E371" s="7">
        <v>18.473400000000002</v>
      </c>
      <c r="F371" s="7">
        <v>42960918.030000001</v>
      </c>
      <c r="G371" s="6">
        <v>793634223.20000005</v>
      </c>
      <c r="H371" s="7">
        <v>0</v>
      </c>
      <c r="I371" s="6">
        <v>0</v>
      </c>
      <c r="J371" s="7">
        <v>272056</v>
      </c>
      <c r="K371" s="6">
        <v>5025799.3099999996</v>
      </c>
      <c r="L371" s="7">
        <v>-272056</v>
      </c>
      <c r="M371" s="6">
        <v>-5025799.3099999996</v>
      </c>
    </row>
    <row r="372" spans="1:13" x14ac:dyDescent="0.25">
      <c r="A372" s="8" t="s">
        <v>47</v>
      </c>
      <c r="B372" s="8" t="s">
        <v>95</v>
      </c>
      <c r="C372" s="8" t="s">
        <v>487</v>
      </c>
      <c r="D372" s="8" t="s">
        <v>911</v>
      </c>
      <c r="E372" s="7">
        <v>18.473400000000002</v>
      </c>
      <c r="F372" s="7">
        <v>432841833.56999999</v>
      </c>
      <c r="G372" s="6">
        <v>7996060328.3100004</v>
      </c>
      <c r="H372" s="7">
        <v>13040781</v>
      </c>
      <c r="I372" s="6">
        <v>240907563.72999999</v>
      </c>
      <c r="J372" s="7">
        <v>0</v>
      </c>
      <c r="K372" s="6">
        <v>0</v>
      </c>
      <c r="L372" s="7">
        <v>13040781</v>
      </c>
      <c r="M372" s="6">
        <v>240907563.72999999</v>
      </c>
    </row>
    <row r="373" spans="1:13" x14ac:dyDescent="0.25">
      <c r="A373" s="8" t="s">
        <v>48</v>
      </c>
      <c r="B373" s="8" t="s">
        <v>926</v>
      </c>
      <c r="C373" s="8" t="s">
        <v>488</v>
      </c>
      <c r="D373" s="8" t="s">
        <v>909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48</v>
      </c>
      <c r="B374" s="8" t="s">
        <v>926</v>
      </c>
      <c r="C374" s="8" t="s">
        <v>509</v>
      </c>
      <c r="D374" s="8" t="s">
        <v>909</v>
      </c>
      <c r="E374" s="7">
        <v>18.261503999999999</v>
      </c>
      <c r="F374" s="7">
        <v>26046372.359999999</v>
      </c>
      <c r="G374" s="6">
        <v>475645952.56999999</v>
      </c>
      <c r="H374" s="7">
        <v>359985.83</v>
      </c>
      <c r="I374" s="6">
        <v>6573882.9500000002</v>
      </c>
      <c r="J374" s="7">
        <v>241847.08</v>
      </c>
      <c r="K374" s="6">
        <v>4416491.62</v>
      </c>
      <c r="L374" s="7">
        <v>118138.75</v>
      </c>
      <c r="M374" s="6">
        <v>2157391.33</v>
      </c>
    </row>
    <row r="375" spans="1:13" x14ac:dyDescent="0.25">
      <c r="A375" s="8" t="s">
        <v>48</v>
      </c>
      <c r="B375" s="8" t="s">
        <v>926</v>
      </c>
      <c r="C375" s="8" t="s">
        <v>510</v>
      </c>
      <c r="D375" s="8" t="s">
        <v>909</v>
      </c>
      <c r="E375" s="7">
        <v>18.261503999999999</v>
      </c>
      <c r="F375" s="7">
        <v>1719852.2</v>
      </c>
      <c r="G375" s="6">
        <v>31407089.120000001</v>
      </c>
      <c r="H375" s="7">
        <v>1974.49</v>
      </c>
      <c r="I375" s="6">
        <v>36057.15</v>
      </c>
      <c r="J375" s="7">
        <v>3449.7</v>
      </c>
      <c r="K375" s="6">
        <v>62996.7</v>
      </c>
      <c r="L375" s="7">
        <v>-1475.21</v>
      </c>
      <c r="M375" s="6">
        <v>-26939.55</v>
      </c>
    </row>
    <row r="376" spans="1:13" x14ac:dyDescent="0.25">
      <c r="A376" s="8" t="s">
        <v>48</v>
      </c>
      <c r="B376" s="8" t="s">
        <v>926</v>
      </c>
      <c r="C376" s="8" t="s">
        <v>511</v>
      </c>
      <c r="D376" s="8" t="s">
        <v>911</v>
      </c>
      <c r="E376" s="7">
        <v>18.261503999999999</v>
      </c>
      <c r="F376" s="7">
        <v>4712547.3</v>
      </c>
      <c r="G376" s="6">
        <v>86058204.900000006</v>
      </c>
      <c r="H376" s="7">
        <v>657.14</v>
      </c>
      <c r="I376" s="6">
        <v>12000.37</v>
      </c>
      <c r="J376" s="7">
        <v>112801.76</v>
      </c>
      <c r="K376" s="6">
        <v>2059929.88</v>
      </c>
      <c r="L376" s="7">
        <v>-112144.62</v>
      </c>
      <c r="M376" s="6">
        <v>-2047929.51</v>
      </c>
    </row>
    <row r="377" spans="1:13" x14ac:dyDescent="0.25">
      <c r="A377" s="8" t="s">
        <v>48</v>
      </c>
      <c r="B377" s="8" t="s">
        <v>95</v>
      </c>
      <c r="C377" s="8" t="s">
        <v>488</v>
      </c>
      <c r="D377" s="8" t="s">
        <v>909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48</v>
      </c>
      <c r="B378" s="8" t="s">
        <v>95</v>
      </c>
      <c r="C378" s="8" t="s">
        <v>509</v>
      </c>
      <c r="D378" s="8" t="s">
        <v>909</v>
      </c>
      <c r="E378" s="7">
        <v>18.261503999999999</v>
      </c>
      <c r="F378" s="7">
        <v>4883845.5599999996</v>
      </c>
      <c r="G378" s="6">
        <v>89186368.890000001</v>
      </c>
      <c r="H378" s="7">
        <v>0</v>
      </c>
      <c r="I378" s="6">
        <v>0</v>
      </c>
      <c r="J378" s="7">
        <v>12110.98</v>
      </c>
      <c r="K378" s="6">
        <v>221164.7</v>
      </c>
      <c r="L378" s="7">
        <v>-12110.98</v>
      </c>
      <c r="M378" s="6">
        <v>-221164.7</v>
      </c>
    </row>
    <row r="379" spans="1:13" x14ac:dyDescent="0.25">
      <c r="A379" s="8" t="s">
        <v>48</v>
      </c>
      <c r="B379" s="8" t="s">
        <v>95</v>
      </c>
      <c r="C379" s="8" t="s">
        <v>510</v>
      </c>
      <c r="D379" s="8" t="s">
        <v>909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48</v>
      </c>
      <c r="B380" s="8" t="s">
        <v>95</v>
      </c>
      <c r="C380" s="8" t="s">
        <v>511</v>
      </c>
      <c r="D380" s="8" t="s">
        <v>909</v>
      </c>
      <c r="E380" s="7">
        <v>18.261503999999999</v>
      </c>
      <c r="F380" s="7">
        <v>9633568.1899999995</v>
      </c>
      <c r="G380" s="6">
        <v>175923451.25999999</v>
      </c>
      <c r="H380" s="7">
        <v>133262.54999999999</v>
      </c>
      <c r="I380" s="6">
        <v>2433574.69</v>
      </c>
      <c r="J380" s="7">
        <v>134248.21</v>
      </c>
      <c r="K380" s="6">
        <v>2451574.31</v>
      </c>
      <c r="L380" s="7">
        <v>-985.66</v>
      </c>
      <c r="M380" s="6">
        <v>-17999.62</v>
      </c>
    </row>
    <row r="381" spans="1:13" x14ac:dyDescent="0.25">
      <c r="A381" s="8" t="s">
        <v>49</v>
      </c>
      <c r="B381" s="8" t="s">
        <v>926</v>
      </c>
      <c r="C381" s="8" t="s">
        <v>515</v>
      </c>
      <c r="D381" s="8" t="s">
        <v>909</v>
      </c>
      <c r="E381" s="7">
        <v>18.300704</v>
      </c>
      <c r="F381" s="7">
        <v>81052182.670000002</v>
      </c>
      <c r="G381" s="6">
        <v>1483312007.1800001</v>
      </c>
      <c r="H381" s="7">
        <v>2417129.2999999998</v>
      </c>
      <c r="I381" s="6">
        <v>44235168.009999998</v>
      </c>
      <c r="J381" s="7">
        <v>1075946.46</v>
      </c>
      <c r="K381" s="6">
        <v>19690577.75</v>
      </c>
      <c r="L381" s="7">
        <v>1341182.8400000001</v>
      </c>
      <c r="M381" s="6">
        <v>24544590.260000002</v>
      </c>
    </row>
    <row r="382" spans="1:13" x14ac:dyDescent="0.25">
      <c r="A382" s="8" t="s">
        <v>49</v>
      </c>
      <c r="B382" s="8" t="s">
        <v>95</v>
      </c>
      <c r="C382" s="8" t="s">
        <v>515</v>
      </c>
      <c r="D382" s="8" t="s">
        <v>910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50</v>
      </c>
      <c r="B383" s="8" t="s">
        <v>926</v>
      </c>
      <c r="C383" s="8" t="s">
        <v>517</v>
      </c>
      <c r="D383" s="8" t="s">
        <v>909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50</v>
      </c>
      <c r="B384" s="8" t="s">
        <v>926</v>
      </c>
      <c r="C384" s="8" t="s">
        <v>518</v>
      </c>
      <c r="D384" s="8" t="s">
        <v>910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50</v>
      </c>
      <c r="B385" s="8" t="s">
        <v>95</v>
      </c>
      <c r="C385" s="8" t="s">
        <v>517</v>
      </c>
      <c r="D385" s="8" t="s">
        <v>909</v>
      </c>
      <c r="E385" s="7">
        <v>20.2301</v>
      </c>
      <c r="F385" s="7">
        <v>625764.56999999995</v>
      </c>
      <c r="G385" s="6">
        <v>12659279.84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50</v>
      </c>
      <c r="B386" s="8" t="s">
        <v>95</v>
      </c>
      <c r="C386" s="8" t="s">
        <v>518</v>
      </c>
      <c r="D386" s="8" t="s">
        <v>910</v>
      </c>
      <c r="E386" s="7">
        <v>18.299199000000002</v>
      </c>
      <c r="F386" s="7">
        <v>698473.18</v>
      </c>
      <c r="G386" s="6">
        <v>12781500.33</v>
      </c>
      <c r="H386" s="7">
        <v>0</v>
      </c>
      <c r="I386" s="6">
        <v>0</v>
      </c>
      <c r="J386" s="7">
        <v>3000</v>
      </c>
      <c r="K386" s="6">
        <v>54897.599999999999</v>
      </c>
      <c r="L386" s="7">
        <v>-3000</v>
      </c>
      <c r="M386" s="6">
        <v>-54897.599999999999</v>
      </c>
    </row>
    <row r="387" spans="1:13" x14ac:dyDescent="0.25">
      <c r="A387" s="8" t="s">
        <v>51</v>
      </c>
      <c r="B387" s="8" t="s">
        <v>926</v>
      </c>
      <c r="C387" s="8" t="s">
        <v>521</v>
      </c>
      <c r="D387" s="8" t="s">
        <v>911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51</v>
      </c>
      <c r="B388" s="8" t="s">
        <v>926</v>
      </c>
      <c r="C388" s="8" t="s">
        <v>522</v>
      </c>
      <c r="D388" s="8" t="s">
        <v>909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51</v>
      </c>
      <c r="B389" s="8" t="s">
        <v>926</v>
      </c>
      <c r="C389" s="8" t="s">
        <v>523</v>
      </c>
      <c r="D389" s="8" t="s">
        <v>911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51</v>
      </c>
      <c r="B390" s="8" t="s">
        <v>926</v>
      </c>
      <c r="C390" s="8" t="s">
        <v>524</v>
      </c>
      <c r="D390" s="8" t="s">
        <v>910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51</v>
      </c>
      <c r="B391" s="8" t="s">
        <v>926</v>
      </c>
      <c r="C391" s="8" t="s">
        <v>525</v>
      </c>
      <c r="D391" s="8" t="s">
        <v>909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51</v>
      </c>
      <c r="B392" s="8" t="s">
        <v>926</v>
      </c>
      <c r="C392" s="8" t="s">
        <v>526</v>
      </c>
      <c r="D392" s="8" t="s">
        <v>911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51</v>
      </c>
      <c r="B393" s="8" t="s">
        <v>926</v>
      </c>
      <c r="C393" s="8" t="s">
        <v>527</v>
      </c>
      <c r="D393" s="8" t="s">
        <v>911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51</v>
      </c>
      <c r="B394" s="8" t="s">
        <v>926</v>
      </c>
      <c r="C394" s="8" t="s">
        <v>528</v>
      </c>
      <c r="D394" s="8" t="s">
        <v>911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51</v>
      </c>
      <c r="B395" s="8" t="s">
        <v>926</v>
      </c>
      <c r="C395" s="8" t="s">
        <v>529</v>
      </c>
      <c r="D395" s="8" t="s">
        <v>910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51</v>
      </c>
      <c r="B396" s="8" t="s">
        <v>926</v>
      </c>
      <c r="C396" s="8" t="s">
        <v>530</v>
      </c>
      <c r="D396" s="8" t="s">
        <v>910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51</v>
      </c>
      <c r="B397" s="8" t="s">
        <v>926</v>
      </c>
      <c r="C397" s="8" t="s">
        <v>531</v>
      </c>
      <c r="D397" s="8" t="s">
        <v>911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51</v>
      </c>
      <c r="B398" s="8" t="s">
        <v>926</v>
      </c>
      <c r="C398" s="8" t="s">
        <v>532</v>
      </c>
      <c r="D398" s="8" t="s">
        <v>909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51</v>
      </c>
      <c r="B399" s="8" t="s">
        <v>926</v>
      </c>
      <c r="C399" s="8" t="s">
        <v>533</v>
      </c>
      <c r="D399" s="8" t="s">
        <v>911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51</v>
      </c>
      <c r="B400" s="8" t="s">
        <v>926</v>
      </c>
      <c r="C400" s="8" t="s">
        <v>534</v>
      </c>
      <c r="D400" s="8" t="s">
        <v>910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51</v>
      </c>
      <c r="B401" s="8" t="s">
        <v>926</v>
      </c>
      <c r="C401" s="8" t="s">
        <v>535</v>
      </c>
      <c r="D401" s="8" t="s">
        <v>910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51</v>
      </c>
      <c r="B402" s="8" t="s">
        <v>926</v>
      </c>
      <c r="C402" s="8" t="s">
        <v>536</v>
      </c>
      <c r="D402" s="8" t="s">
        <v>911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51</v>
      </c>
      <c r="B403" s="8" t="s">
        <v>926</v>
      </c>
      <c r="C403" s="8" t="s">
        <v>537</v>
      </c>
      <c r="D403" s="8" t="s">
        <v>909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51</v>
      </c>
      <c r="B404" s="8" t="s">
        <v>926</v>
      </c>
      <c r="C404" s="8" t="s">
        <v>538</v>
      </c>
      <c r="D404" s="8" t="s">
        <v>910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51</v>
      </c>
      <c r="B405" s="8" t="s">
        <v>95</v>
      </c>
      <c r="C405" s="8" t="s">
        <v>521</v>
      </c>
      <c r="D405" s="8" t="s">
        <v>911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51</v>
      </c>
      <c r="B406" s="8" t="s">
        <v>95</v>
      </c>
      <c r="C406" s="8" t="s">
        <v>522</v>
      </c>
      <c r="D406" s="8" t="s">
        <v>909</v>
      </c>
      <c r="E406" s="7">
        <v>23.665998999999999</v>
      </c>
      <c r="F406" s="7">
        <v>523726.46</v>
      </c>
      <c r="G406" s="6">
        <v>12394510.35</v>
      </c>
      <c r="H406" s="7">
        <v>0</v>
      </c>
      <c r="I406" s="6">
        <v>0</v>
      </c>
      <c r="J406" s="7">
        <v>15000</v>
      </c>
      <c r="K406" s="6">
        <v>354990</v>
      </c>
      <c r="L406" s="7">
        <v>-15000</v>
      </c>
      <c r="M406" s="6">
        <v>-354990</v>
      </c>
    </row>
    <row r="407" spans="1:13" x14ac:dyDescent="0.25">
      <c r="A407" s="8" t="s">
        <v>51</v>
      </c>
      <c r="B407" s="8" t="s">
        <v>95</v>
      </c>
      <c r="C407" s="8" t="s">
        <v>523</v>
      </c>
      <c r="D407" s="8" t="s">
        <v>911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51</v>
      </c>
      <c r="B408" s="8" t="s">
        <v>95</v>
      </c>
      <c r="C408" s="8" t="s">
        <v>524</v>
      </c>
      <c r="D408" s="8" t="s">
        <v>910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51</v>
      </c>
      <c r="B409" s="8" t="s">
        <v>95</v>
      </c>
      <c r="C409" s="8" t="s">
        <v>525</v>
      </c>
      <c r="D409" s="8" t="s">
        <v>909</v>
      </c>
      <c r="E409" s="7">
        <v>20.230101000000001</v>
      </c>
      <c r="F409" s="7">
        <v>43774.73</v>
      </c>
      <c r="G409" s="6">
        <v>885567.25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51</v>
      </c>
      <c r="B410" s="8" t="s">
        <v>95</v>
      </c>
      <c r="C410" s="8" t="s">
        <v>526</v>
      </c>
      <c r="D410" s="8" t="s">
        <v>911</v>
      </c>
      <c r="E410" s="7">
        <v>18.299199000000002</v>
      </c>
      <c r="F410" s="7">
        <v>273530.61</v>
      </c>
      <c r="G410" s="6">
        <v>5005391.32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51</v>
      </c>
      <c r="B411" s="8" t="s">
        <v>95</v>
      </c>
      <c r="C411" s="8" t="s">
        <v>527</v>
      </c>
      <c r="D411" s="8" t="s">
        <v>911</v>
      </c>
      <c r="E411" s="7">
        <v>23.666</v>
      </c>
      <c r="F411" s="7">
        <v>1965350.28</v>
      </c>
      <c r="G411" s="6">
        <v>46511979.810000002</v>
      </c>
      <c r="H411" s="7">
        <v>0</v>
      </c>
      <c r="I411" s="6">
        <v>0</v>
      </c>
      <c r="J411" s="7">
        <v>250000</v>
      </c>
      <c r="K411" s="6">
        <v>5916500</v>
      </c>
      <c r="L411" s="7">
        <v>-250000</v>
      </c>
      <c r="M411" s="6">
        <v>-5916500</v>
      </c>
    </row>
    <row r="412" spans="1:13" x14ac:dyDescent="0.25">
      <c r="A412" s="8" t="s">
        <v>51</v>
      </c>
      <c r="B412" s="8" t="s">
        <v>95</v>
      </c>
      <c r="C412" s="8" t="s">
        <v>528</v>
      </c>
      <c r="D412" s="8" t="s">
        <v>911</v>
      </c>
      <c r="E412" s="7">
        <v>23.666</v>
      </c>
      <c r="F412" s="7">
        <v>13747181.529999999</v>
      </c>
      <c r="G412" s="6">
        <v>325340798.11000001</v>
      </c>
      <c r="H412" s="7">
        <v>8135.17</v>
      </c>
      <c r="I412" s="6">
        <v>192526.93</v>
      </c>
      <c r="J412" s="7">
        <v>38800</v>
      </c>
      <c r="K412" s="6">
        <v>918240.8</v>
      </c>
      <c r="L412" s="7">
        <v>-30664.83</v>
      </c>
      <c r="M412" s="6">
        <v>-725713.87</v>
      </c>
    </row>
    <row r="413" spans="1:13" x14ac:dyDescent="0.25">
      <c r="A413" s="8" t="s">
        <v>51</v>
      </c>
      <c r="B413" s="8" t="s">
        <v>95</v>
      </c>
      <c r="C413" s="8" t="s">
        <v>529</v>
      </c>
      <c r="D413" s="8" t="s">
        <v>910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51</v>
      </c>
      <c r="B414" s="8" t="s">
        <v>95</v>
      </c>
      <c r="C414" s="8" t="s">
        <v>530</v>
      </c>
      <c r="D414" s="8" t="s">
        <v>910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51</v>
      </c>
      <c r="B415" s="8" t="s">
        <v>95</v>
      </c>
      <c r="C415" s="8" t="s">
        <v>531</v>
      </c>
      <c r="D415" s="8" t="s">
        <v>911</v>
      </c>
      <c r="E415" s="7">
        <v>20.2301</v>
      </c>
      <c r="F415" s="7">
        <v>45370.559999999998</v>
      </c>
      <c r="G415" s="6">
        <v>917850.99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51</v>
      </c>
      <c r="B416" s="8" t="s">
        <v>95</v>
      </c>
      <c r="C416" s="8" t="s">
        <v>532</v>
      </c>
      <c r="D416" s="8" t="s">
        <v>909</v>
      </c>
      <c r="E416" s="7">
        <v>23.665998999999999</v>
      </c>
      <c r="F416" s="7">
        <v>1751078.6</v>
      </c>
      <c r="G416" s="6">
        <v>41441026.100000001</v>
      </c>
      <c r="H416" s="7">
        <v>3861.82</v>
      </c>
      <c r="I416" s="6">
        <v>91393.83</v>
      </c>
      <c r="J416" s="7">
        <v>14000</v>
      </c>
      <c r="K416" s="6">
        <v>331324</v>
      </c>
      <c r="L416" s="7">
        <v>-10138.18</v>
      </c>
      <c r="M416" s="6">
        <v>-239930.17</v>
      </c>
    </row>
    <row r="417" spans="1:13" x14ac:dyDescent="0.25">
      <c r="A417" s="8" t="s">
        <v>51</v>
      </c>
      <c r="B417" s="8" t="s">
        <v>95</v>
      </c>
      <c r="C417" s="8" t="s">
        <v>533</v>
      </c>
      <c r="D417" s="8" t="s">
        <v>911</v>
      </c>
      <c r="E417" s="7">
        <v>18.299199999999999</v>
      </c>
      <c r="F417" s="7">
        <v>304868.49</v>
      </c>
      <c r="G417" s="6">
        <v>5578849.5599999996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51</v>
      </c>
      <c r="B418" s="8" t="s">
        <v>95</v>
      </c>
      <c r="C418" s="8" t="s">
        <v>534</v>
      </c>
      <c r="D418" s="8" t="s">
        <v>910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51</v>
      </c>
      <c r="B419" s="8" t="s">
        <v>95</v>
      </c>
      <c r="C419" s="8" t="s">
        <v>535</v>
      </c>
      <c r="D419" s="8" t="s">
        <v>910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51</v>
      </c>
      <c r="B420" s="8" t="s">
        <v>95</v>
      </c>
      <c r="C420" s="8" t="s">
        <v>536</v>
      </c>
      <c r="D420" s="8" t="s">
        <v>911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51</v>
      </c>
      <c r="B421" s="8" t="s">
        <v>95</v>
      </c>
      <c r="C421" s="8" t="s">
        <v>537</v>
      </c>
      <c r="D421" s="8" t="s">
        <v>909</v>
      </c>
      <c r="E421" s="7">
        <v>23.665998999999999</v>
      </c>
      <c r="F421" s="7">
        <v>120313.77</v>
      </c>
      <c r="G421" s="6">
        <v>2847345.64</v>
      </c>
      <c r="H421" s="7">
        <v>3500</v>
      </c>
      <c r="I421" s="6">
        <v>82831</v>
      </c>
      <c r="J421" s="7">
        <v>0</v>
      </c>
      <c r="K421" s="6">
        <v>0</v>
      </c>
      <c r="L421" s="7">
        <v>3500</v>
      </c>
      <c r="M421" s="6">
        <v>82831</v>
      </c>
    </row>
    <row r="422" spans="1:13" x14ac:dyDescent="0.25">
      <c r="A422" s="8" t="s">
        <v>51</v>
      </c>
      <c r="B422" s="8" t="s">
        <v>95</v>
      </c>
      <c r="C422" s="8" t="s">
        <v>538</v>
      </c>
      <c r="D422" s="8" t="s">
        <v>909</v>
      </c>
      <c r="E422" s="7">
        <v>18.299199000000002</v>
      </c>
      <c r="F422" s="7">
        <v>1749055.85</v>
      </c>
      <c r="G422" s="6">
        <v>32006322.73</v>
      </c>
      <c r="H422" s="7">
        <v>301457.98</v>
      </c>
      <c r="I422" s="6">
        <v>5516439.8700000001</v>
      </c>
      <c r="J422" s="7">
        <v>0</v>
      </c>
      <c r="K422" s="6">
        <v>0</v>
      </c>
      <c r="L422" s="7">
        <v>301457.98</v>
      </c>
      <c r="M422" s="6">
        <v>5516439.8700000001</v>
      </c>
    </row>
    <row r="423" spans="1:13" x14ac:dyDescent="0.25">
      <c r="A423" s="8" t="s">
        <v>52</v>
      </c>
      <c r="B423" s="8" t="s">
        <v>926</v>
      </c>
      <c r="C423" s="8" t="s">
        <v>541</v>
      </c>
      <c r="D423" s="8" t="s">
        <v>909</v>
      </c>
      <c r="E423" s="7">
        <v>18.328700000000001</v>
      </c>
      <c r="F423" s="7">
        <v>191019994.65000001</v>
      </c>
      <c r="G423" s="6">
        <v>3501148176</v>
      </c>
      <c r="H423" s="7">
        <v>42047042.399999999</v>
      </c>
      <c r="I423" s="6">
        <v>770667626.03999996</v>
      </c>
      <c r="J423" s="7">
        <v>7951000</v>
      </c>
      <c r="K423" s="6">
        <v>145731493.69999999</v>
      </c>
      <c r="L423" s="7">
        <v>34096042.399999999</v>
      </c>
      <c r="M423" s="6">
        <v>624936132.34000003</v>
      </c>
    </row>
    <row r="424" spans="1:13" x14ac:dyDescent="0.25">
      <c r="A424" s="8" t="s">
        <v>52</v>
      </c>
      <c r="B424" s="8" t="s">
        <v>926</v>
      </c>
      <c r="C424" s="8" t="s">
        <v>544</v>
      </c>
      <c r="D424" s="8" t="s">
        <v>909</v>
      </c>
      <c r="E424" s="7">
        <v>18.328699</v>
      </c>
      <c r="F424" s="7">
        <v>665277.80000000005</v>
      </c>
      <c r="G424" s="6">
        <v>12193677.189999999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52</v>
      </c>
      <c r="B425" s="8" t="s">
        <v>95</v>
      </c>
      <c r="C425" s="8" t="s">
        <v>541</v>
      </c>
      <c r="D425" s="8" t="s">
        <v>909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52</v>
      </c>
      <c r="B426" s="8" t="s">
        <v>95</v>
      </c>
      <c r="C426" s="8" t="s">
        <v>544</v>
      </c>
      <c r="D426" s="8" t="s">
        <v>911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53</v>
      </c>
      <c r="B427" s="8" t="s">
        <v>926</v>
      </c>
      <c r="C427" s="8" t="s">
        <v>549</v>
      </c>
      <c r="D427" s="8" t="s">
        <v>911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53</v>
      </c>
      <c r="B428" s="8" t="s">
        <v>926</v>
      </c>
      <c r="C428" s="8" t="s">
        <v>550</v>
      </c>
      <c r="D428" s="8" t="s">
        <v>911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53</v>
      </c>
      <c r="B429" s="8" t="s">
        <v>95</v>
      </c>
      <c r="C429" s="8" t="s">
        <v>549</v>
      </c>
      <c r="D429" s="8" t="s">
        <v>911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53</v>
      </c>
      <c r="B430" s="8" t="s">
        <v>95</v>
      </c>
      <c r="C430" s="8" t="s">
        <v>550</v>
      </c>
      <c r="D430" s="8" t="s">
        <v>911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54</v>
      </c>
      <c r="B431" s="8" t="s">
        <v>926</v>
      </c>
      <c r="C431" s="8" t="s">
        <v>552</v>
      </c>
      <c r="D431" s="8" t="s">
        <v>911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54</v>
      </c>
      <c r="B432" s="8" t="s">
        <v>95</v>
      </c>
      <c r="C432" s="8" t="s">
        <v>552</v>
      </c>
      <c r="D432" s="8" t="s">
        <v>911</v>
      </c>
      <c r="E432" s="7">
        <v>23.341704</v>
      </c>
      <c r="F432" s="7">
        <v>670.99</v>
      </c>
      <c r="G432" s="6">
        <v>15662.05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55</v>
      </c>
      <c r="B433" s="8" t="s">
        <v>926</v>
      </c>
      <c r="C433" s="8" t="s">
        <v>553</v>
      </c>
      <c r="D433" s="8" t="s">
        <v>911</v>
      </c>
      <c r="E433" s="7">
        <v>23.296299000000001</v>
      </c>
      <c r="F433" s="7">
        <v>9153221.6699999999</v>
      </c>
      <c r="G433" s="6">
        <v>213236197.99000001</v>
      </c>
      <c r="H433" s="7">
        <v>248478.12</v>
      </c>
      <c r="I433" s="6">
        <v>5788620.8300000001</v>
      </c>
      <c r="J433" s="7">
        <v>248152.44</v>
      </c>
      <c r="K433" s="6">
        <v>5781033.6900000004</v>
      </c>
      <c r="L433" s="7">
        <v>325.68</v>
      </c>
      <c r="M433" s="6">
        <v>7587.14</v>
      </c>
    </row>
    <row r="434" spans="1:13" x14ac:dyDescent="0.25">
      <c r="A434" s="8" t="s">
        <v>55</v>
      </c>
      <c r="B434" s="8" t="s">
        <v>926</v>
      </c>
      <c r="C434" s="8" t="s">
        <v>554</v>
      </c>
      <c r="D434" s="8" t="s">
        <v>911</v>
      </c>
      <c r="E434" s="7">
        <v>23.296299999999999</v>
      </c>
      <c r="F434" s="7">
        <v>3182326.29</v>
      </c>
      <c r="G434" s="6">
        <v>74136427.950000003</v>
      </c>
      <c r="H434" s="7">
        <v>7733.84</v>
      </c>
      <c r="I434" s="6">
        <v>180169.86</v>
      </c>
      <c r="J434" s="7">
        <v>29029.64</v>
      </c>
      <c r="K434" s="6">
        <v>676283.2</v>
      </c>
      <c r="L434" s="7">
        <v>-21295.8</v>
      </c>
      <c r="M434" s="6">
        <v>-496113.35</v>
      </c>
    </row>
    <row r="435" spans="1:13" x14ac:dyDescent="0.25">
      <c r="A435" s="8" t="s">
        <v>55</v>
      </c>
      <c r="B435" s="8" t="s">
        <v>926</v>
      </c>
      <c r="C435" s="8" t="s">
        <v>555</v>
      </c>
      <c r="D435" s="8" t="s">
        <v>909</v>
      </c>
      <c r="E435" s="7">
        <v>23.296299999999999</v>
      </c>
      <c r="F435" s="7">
        <v>55555071.259999998</v>
      </c>
      <c r="G435" s="6">
        <v>1294227606.5999999</v>
      </c>
      <c r="H435" s="7">
        <v>2872839.84</v>
      </c>
      <c r="I435" s="6">
        <v>66926538.770000003</v>
      </c>
      <c r="J435" s="7">
        <v>279.29000000000002</v>
      </c>
      <c r="K435" s="6">
        <v>6506.42</v>
      </c>
      <c r="L435" s="7">
        <v>2872560.55</v>
      </c>
      <c r="M435" s="6">
        <v>66920032.340000004</v>
      </c>
    </row>
    <row r="436" spans="1:13" x14ac:dyDescent="0.25">
      <c r="A436" s="8" t="s">
        <v>55</v>
      </c>
      <c r="B436" s="8" t="s">
        <v>926</v>
      </c>
      <c r="C436" s="8" t="s">
        <v>556</v>
      </c>
      <c r="D436" s="8" t="s">
        <v>909</v>
      </c>
      <c r="E436" s="7">
        <v>18.298898999999999</v>
      </c>
      <c r="F436" s="7">
        <v>6441332.9000000004</v>
      </c>
      <c r="G436" s="6">
        <v>117869306.59999999</v>
      </c>
      <c r="H436" s="7">
        <v>7496.75</v>
      </c>
      <c r="I436" s="6">
        <v>137182.28</v>
      </c>
      <c r="J436" s="7">
        <v>132140.89000000001</v>
      </c>
      <c r="K436" s="6">
        <v>2418032.9300000002</v>
      </c>
      <c r="L436" s="7">
        <v>-124644.14</v>
      </c>
      <c r="M436" s="6">
        <v>-2280850.65</v>
      </c>
    </row>
    <row r="437" spans="1:13" x14ac:dyDescent="0.25">
      <c r="A437" s="8" t="s">
        <v>55</v>
      </c>
      <c r="B437" s="8" t="s">
        <v>926</v>
      </c>
      <c r="C437" s="8" t="s">
        <v>557</v>
      </c>
      <c r="D437" s="8" t="s">
        <v>909</v>
      </c>
      <c r="E437" s="7">
        <v>18.298898999999999</v>
      </c>
      <c r="F437" s="7">
        <v>3762761.16</v>
      </c>
      <c r="G437" s="6">
        <v>68854390.189999998</v>
      </c>
      <c r="H437" s="7">
        <v>10982.79</v>
      </c>
      <c r="I437" s="6">
        <v>200972.98</v>
      </c>
      <c r="J437" s="7">
        <v>194339.38</v>
      </c>
      <c r="K437" s="6">
        <v>3556196.88</v>
      </c>
      <c r="L437" s="7">
        <v>-183356.59</v>
      </c>
      <c r="M437" s="6">
        <v>-3355223.9</v>
      </c>
    </row>
    <row r="438" spans="1:13" x14ac:dyDescent="0.25">
      <c r="A438" s="8" t="s">
        <v>55</v>
      </c>
      <c r="B438" s="8" t="s">
        <v>926</v>
      </c>
      <c r="C438" s="8" t="s">
        <v>558</v>
      </c>
      <c r="D438" s="8" t="s">
        <v>909</v>
      </c>
      <c r="E438" s="7">
        <v>18.2989</v>
      </c>
      <c r="F438" s="7">
        <v>74723814.709999993</v>
      </c>
      <c r="G438" s="6">
        <v>1367363613</v>
      </c>
      <c r="H438" s="7">
        <v>44988.21</v>
      </c>
      <c r="I438" s="6">
        <v>823234.76</v>
      </c>
      <c r="J438" s="7">
        <v>2691111.2</v>
      </c>
      <c r="K438" s="6">
        <v>49244374.740000002</v>
      </c>
      <c r="L438" s="7">
        <v>-2646122.9900000002</v>
      </c>
      <c r="M438" s="6">
        <v>-48421139.979999997</v>
      </c>
    </row>
    <row r="439" spans="1:13" x14ac:dyDescent="0.25">
      <c r="A439" s="8" t="s">
        <v>55</v>
      </c>
      <c r="B439" s="8" t="s">
        <v>926</v>
      </c>
      <c r="C439" s="8" t="s">
        <v>559</v>
      </c>
      <c r="D439" s="8" t="s">
        <v>909</v>
      </c>
      <c r="E439" s="7">
        <v>18.2989</v>
      </c>
      <c r="F439" s="7">
        <v>1515170.89</v>
      </c>
      <c r="G439" s="6">
        <v>27725960.600000001</v>
      </c>
      <c r="H439" s="7">
        <v>0</v>
      </c>
      <c r="I439" s="6">
        <v>0</v>
      </c>
      <c r="J439" s="7">
        <v>76800.710000000006</v>
      </c>
      <c r="K439" s="6">
        <v>1405368.51</v>
      </c>
      <c r="L439" s="7">
        <v>-76800.710000000006</v>
      </c>
      <c r="M439" s="6">
        <v>-1405368.51</v>
      </c>
    </row>
    <row r="440" spans="1:13" x14ac:dyDescent="0.25">
      <c r="A440" s="8" t="s">
        <v>55</v>
      </c>
      <c r="B440" s="8" t="s">
        <v>926</v>
      </c>
      <c r="C440" s="8" t="s">
        <v>560</v>
      </c>
      <c r="D440" s="8" t="s">
        <v>909</v>
      </c>
      <c r="E440" s="7">
        <v>18.2989</v>
      </c>
      <c r="F440" s="7">
        <v>8311794.5</v>
      </c>
      <c r="G440" s="6">
        <v>152096696.38</v>
      </c>
      <c r="H440" s="7">
        <v>11182.23</v>
      </c>
      <c r="I440" s="6">
        <v>204622.51</v>
      </c>
      <c r="J440" s="7">
        <v>166741.75</v>
      </c>
      <c r="K440" s="6">
        <v>3051190.61</v>
      </c>
      <c r="L440" s="7">
        <v>-155559.51999999999</v>
      </c>
      <c r="M440" s="6">
        <v>-2846568.1</v>
      </c>
    </row>
    <row r="441" spans="1:13" x14ac:dyDescent="0.25">
      <c r="A441" s="8" t="s">
        <v>55</v>
      </c>
      <c r="B441" s="8" t="s">
        <v>926</v>
      </c>
      <c r="C441" s="8" t="s">
        <v>561</v>
      </c>
      <c r="D441" s="8" t="s">
        <v>911</v>
      </c>
      <c r="E441" s="7">
        <v>18.2989</v>
      </c>
      <c r="F441" s="7">
        <v>11069843.960000001</v>
      </c>
      <c r="G441" s="6">
        <v>202565967.63999999</v>
      </c>
      <c r="H441" s="7">
        <v>0</v>
      </c>
      <c r="I441" s="6">
        <v>0</v>
      </c>
      <c r="J441" s="7">
        <v>447071.48</v>
      </c>
      <c r="K441" s="6">
        <v>8180916.3099999996</v>
      </c>
      <c r="L441" s="7">
        <v>-447071.48</v>
      </c>
      <c r="M441" s="6">
        <v>-8180916.3099999996</v>
      </c>
    </row>
    <row r="442" spans="1:13" x14ac:dyDescent="0.25">
      <c r="A442" s="8" t="s">
        <v>55</v>
      </c>
      <c r="B442" s="8" t="s">
        <v>95</v>
      </c>
      <c r="C442" s="8" t="s">
        <v>553</v>
      </c>
      <c r="D442" s="8" t="s">
        <v>911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55</v>
      </c>
      <c r="B443" s="8" t="s">
        <v>95</v>
      </c>
      <c r="C443" s="8" t="s">
        <v>554</v>
      </c>
      <c r="D443" s="8" t="s">
        <v>911</v>
      </c>
      <c r="E443" s="7">
        <v>23.296299999999999</v>
      </c>
      <c r="F443" s="7">
        <v>2335992.16</v>
      </c>
      <c r="G443" s="6">
        <v>54419974.159999996</v>
      </c>
      <c r="H443" s="7">
        <v>0</v>
      </c>
      <c r="I443" s="6">
        <v>0</v>
      </c>
      <c r="J443" s="7">
        <v>42701.16</v>
      </c>
      <c r="K443" s="6">
        <v>994779.03</v>
      </c>
      <c r="L443" s="7">
        <v>-42701.16</v>
      </c>
      <c r="M443" s="6">
        <v>-994779.03</v>
      </c>
    </row>
    <row r="444" spans="1:13" x14ac:dyDescent="0.25">
      <c r="A444" s="8" t="s">
        <v>55</v>
      </c>
      <c r="B444" s="8" t="s">
        <v>95</v>
      </c>
      <c r="C444" s="8" t="s">
        <v>555</v>
      </c>
      <c r="D444" s="8" t="s">
        <v>909</v>
      </c>
      <c r="E444" s="7">
        <v>23.296299999999999</v>
      </c>
      <c r="F444" s="7">
        <v>504108.02</v>
      </c>
      <c r="G444" s="6">
        <v>11743851.67</v>
      </c>
      <c r="H444" s="7">
        <v>0</v>
      </c>
      <c r="I444" s="6">
        <v>0</v>
      </c>
      <c r="J444" s="7">
        <v>14565</v>
      </c>
      <c r="K444" s="6">
        <v>339310.61</v>
      </c>
      <c r="L444" s="7">
        <v>-14565</v>
      </c>
      <c r="M444" s="6">
        <v>-339310.61</v>
      </c>
    </row>
    <row r="445" spans="1:13" x14ac:dyDescent="0.25">
      <c r="A445" s="8" t="s">
        <v>55</v>
      </c>
      <c r="B445" s="8" t="s">
        <v>95</v>
      </c>
      <c r="C445" s="8" t="s">
        <v>556</v>
      </c>
      <c r="D445" s="8" t="s">
        <v>909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55</v>
      </c>
      <c r="B446" s="8" t="s">
        <v>95</v>
      </c>
      <c r="C446" s="8" t="s">
        <v>557</v>
      </c>
      <c r="D446" s="8" t="s">
        <v>909</v>
      </c>
      <c r="E446" s="7">
        <v>18.298898999999999</v>
      </c>
      <c r="F446" s="7">
        <v>6526464.6200000001</v>
      </c>
      <c r="G446" s="6">
        <v>119427123.43000001</v>
      </c>
      <c r="H446" s="7">
        <v>0</v>
      </c>
      <c r="I446" s="6">
        <v>0</v>
      </c>
      <c r="J446" s="7">
        <v>104786.67</v>
      </c>
      <c r="K446" s="6">
        <v>1917480.8</v>
      </c>
      <c r="L446" s="7">
        <v>-104786.67</v>
      </c>
      <c r="M446" s="6">
        <v>-1917480.8</v>
      </c>
    </row>
    <row r="447" spans="1:13" x14ac:dyDescent="0.25">
      <c r="A447" s="8" t="s">
        <v>55</v>
      </c>
      <c r="B447" s="8" t="s">
        <v>95</v>
      </c>
      <c r="C447" s="8" t="s">
        <v>558</v>
      </c>
      <c r="D447" s="8" t="s">
        <v>909</v>
      </c>
      <c r="E447" s="7">
        <v>18.2989</v>
      </c>
      <c r="F447" s="7">
        <v>10457224.310000001</v>
      </c>
      <c r="G447" s="6">
        <v>191355701.93000001</v>
      </c>
      <c r="H447" s="7">
        <v>0</v>
      </c>
      <c r="I447" s="6">
        <v>0</v>
      </c>
      <c r="J447" s="7">
        <v>235171.95</v>
      </c>
      <c r="K447" s="6">
        <v>4303388</v>
      </c>
      <c r="L447" s="7">
        <v>-235171.95</v>
      </c>
      <c r="M447" s="6">
        <v>-4303388</v>
      </c>
    </row>
    <row r="448" spans="1:13" x14ac:dyDescent="0.25">
      <c r="A448" s="8" t="s">
        <v>55</v>
      </c>
      <c r="B448" s="8" t="s">
        <v>95</v>
      </c>
      <c r="C448" s="8" t="s">
        <v>559</v>
      </c>
      <c r="D448" s="8" t="s">
        <v>909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55</v>
      </c>
      <c r="B449" s="8" t="s">
        <v>95</v>
      </c>
      <c r="C449" s="8" t="s">
        <v>560</v>
      </c>
      <c r="D449" s="8" t="s">
        <v>909</v>
      </c>
      <c r="E449" s="7">
        <v>18.298898999999999</v>
      </c>
      <c r="F449" s="7">
        <v>764902.65</v>
      </c>
      <c r="G449" s="6">
        <v>13996877.1</v>
      </c>
      <c r="H449" s="7">
        <v>0</v>
      </c>
      <c r="I449" s="6">
        <v>0</v>
      </c>
      <c r="J449" s="7">
        <v>19080.73</v>
      </c>
      <c r="K449" s="6">
        <v>349156.37</v>
      </c>
      <c r="L449" s="7">
        <v>-19080.73</v>
      </c>
      <c r="M449" s="6">
        <v>-349156.37</v>
      </c>
    </row>
    <row r="450" spans="1:13" x14ac:dyDescent="0.25">
      <c r="A450" s="8" t="s">
        <v>55</v>
      </c>
      <c r="B450" s="8" t="s">
        <v>95</v>
      </c>
      <c r="C450" s="8" t="s">
        <v>561</v>
      </c>
      <c r="D450" s="8" t="s">
        <v>909</v>
      </c>
      <c r="E450" s="7">
        <v>18.298898999999999</v>
      </c>
      <c r="F450" s="7">
        <v>1353388.6</v>
      </c>
      <c r="G450" s="6">
        <v>24765522.649999999</v>
      </c>
      <c r="H450" s="7">
        <v>0</v>
      </c>
      <c r="I450" s="6">
        <v>0</v>
      </c>
      <c r="J450" s="7">
        <v>1751.82</v>
      </c>
      <c r="K450" s="6">
        <v>32056.38</v>
      </c>
      <c r="L450" s="7">
        <v>-1751.82</v>
      </c>
      <c r="M450" s="6">
        <v>-32056.38</v>
      </c>
    </row>
    <row r="451" spans="1:13" x14ac:dyDescent="0.25">
      <c r="A451" s="8" t="s">
        <v>56</v>
      </c>
      <c r="B451" s="8" t="s">
        <v>926</v>
      </c>
      <c r="C451" s="8" t="s">
        <v>562</v>
      </c>
      <c r="D451" s="8" t="s">
        <v>909</v>
      </c>
      <c r="E451" s="7">
        <v>0</v>
      </c>
      <c r="F451" s="7">
        <v>0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56</v>
      </c>
      <c r="B452" s="8" t="s">
        <v>926</v>
      </c>
      <c r="C452" s="8" t="s">
        <v>563</v>
      </c>
      <c r="D452" s="8" t="s">
        <v>909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56</v>
      </c>
      <c r="B453" s="8" t="s">
        <v>95</v>
      </c>
      <c r="C453" s="8" t="s">
        <v>562</v>
      </c>
      <c r="D453" s="8" t="s">
        <v>909</v>
      </c>
      <c r="E453" s="7">
        <v>18.582598999999998</v>
      </c>
      <c r="F453" s="7">
        <v>976238102.05999994</v>
      </c>
      <c r="G453" s="6">
        <v>18141042155</v>
      </c>
      <c r="H453" s="7">
        <v>28784878.75</v>
      </c>
      <c r="I453" s="6">
        <v>534897888</v>
      </c>
      <c r="J453" s="7">
        <v>27733847.989999998</v>
      </c>
      <c r="K453" s="6">
        <v>515367004</v>
      </c>
      <c r="L453" s="7">
        <v>1051030.76</v>
      </c>
      <c r="M453" s="6">
        <v>19530884</v>
      </c>
    </row>
    <row r="454" spans="1:13" x14ac:dyDescent="0.25">
      <c r="A454" s="8" t="s">
        <v>56</v>
      </c>
      <c r="B454" s="8" t="s">
        <v>95</v>
      </c>
      <c r="C454" s="8" t="s">
        <v>563</v>
      </c>
      <c r="D454" s="8" t="s">
        <v>909</v>
      </c>
      <c r="E454" s="7">
        <v>18.582598999999998</v>
      </c>
      <c r="F454" s="7">
        <v>64246490.710000001</v>
      </c>
      <c r="G454" s="6">
        <v>1193866838</v>
      </c>
      <c r="H454" s="7">
        <v>862907.79</v>
      </c>
      <c r="I454" s="6">
        <v>16035070</v>
      </c>
      <c r="J454" s="7">
        <v>783721.75</v>
      </c>
      <c r="K454" s="6">
        <v>14563588</v>
      </c>
      <c r="L454" s="7">
        <v>79186.039999999994</v>
      </c>
      <c r="M454" s="6">
        <v>1471482</v>
      </c>
    </row>
    <row r="455" spans="1:13" x14ac:dyDescent="0.25">
      <c r="A455" s="8" t="s">
        <v>59</v>
      </c>
      <c r="B455" s="8" t="s">
        <v>926</v>
      </c>
      <c r="C455" s="8" t="s">
        <v>568</v>
      </c>
      <c r="D455" s="8" t="s">
        <v>909</v>
      </c>
      <c r="E455" s="7">
        <v>18.287499</v>
      </c>
      <c r="F455" s="7">
        <v>142517435.21000001</v>
      </c>
      <c r="G455" s="6">
        <v>2606287593.8000002</v>
      </c>
      <c r="H455" s="7">
        <v>110819022.83</v>
      </c>
      <c r="I455" s="6">
        <v>2026602878</v>
      </c>
      <c r="J455" s="7">
        <v>6110661.4400000004</v>
      </c>
      <c r="K455" s="6">
        <v>111748720.97</v>
      </c>
      <c r="L455" s="7">
        <v>104708361.39</v>
      </c>
      <c r="M455" s="6">
        <v>1914854157.01</v>
      </c>
    </row>
    <row r="456" spans="1:13" x14ac:dyDescent="0.25">
      <c r="A456" s="8" t="s">
        <v>59</v>
      </c>
      <c r="B456" s="8" t="s">
        <v>926</v>
      </c>
      <c r="C456" s="8" t="s">
        <v>569</v>
      </c>
      <c r="D456" s="8" t="s">
        <v>909</v>
      </c>
      <c r="E456" s="7">
        <v>18.261503999999999</v>
      </c>
      <c r="F456" s="7">
        <v>315245936.22000003</v>
      </c>
      <c r="G456" s="6">
        <v>5756865161.1000004</v>
      </c>
      <c r="H456" s="7">
        <v>15098880.949999999</v>
      </c>
      <c r="I456" s="6">
        <v>275728286.16000003</v>
      </c>
      <c r="J456" s="7">
        <v>20904497.68</v>
      </c>
      <c r="K456" s="6">
        <v>381747583.63999999</v>
      </c>
      <c r="L456" s="7">
        <v>-5805616.7300000004</v>
      </c>
      <c r="M456" s="6">
        <v>-106019297.48</v>
      </c>
    </row>
    <row r="457" spans="1:13" x14ac:dyDescent="0.25">
      <c r="A457" s="8" t="s">
        <v>59</v>
      </c>
      <c r="B457" s="8" t="s">
        <v>926</v>
      </c>
      <c r="C457" s="8" t="s">
        <v>570</v>
      </c>
      <c r="D457" s="8" t="s">
        <v>909</v>
      </c>
      <c r="E457" s="7">
        <v>18.287499</v>
      </c>
      <c r="F457" s="7">
        <v>5551346.1699999999</v>
      </c>
      <c r="G457" s="6">
        <v>101520242.98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59</v>
      </c>
      <c r="B458" s="8" t="s">
        <v>926</v>
      </c>
      <c r="C458" s="8" t="s">
        <v>572</v>
      </c>
      <c r="D458" s="8" t="s">
        <v>909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59</v>
      </c>
      <c r="B459" s="8" t="s">
        <v>95</v>
      </c>
      <c r="C459" s="8" t="s">
        <v>568</v>
      </c>
      <c r="D459" s="8" t="s">
        <v>909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59</v>
      </c>
      <c r="B460" s="8" t="s">
        <v>95</v>
      </c>
      <c r="C460" s="8" t="s">
        <v>569</v>
      </c>
      <c r="D460" s="8" t="s">
        <v>909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59</v>
      </c>
      <c r="B461" s="8" t="s">
        <v>95</v>
      </c>
      <c r="C461" s="8" t="s">
        <v>570</v>
      </c>
      <c r="D461" s="8" t="s">
        <v>909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59</v>
      </c>
      <c r="B462" s="8" t="s">
        <v>95</v>
      </c>
      <c r="C462" s="8" t="s">
        <v>572</v>
      </c>
      <c r="D462" s="8" t="s">
        <v>909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60</v>
      </c>
      <c r="B463" s="8" t="s">
        <v>926</v>
      </c>
      <c r="C463" s="8" t="s">
        <v>573</v>
      </c>
      <c r="D463" s="8" t="s">
        <v>909</v>
      </c>
      <c r="E463" s="7">
        <v>18.287500000000001</v>
      </c>
      <c r="F463" s="7">
        <v>1338959052.3</v>
      </c>
      <c r="G463" s="6">
        <v>24486213669</v>
      </c>
      <c r="H463" s="7">
        <v>7479263.1900000004</v>
      </c>
      <c r="I463" s="6">
        <v>136777025.59</v>
      </c>
      <c r="J463" s="7">
        <v>31196522</v>
      </c>
      <c r="K463" s="6">
        <v>570506396.08000004</v>
      </c>
      <c r="L463" s="7">
        <v>-23717258.809999999</v>
      </c>
      <c r="M463" s="6">
        <v>-433729370.49000001</v>
      </c>
    </row>
    <row r="464" spans="1:13" x14ac:dyDescent="0.25">
      <c r="A464" s="8" t="s">
        <v>60</v>
      </c>
      <c r="B464" s="8" t="s">
        <v>926</v>
      </c>
      <c r="C464" s="8" t="s">
        <v>574</v>
      </c>
      <c r="D464" s="8" t="s">
        <v>909</v>
      </c>
      <c r="E464" s="7">
        <v>18.287499</v>
      </c>
      <c r="F464" s="7">
        <v>688138056.26999998</v>
      </c>
      <c r="G464" s="6">
        <v>12584324704</v>
      </c>
      <c r="H464" s="7">
        <v>63327746.840000004</v>
      </c>
      <c r="I464" s="6">
        <v>1158106170.3</v>
      </c>
      <c r="J464" s="7">
        <v>11747004.83</v>
      </c>
      <c r="K464" s="6">
        <v>214823350.83000001</v>
      </c>
      <c r="L464" s="7">
        <v>51580742.009999998</v>
      </c>
      <c r="M464" s="6">
        <v>943282819.50999999</v>
      </c>
    </row>
    <row r="465" spans="1:13" x14ac:dyDescent="0.25">
      <c r="A465" s="8" t="s">
        <v>60</v>
      </c>
      <c r="B465" s="8" t="s">
        <v>95</v>
      </c>
      <c r="C465" s="8" t="s">
        <v>573</v>
      </c>
      <c r="D465" s="8" t="s">
        <v>909</v>
      </c>
      <c r="E465" s="7">
        <v>18.287499</v>
      </c>
      <c r="F465" s="7">
        <v>26271167.449999999</v>
      </c>
      <c r="G465" s="6">
        <v>480433974.74000001</v>
      </c>
      <c r="H465" s="7">
        <v>3294952.57</v>
      </c>
      <c r="I465" s="6">
        <v>60256445.119999997</v>
      </c>
      <c r="J465" s="7">
        <v>1946542</v>
      </c>
      <c r="K465" s="6">
        <v>35597386.829999998</v>
      </c>
      <c r="L465" s="7">
        <v>1348410.57</v>
      </c>
      <c r="M465" s="6">
        <v>24659058.300000001</v>
      </c>
    </row>
    <row r="466" spans="1:13" x14ac:dyDescent="0.25">
      <c r="A466" s="8" t="s">
        <v>60</v>
      </c>
      <c r="B466" s="8" t="s">
        <v>95</v>
      </c>
      <c r="C466" s="8" t="s">
        <v>574</v>
      </c>
      <c r="D466" s="8" t="s">
        <v>909</v>
      </c>
      <c r="E466" s="7">
        <v>18.287500000000001</v>
      </c>
      <c r="F466" s="7">
        <v>19007207.16</v>
      </c>
      <c r="G466" s="6">
        <v>347594300.94</v>
      </c>
      <c r="H466" s="7">
        <v>2065400.2</v>
      </c>
      <c r="I466" s="6">
        <v>37771006.159999996</v>
      </c>
      <c r="J466" s="7">
        <v>1298733.78</v>
      </c>
      <c r="K466" s="6">
        <v>23750594</v>
      </c>
      <c r="L466" s="7">
        <v>766666.42</v>
      </c>
      <c r="M466" s="6">
        <v>14020412.16</v>
      </c>
    </row>
    <row r="467" spans="1:13" x14ac:dyDescent="0.25">
      <c r="A467" s="8" t="s">
        <v>61</v>
      </c>
      <c r="B467" s="8" t="s">
        <v>926</v>
      </c>
      <c r="C467" s="8" t="s">
        <v>575</v>
      </c>
      <c r="D467" s="8" t="s">
        <v>909</v>
      </c>
      <c r="E467" s="7">
        <v>18.287500000000001</v>
      </c>
      <c r="F467" s="7">
        <v>24645470.329999998</v>
      </c>
      <c r="G467" s="6">
        <v>450704038.66000003</v>
      </c>
      <c r="H467" s="7">
        <v>3564610</v>
      </c>
      <c r="I467" s="6">
        <v>65187805.380000003</v>
      </c>
      <c r="J467" s="7">
        <v>160000</v>
      </c>
      <c r="K467" s="6">
        <v>2926000</v>
      </c>
      <c r="L467" s="7">
        <v>3404610</v>
      </c>
      <c r="M467" s="6">
        <v>62261805.380000003</v>
      </c>
    </row>
    <row r="468" spans="1:13" x14ac:dyDescent="0.25">
      <c r="A468" s="8" t="s">
        <v>61</v>
      </c>
      <c r="B468" s="8" t="s">
        <v>926</v>
      </c>
      <c r="C468" s="8" t="s">
        <v>582</v>
      </c>
      <c r="D468" s="8" t="s">
        <v>909</v>
      </c>
      <c r="E468" s="7">
        <v>0</v>
      </c>
      <c r="F468" s="7">
        <v>0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</row>
    <row r="469" spans="1:13" x14ac:dyDescent="0.25">
      <c r="A469" s="8" t="s">
        <v>61</v>
      </c>
      <c r="B469" s="8" t="s">
        <v>926</v>
      </c>
      <c r="C469" s="8" t="s">
        <v>585</v>
      </c>
      <c r="D469" s="8" t="s">
        <v>909</v>
      </c>
      <c r="E469" s="7">
        <v>18.287499</v>
      </c>
      <c r="F469" s="7">
        <v>85031021.829999998</v>
      </c>
      <c r="G469" s="6">
        <v>1555004811.7</v>
      </c>
      <c r="H469" s="7">
        <v>1953351.54</v>
      </c>
      <c r="I469" s="6">
        <v>35721916.289999999</v>
      </c>
      <c r="J469" s="7">
        <v>1233564.0900000001</v>
      </c>
      <c r="K469" s="6">
        <v>22558803.300000001</v>
      </c>
      <c r="L469" s="7">
        <v>719787.45</v>
      </c>
      <c r="M469" s="6">
        <v>13163112.99</v>
      </c>
    </row>
    <row r="470" spans="1:13" x14ac:dyDescent="0.25">
      <c r="A470" s="8" t="s">
        <v>61</v>
      </c>
      <c r="B470" s="8" t="s">
        <v>926</v>
      </c>
      <c r="C470" s="8" t="s">
        <v>586</v>
      </c>
      <c r="D470" s="8" t="s">
        <v>909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61</v>
      </c>
      <c r="B471" s="8" t="s">
        <v>95</v>
      </c>
      <c r="C471" s="8" t="s">
        <v>575</v>
      </c>
      <c r="D471" s="8" t="s">
        <v>909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25">
      <c r="A472" s="8" t="s">
        <v>61</v>
      </c>
      <c r="B472" s="8" t="s">
        <v>95</v>
      </c>
      <c r="C472" s="8" t="s">
        <v>582</v>
      </c>
      <c r="D472" s="8" t="s">
        <v>909</v>
      </c>
      <c r="E472" s="7">
        <v>18.287500000000001</v>
      </c>
      <c r="F472" s="7">
        <v>10512136.029999999</v>
      </c>
      <c r="G472" s="6">
        <v>192240687.65000001</v>
      </c>
      <c r="H472" s="7">
        <v>0</v>
      </c>
      <c r="I472" s="6">
        <v>0</v>
      </c>
      <c r="J472" s="7">
        <v>21853.08</v>
      </c>
      <c r="K472" s="6">
        <v>399638.2</v>
      </c>
      <c r="L472" s="7">
        <v>-21853.08</v>
      </c>
      <c r="M472" s="6">
        <v>-399638.2</v>
      </c>
    </row>
    <row r="473" spans="1:13" x14ac:dyDescent="0.25">
      <c r="A473" s="8" t="s">
        <v>61</v>
      </c>
      <c r="B473" s="8" t="s">
        <v>95</v>
      </c>
      <c r="C473" s="8" t="s">
        <v>585</v>
      </c>
      <c r="D473" s="8" t="s">
        <v>909</v>
      </c>
      <c r="E473" s="7">
        <v>18.287499</v>
      </c>
      <c r="F473" s="7">
        <v>11962607.390000001</v>
      </c>
      <c r="G473" s="6">
        <v>218766182.63999999</v>
      </c>
      <c r="H473" s="7">
        <v>158769.14000000001</v>
      </c>
      <c r="I473" s="6">
        <v>2903490.65</v>
      </c>
      <c r="J473" s="7">
        <v>711860.82</v>
      </c>
      <c r="K473" s="6">
        <v>13018154.75</v>
      </c>
      <c r="L473" s="7">
        <v>-553091.68000000005</v>
      </c>
      <c r="M473" s="6">
        <v>-10114664.1</v>
      </c>
    </row>
    <row r="474" spans="1:13" x14ac:dyDescent="0.25">
      <c r="A474" s="8" t="s">
        <v>61</v>
      </c>
      <c r="B474" s="8" t="s">
        <v>95</v>
      </c>
      <c r="C474" s="8" t="s">
        <v>586</v>
      </c>
      <c r="D474" s="8" t="s">
        <v>909</v>
      </c>
      <c r="E474" s="7">
        <v>18.287500000000001</v>
      </c>
      <c r="F474" s="7">
        <v>1180636.8</v>
      </c>
      <c r="G474" s="6">
        <v>21590895.48</v>
      </c>
      <c r="H474" s="7">
        <v>0</v>
      </c>
      <c r="I474" s="6">
        <v>0</v>
      </c>
      <c r="J474" s="7">
        <v>61778.29</v>
      </c>
      <c r="K474" s="6">
        <v>1129770.48</v>
      </c>
      <c r="L474" s="7">
        <v>-61778.29</v>
      </c>
      <c r="M474" s="6">
        <v>-1129770.48</v>
      </c>
    </row>
    <row r="475" spans="1:13" x14ac:dyDescent="0.25">
      <c r="A475" s="8" t="s">
        <v>62</v>
      </c>
      <c r="B475" s="8" t="s">
        <v>926</v>
      </c>
      <c r="C475" s="8" t="s">
        <v>601</v>
      </c>
      <c r="D475" s="8" t="s">
        <v>909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62</v>
      </c>
      <c r="B476" s="8" t="s">
        <v>926</v>
      </c>
      <c r="C476" s="8" t="s">
        <v>602</v>
      </c>
      <c r="D476" s="8" t="s">
        <v>920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62</v>
      </c>
      <c r="B477" s="8" t="s">
        <v>926</v>
      </c>
      <c r="C477" s="8" t="s">
        <v>603</v>
      </c>
      <c r="D477" s="8" t="s">
        <v>909</v>
      </c>
      <c r="E477" s="7">
        <v>0</v>
      </c>
      <c r="F477" s="7">
        <v>0</v>
      </c>
      <c r="G477" s="6">
        <v>0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25">
      <c r="A478" s="8" t="s">
        <v>62</v>
      </c>
      <c r="B478" s="8" t="s">
        <v>926</v>
      </c>
      <c r="C478" s="8" t="s">
        <v>606</v>
      </c>
      <c r="D478" s="8" t="s">
        <v>909</v>
      </c>
      <c r="E478" s="7">
        <v>18.526249</v>
      </c>
      <c r="F478" s="7">
        <v>33599266.159999996</v>
      </c>
      <c r="G478" s="6">
        <v>622468404.67999995</v>
      </c>
      <c r="H478" s="7">
        <v>67198.33</v>
      </c>
      <c r="I478" s="6">
        <v>1244933.06</v>
      </c>
      <c r="J478" s="7">
        <v>7024935</v>
      </c>
      <c r="K478" s="6">
        <v>130145702.04000001</v>
      </c>
      <c r="L478" s="7">
        <v>-6957736.6699999999</v>
      </c>
      <c r="M478" s="6">
        <v>-128900768.98</v>
      </c>
    </row>
    <row r="479" spans="1:13" x14ac:dyDescent="0.25">
      <c r="A479" s="8" t="s">
        <v>62</v>
      </c>
      <c r="B479" s="8" t="s">
        <v>926</v>
      </c>
      <c r="C479" s="8" t="s">
        <v>607</v>
      </c>
      <c r="D479" s="8" t="s">
        <v>909</v>
      </c>
      <c r="E479" s="7">
        <v>0</v>
      </c>
      <c r="F479" s="7">
        <v>0</v>
      </c>
      <c r="G479" s="6">
        <v>0</v>
      </c>
      <c r="H479" s="7">
        <v>0</v>
      </c>
      <c r="I479" s="6">
        <v>0</v>
      </c>
      <c r="J479" s="7">
        <v>0</v>
      </c>
      <c r="K479" s="6">
        <v>0</v>
      </c>
      <c r="L479" s="7">
        <v>0</v>
      </c>
      <c r="M479" s="6">
        <v>0</v>
      </c>
    </row>
    <row r="480" spans="1:13" x14ac:dyDescent="0.25">
      <c r="A480" s="8" t="s">
        <v>62</v>
      </c>
      <c r="B480" s="8" t="s">
        <v>926</v>
      </c>
      <c r="C480" s="8" t="s">
        <v>608</v>
      </c>
      <c r="D480" s="8" t="s">
        <v>909</v>
      </c>
      <c r="E480" s="7">
        <v>18.526249</v>
      </c>
      <c r="F480" s="7">
        <v>372039.09</v>
      </c>
      <c r="G480" s="6">
        <v>6892489.1100000003</v>
      </c>
      <c r="H480" s="7">
        <v>7477.29</v>
      </c>
      <c r="I480" s="6">
        <v>138526.14000000001</v>
      </c>
      <c r="J480" s="7">
        <v>1533.4</v>
      </c>
      <c r="K480" s="6">
        <v>28408.1</v>
      </c>
      <c r="L480" s="7">
        <v>5943.89</v>
      </c>
      <c r="M480" s="6">
        <v>110118.04</v>
      </c>
    </row>
    <row r="481" spans="1:13" x14ac:dyDescent="0.25">
      <c r="A481" s="8" t="s">
        <v>62</v>
      </c>
      <c r="B481" s="8" t="s">
        <v>926</v>
      </c>
      <c r="C481" s="8" t="s">
        <v>609</v>
      </c>
      <c r="D481" s="8" t="s">
        <v>909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25">
      <c r="A482" s="8" t="s">
        <v>62</v>
      </c>
      <c r="B482" s="8" t="s">
        <v>926</v>
      </c>
      <c r="C482" s="8" t="s">
        <v>611</v>
      </c>
      <c r="D482" s="8" t="s">
        <v>910</v>
      </c>
      <c r="E482" s="7">
        <v>18.526250000000001</v>
      </c>
      <c r="F482" s="7">
        <v>60884966.990000002</v>
      </c>
      <c r="G482" s="6">
        <v>1127970119.74</v>
      </c>
      <c r="H482" s="7">
        <v>7231334.7999999998</v>
      </c>
      <c r="I482" s="6">
        <v>133969516.33</v>
      </c>
      <c r="J482" s="7">
        <v>4058188</v>
      </c>
      <c r="K482" s="6">
        <v>75183005.430000007</v>
      </c>
      <c r="L482" s="7">
        <v>3173146.8</v>
      </c>
      <c r="M482" s="6">
        <v>58786510.899999999</v>
      </c>
    </row>
    <row r="483" spans="1:13" x14ac:dyDescent="0.25">
      <c r="A483" s="8" t="s">
        <v>62</v>
      </c>
      <c r="B483" s="8" t="s">
        <v>926</v>
      </c>
      <c r="C483" s="8" t="s">
        <v>612</v>
      </c>
      <c r="D483" s="8" t="s">
        <v>911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25">
      <c r="A484" s="8" t="s">
        <v>62</v>
      </c>
      <c r="B484" s="8" t="s">
        <v>926</v>
      </c>
      <c r="C484" s="8" t="s">
        <v>613</v>
      </c>
      <c r="D484" s="8" t="s">
        <v>909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62</v>
      </c>
      <c r="B485" s="8" t="s">
        <v>926</v>
      </c>
      <c r="C485" s="8" t="s">
        <v>614</v>
      </c>
      <c r="D485" s="8" t="s">
        <v>911</v>
      </c>
      <c r="E485" s="7">
        <v>18.526249</v>
      </c>
      <c r="F485" s="7">
        <v>432859.6</v>
      </c>
      <c r="G485" s="6">
        <v>8019265.1500000004</v>
      </c>
      <c r="H485" s="7">
        <v>2749.75</v>
      </c>
      <c r="I485" s="6">
        <v>50942.55</v>
      </c>
      <c r="J485" s="7">
        <v>5055.1099999999997</v>
      </c>
      <c r="K485" s="6">
        <v>93652.26</v>
      </c>
      <c r="L485" s="7">
        <v>-2305.36</v>
      </c>
      <c r="M485" s="6">
        <v>-42709.71</v>
      </c>
    </row>
    <row r="486" spans="1:13" x14ac:dyDescent="0.25">
      <c r="A486" s="8" t="s">
        <v>62</v>
      </c>
      <c r="B486" s="8" t="s">
        <v>926</v>
      </c>
      <c r="C486" s="8" t="s">
        <v>615</v>
      </c>
      <c r="D486" s="8" t="s">
        <v>909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62</v>
      </c>
      <c r="B487" s="8" t="s">
        <v>926</v>
      </c>
      <c r="C487" s="8" t="s">
        <v>616</v>
      </c>
      <c r="D487" s="8" t="s">
        <v>909</v>
      </c>
      <c r="E487" s="7">
        <v>18.526250000000001</v>
      </c>
      <c r="F487" s="7">
        <v>1527465.04</v>
      </c>
      <c r="G487" s="6">
        <v>28298199.27</v>
      </c>
      <c r="H487" s="7">
        <v>25571.48</v>
      </c>
      <c r="I487" s="6">
        <v>473743.63</v>
      </c>
      <c r="J487" s="7">
        <v>26252.38</v>
      </c>
      <c r="K487" s="6">
        <v>486358.06</v>
      </c>
      <c r="L487" s="7">
        <v>-680.9</v>
      </c>
      <c r="M487" s="6">
        <v>-12614.43</v>
      </c>
    </row>
    <row r="488" spans="1:13" x14ac:dyDescent="0.25">
      <c r="A488" s="8" t="s">
        <v>62</v>
      </c>
      <c r="B488" s="8" t="s">
        <v>926</v>
      </c>
      <c r="C488" s="8" t="s">
        <v>617</v>
      </c>
      <c r="D488" s="8" t="s">
        <v>909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25">
      <c r="A489" s="8" t="s">
        <v>62</v>
      </c>
      <c r="B489" s="8" t="s">
        <v>926</v>
      </c>
      <c r="C489" s="8" t="s">
        <v>634</v>
      </c>
      <c r="D489" s="8" t="s">
        <v>909</v>
      </c>
      <c r="E489" s="7">
        <v>18.526249</v>
      </c>
      <c r="F489" s="7">
        <v>951527714.59000003</v>
      </c>
      <c r="G489" s="6">
        <v>17628240322.330002</v>
      </c>
      <c r="H489" s="7">
        <v>110438.64</v>
      </c>
      <c r="I489" s="6">
        <v>2046013.85</v>
      </c>
      <c r="J489" s="7">
        <v>50323555</v>
      </c>
      <c r="K489" s="6">
        <v>932306760.89999998</v>
      </c>
      <c r="L489" s="7">
        <v>-50213116.359999999</v>
      </c>
      <c r="M489" s="6">
        <v>-930260747.04999995</v>
      </c>
    </row>
    <row r="490" spans="1:13" x14ac:dyDescent="0.25">
      <c r="A490" s="8" t="s">
        <v>62</v>
      </c>
      <c r="B490" s="8" t="s">
        <v>926</v>
      </c>
      <c r="C490" s="8" t="s">
        <v>635</v>
      </c>
      <c r="D490" s="8" t="s">
        <v>909</v>
      </c>
      <c r="E490" s="7">
        <v>18.526249</v>
      </c>
      <c r="F490" s="7">
        <v>2132395.29</v>
      </c>
      <c r="G490" s="6">
        <v>39505288.240000002</v>
      </c>
      <c r="H490" s="7">
        <v>27229.41</v>
      </c>
      <c r="I490" s="6">
        <v>504458.86</v>
      </c>
      <c r="J490" s="7">
        <v>90207.95</v>
      </c>
      <c r="K490" s="6">
        <v>1671215.07</v>
      </c>
      <c r="L490" s="7">
        <v>-62978.54</v>
      </c>
      <c r="M490" s="6">
        <v>-1166756.21</v>
      </c>
    </row>
    <row r="491" spans="1:13" x14ac:dyDescent="0.25">
      <c r="A491" s="8" t="s">
        <v>62</v>
      </c>
      <c r="B491" s="8" t="s">
        <v>926</v>
      </c>
      <c r="C491" s="8" t="s">
        <v>636</v>
      </c>
      <c r="D491" s="8" t="s">
        <v>911</v>
      </c>
      <c r="E491" s="7">
        <v>18.526250000000001</v>
      </c>
      <c r="F491" s="7">
        <v>324283974.13</v>
      </c>
      <c r="G491" s="6">
        <v>6007765975.8100004</v>
      </c>
      <c r="H491" s="7">
        <v>7733160</v>
      </c>
      <c r="I491" s="6">
        <v>143266455.5</v>
      </c>
      <c r="J491" s="7">
        <v>5294211.1900000004</v>
      </c>
      <c r="K491" s="6">
        <v>98081880.019999996</v>
      </c>
      <c r="L491" s="7">
        <v>2438948.81</v>
      </c>
      <c r="M491" s="6">
        <v>45184575.479999997</v>
      </c>
    </row>
    <row r="492" spans="1:13" x14ac:dyDescent="0.25">
      <c r="A492" s="8" t="s">
        <v>62</v>
      </c>
      <c r="B492" s="8" t="s">
        <v>926</v>
      </c>
      <c r="C492" s="8" t="s">
        <v>637</v>
      </c>
      <c r="D492" s="8" t="s">
        <v>909</v>
      </c>
      <c r="E492" s="7">
        <v>23.539459999999998</v>
      </c>
      <c r="F492" s="7">
        <v>2760506.73</v>
      </c>
      <c r="G492" s="6">
        <v>64980837.829999998</v>
      </c>
      <c r="H492" s="7">
        <v>110805.79</v>
      </c>
      <c r="I492" s="6">
        <v>2608308.42</v>
      </c>
      <c r="J492" s="7">
        <v>85276.91</v>
      </c>
      <c r="K492" s="6">
        <v>2007372.48</v>
      </c>
      <c r="L492" s="7">
        <v>25528.880000000001</v>
      </c>
      <c r="M492" s="6">
        <v>600935.93999999994</v>
      </c>
    </row>
    <row r="493" spans="1:13" x14ac:dyDescent="0.25">
      <c r="A493" s="8" t="s">
        <v>62</v>
      </c>
      <c r="B493" s="8" t="s">
        <v>926</v>
      </c>
      <c r="C493" s="8" t="s">
        <v>638</v>
      </c>
      <c r="D493" s="8" t="s">
        <v>909</v>
      </c>
      <c r="E493" s="7">
        <v>18.526250000000001</v>
      </c>
      <c r="F493" s="7">
        <v>162570794.80000001</v>
      </c>
      <c r="G493" s="6">
        <v>3011827187.25</v>
      </c>
      <c r="H493" s="7">
        <v>11774802.300000001</v>
      </c>
      <c r="I493" s="6">
        <v>218142931.09</v>
      </c>
      <c r="J493" s="7">
        <v>0</v>
      </c>
      <c r="K493" s="6">
        <v>0</v>
      </c>
      <c r="L493" s="7">
        <v>11774802.300000001</v>
      </c>
      <c r="M493" s="6">
        <v>218142931.09</v>
      </c>
    </row>
    <row r="494" spans="1:13" x14ac:dyDescent="0.25">
      <c r="A494" s="8" t="s">
        <v>62</v>
      </c>
      <c r="B494" s="8" t="s">
        <v>926</v>
      </c>
      <c r="C494" s="8" t="s">
        <v>639</v>
      </c>
      <c r="D494" s="8" t="s">
        <v>909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25">
      <c r="A495" s="8" t="s">
        <v>62</v>
      </c>
      <c r="B495" s="8" t="s">
        <v>95</v>
      </c>
      <c r="C495" s="8" t="s">
        <v>601</v>
      </c>
      <c r="D495" s="8" t="s">
        <v>909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62</v>
      </c>
      <c r="B496" s="8" t="s">
        <v>95</v>
      </c>
      <c r="C496" s="8" t="s">
        <v>602</v>
      </c>
      <c r="D496" s="8" t="s">
        <v>920</v>
      </c>
      <c r="E496" s="7">
        <v>18.526250000000001</v>
      </c>
      <c r="F496" s="7">
        <v>310734.27</v>
      </c>
      <c r="G496" s="6">
        <v>5756740.8399999999</v>
      </c>
      <c r="H496" s="7">
        <v>8921.85</v>
      </c>
      <c r="I496" s="6">
        <v>165288.42000000001</v>
      </c>
      <c r="J496" s="7">
        <v>0</v>
      </c>
      <c r="K496" s="6">
        <v>0</v>
      </c>
      <c r="L496" s="7">
        <v>8921.85</v>
      </c>
      <c r="M496" s="6">
        <v>165288.42000000001</v>
      </c>
    </row>
    <row r="497" spans="1:13" x14ac:dyDescent="0.25">
      <c r="A497" s="8" t="s">
        <v>62</v>
      </c>
      <c r="B497" s="8" t="s">
        <v>95</v>
      </c>
      <c r="C497" s="8" t="s">
        <v>603</v>
      </c>
      <c r="D497" s="8" t="s">
        <v>909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62</v>
      </c>
      <c r="B498" s="8" t="s">
        <v>95</v>
      </c>
      <c r="C498" s="8" t="s">
        <v>606</v>
      </c>
      <c r="D498" s="8" t="s">
        <v>909</v>
      </c>
      <c r="E498" s="7">
        <v>18.526247999999999</v>
      </c>
      <c r="F498" s="7">
        <v>6609.03</v>
      </c>
      <c r="G498" s="6">
        <v>122440.53</v>
      </c>
      <c r="H498" s="7">
        <v>0</v>
      </c>
      <c r="I498" s="6">
        <v>0</v>
      </c>
      <c r="J498" s="7">
        <v>44609.26</v>
      </c>
      <c r="K498" s="6">
        <v>826442.3</v>
      </c>
      <c r="L498" s="7">
        <v>-44609.26</v>
      </c>
      <c r="M498" s="6">
        <v>-826442.3</v>
      </c>
    </row>
    <row r="499" spans="1:13" x14ac:dyDescent="0.25">
      <c r="A499" s="8" t="s">
        <v>62</v>
      </c>
      <c r="B499" s="8" t="s">
        <v>95</v>
      </c>
      <c r="C499" s="8" t="s">
        <v>607</v>
      </c>
      <c r="D499" s="8" t="s">
        <v>909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62</v>
      </c>
      <c r="B500" s="8" t="s">
        <v>95</v>
      </c>
      <c r="C500" s="8" t="s">
        <v>608</v>
      </c>
      <c r="D500" s="8" t="s">
        <v>909</v>
      </c>
      <c r="E500" s="7">
        <v>18.526249</v>
      </c>
      <c r="F500" s="7">
        <v>22147166.73</v>
      </c>
      <c r="G500" s="6">
        <v>410303947.61000001</v>
      </c>
      <c r="H500" s="7">
        <v>0</v>
      </c>
      <c r="I500" s="6">
        <v>0</v>
      </c>
      <c r="J500" s="7">
        <v>34894.28</v>
      </c>
      <c r="K500" s="6">
        <v>646460.22</v>
      </c>
      <c r="L500" s="7">
        <v>-34894.28</v>
      </c>
      <c r="M500" s="6">
        <v>-646460.22</v>
      </c>
    </row>
    <row r="501" spans="1:13" x14ac:dyDescent="0.25">
      <c r="A501" s="8" t="s">
        <v>62</v>
      </c>
      <c r="B501" s="8" t="s">
        <v>95</v>
      </c>
      <c r="C501" s="8" t="s">
        <v>609</v>
      </c>
      <c r="D501" s="8" t="s">
        <v>909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62</v>
      </c>
      <c r="B502" s="8" t="s">
        <v>95</v>
      </c>
      <c r="C502" s="8" t="s">
        <v>611</v>
      </c>
      <c r="D502" s="8" t="s">
        <v>910</v>
      </c>
      <c r="E502" s="7">
        <v>18.526250000000001</v>
      </c>
      <c r="F502" s="7">
        <v>114372.33</v>
      </c>
      <c r="G502" s="6">
        <v>2118890.4300000002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62</v>
      </c>
      <c r="B503" s="8" t="s">
        <v>95</v>
      </c>
      <c r="C503" s="8" t="s">
        <v>612</v>
      </c>
      <c r="D503" s="8" t="s">
        <v>911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62</v>
      </c>
      <c r="B504" s="8" t="s">
        <v>95</v>
      </c>
      <c r="C504" s="8" t="s">
        <v>613</v>
      </c>
      <c r="D504" s="8" t="s">
        <v>909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25">
      <c r="A505" s="8" t="s">
        <v>62</v>
      </c>
      <c r="B505" s="8" t="s">
        <v>95</v>
      </c>
      <c r="C505" s="8" t="s">
        <v>614</v>
      </c>
      <c r="D505" s="8" t="s">
        <v>911</v>
      </c>
      <c r="E505" s="7">
        <v>18.526247999999999</v>
      </c>
      <c r="F505" s="7">
        <v>25446.79</v>
      </c>
      <c r="G505" s="6">
        <v>471433.56</v>
      </c>
      <c r="H505" s="7">
        <v>13221.25</v>
      </c>
      <c r="I505" s="6">
        <v>244940.18</v>
      </c>
      <c r="J505" s="7">
        <v>0</v>
      </c>
      <c r="K505" s="6">
        <v>0</v>
      </c>
      <c r="L505" s="7">
        <v>13221.25</v>
      </c>
      <c r="M505" s="6">
        <v>244940.18</v>
      </c>
    </row>
    <row r="506" spans="1:13" x14ac:dyDescent="0.25">
      <c r="A506" s="8" t="s">
        <v>62</v>
      </c>
      <c r="B506" s="8" t="s">
        <v>95</v>
      </c>
      <c r="C506" s="8" t="s">
        <v>615</v>
      </c>
      <c r="D506" s="8" t="s">
        <v>909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62</v>
      </c>
      <c r="B507" s="8" t="s">
        <v>95</v>
      </c>
      <c r="C507" s="8" t="s">
        <v>616</v>
      </c>
      <c r="D507" s="8" t="s">
        <v>909</v>
      </c>
      <c r="E507" s="7">
        <v>18.526250000000001</v>
      </c>
      <c r="F507" s="7">
        <v>1953593.63</v>
      </c>
      <c r="G507" s="6">
        <v>36192764.009999998</v>
      </c>
      <c r="H507" s="7">
        <v>0</v>
      </c>
      <c r="I507" s="6">
        <v>0</v>
      </c>
      <c r="J507" s="7">
        <v>27255.05</v>
      </c>
      <c r="K507" s="6">
        <v>504933.85</v>
      </c>
      <c r="L507" s="7">
        <v>-27255.05</v>
      </c>
      <c r="M507" s="6">
        <v>-504933.85</v>
      </c>
    </row>
    <row r="508" spans="1:13" x14ac:dyDescent="0.25">
      <c r="A508" s="8" t="s">
        <v>62</v>
      </c>
      <c r="B508" s="8" t="s">
        <v>95</v>
      </c>
      <c r="C508" s="8" t="s">
        <v>617</v>
      </c>
      <c r="D508" s="8" t="s">
        <v>909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25">
      <c r="A509" s="8" t="s">
        <v>62</v>
      </c>
      <c r="B509" s="8" t="s">
        <v>95</v>
      </c>
      <c r="C509" s="8" t="s">
        <v>634</v>
      </c>
      <c r="D509" s="8" t="s">
        <v>909</v>
      </c>
      <c r="E509" s="7">
        <v>18.526250000000001</v>
      </c>
      <c r="F509" s="7">
        <v>2637890.5600000001</v>
      </c>
      <c r="G509" s="6">
        <v>48870220.039999999</v>
      </c>
      <c r="H509" s="7">
        <v>0</v>
      </c>
      <c r="I509" s="6">
        <v>0</v>
      </c>
      <c r="J509" s="7">
        <v>31579.18</v>
      </c>
      <c r="K509" s="6">
        <v>585043.74</v>
      </c>
      <c r="L509" s="7">
        <v>-31579.18</v>
      </c>
      <c r="M509" s="6">
        <v>-585043.74</v>
      </c>
    </row>
    <row r="510" spans="1:13" x14ac:dyDescent="0.25">
      <c r="A510" s="8" t="s">
        <v>62</v>
      </c>
      <c r="B510" s="8" t="s">
        <v>95</v>
      </c>
      <c r="C510" s="8" t="s">
        <v>635</v>
      </c>
      <c r="D510" s="8" t="s">
        <v>909</v>
      </c>
      <c r="E510" s="7">
        <v>18.526250000000001</v>
      </c>
      <c r="F510" s="7">
        <v>6192063.5599999996</v>
      </c>
      <c r="G510" s="6">
        <v>114715717.53</v>
      </c>
      <c r="H510" s="7">
        <v>93634.3</v>
      </c>
      <c r="I510" s="6">
        <v>1734692.49</v>
      </c>
      <c r="J510" s="7">
        <v>589573.73</v>
      </c>
      <c r="K510" s="6">
        <v>10922590.310000001</v>
      </c>
      <c r="L510" s="7">
        <v>-495939.43</v>
      </c>
      <c r="M510" s="6">
        <v>-9187897.8200000003</v>
      </c>
    </row>
    <row r="511" spans="1:13" x14ac:dyDescent="0.25">
      <c r="A511" s="8" t="s">
        <v>62</v>
      </c>
      <c r="B511" s="8" t="s">
        <v>95</v>
      </c>
      <c r="C511" s="8" t="s">
        <v>636</v>
      </c>
      <c r="D511" s="8" t="s">
        <v>911</v>
      </c>
      <c r="E511" s="7">
        <v>18.526250000000001</v>
      </c>
      <c r="F511" s="7">
        <v>80915651.010000005</v>
      </c>
      <c r="G511" s="6">
        <v>1499063579.5699999</v>
      </c>
      <c r="H511" s="7">
        <v>139011.45000000001</v>
      </c>
      <c r="I511" s="6">
        <v>2575360.81</v>
      </c>
      <c r="J511" s="7">
        <v>295912.45</v>
      </c>
      <c r="K511" s="6">
        <v>5482147.9800000004</v>
      </c>
      <c r="L511" s="7">
        <v>-156901</v>
      </c>
      <c r="M511" s="6">
        <v>-2906787.17</v>
      </c>
    </row>
    <row r="512" spans="1:13" x14ac:dyDescent="0.25">
      <c r="A512" s="8" t="s">
        <v>62</v>
      </c>
      <c r="B512" s="8" t="s">
        <v>95</v>
      </c>
      <c r="C512" s="8" t="s">
        <v>637</v>
      </c>
      <c r="D512" s="8" t="s">
        <v>909</v>
      </c>
      <c r="E512" s="7">
        <v>23.539459999999998</v>
      </c>
      <c r="F512" s="7">
        <v>2041848.6</v>
      </c>
      <c r="G512" s="6">
        <v>48064013.509999998</v>
      </c>
      <c r="H512" s="7">
        <v>606.36</v>
      </c>
      <c r="I512" s="6">
        <v>14273.38</v>
      </c>
      <c r="J512" s="7">
        <v>49827.14</v>
      </c>
      <c r="K512" s="6">
        <v>1172903.8700000001</v>
      </c>
      <c r="L512" s="7">
        <v>-49220.78</v>
      </c>
      <c r="M512" s="6">
        <v>-1158630.49</v>
      </c>
    </row>
    <row r="513" spans="1:13" x14ac:dyDescent="0.25">
      <c r="A513" s="8" t="s">
        <v>62</v>
      </c>
      <c r="B513" s="8" t="s">
        <v>95</v>
      </c>
      <c r="C513" s="8" t="s">
        <v>638</v>
      </c>
      <c r="D513" s="8" t="s">
        <v>909</v>
      </c>
      <c r="E513" s="7">
        <v>18.526249</v>
      </c>
      <c r="F513" s="7">
        <v>7414595.1500000004</v>
      </c>
      <c r="G513" s="6">
        <v>137364643.36000001</v>
      </c>
      <c r="H513" s="7">
        <v>64468.11</v>
      </c>
      <c r="I513" s="6">
        <v>1194352.32</v>
      </c>
      <c r="J513" s="7">
        <v>0</v>
      </c>
      <c r="K513" s="6">
        <v>0</v>
      </c>
      <c r="L513" s="7">
        <v>64468.11</v>
      </c>
      <c r="M513" s="6">
        <v>1194352.32</v>
      </c>
    </row>
    <row r="514" spans="1:13" x14ac:dyDescent="0.25">
      <c r="A514" s="8" t="s">
        <v>62</v>
      </c>
      <c r="B514" s="8" t="s">
        <v>95</v>
      </c>
      <c r="C514" s="8" t="s">
        <v>639</v>
      </c>
      <c r="D514" s="8" t="s">
        <v>909</v>
      </c>
      <c r="E514" s="7">
        <v>0</v>
      </c>
      <c r="F514" s="7">
        <v>0</v>
      </c>
      <c r="G514" s="6">
        <v>0</v>
      </c>
      <c r="H514" s="7">
        <v>0</v>
      </c>
      <c r="I514" s="6">
        <v>0</v>
      </c>
      <c r="J514" s="7">
        <v>0</v>
      </c>
      <c r="K514" s="6">
        <v>0</v>
      </c>
      <c r="L514" s="7">
        <v>0</v>
      </c>
      <c r="M514" s="6">
        <v>0</v>
      </c>
    </row>
    <row r="515" spans="1:13" x14ac:dyDescent="0.25">
      <c r="A515" s="8" t="s">
        <v>64</v>
      </c>
      <c r="B515" s="8" t="s">
        <v>926</v>
      </c>
      <c r="C515" s="8" t="s">
        <v>666</v>
      </c>
      <c r="D515" s="8" t="s">
        <v>909</v>
      </c>
      <c r="E515" s="7">
        <v>18.287499</v>
      </c>
      <c r="F515" s="7">
        <v>18364400.710000001</v>
      </c>
      <c r="G515" s="6">
        <v>335838977.67000002</v>
      </c>
      <c r="H515" s="7">
        <v>412.77</v>
      </c>
      <c r="I515" s="6">
        <v>7823.54</v>
      </c>
      <c r="J515" s="7">
        <v>36040.67</v>
      </c>
      <c r="K515" s="6">
        <v>670386.19999999995</v>
      </c>
      <c r="L515" s="7">
        <v>-35627.9</v>
      </c>
      <c r="M515" s="6">
        <v>-662562.66</v>
      </c>
    </row>
    <row r="516" spans="1:13" x14ac:dyDescent="0.25">
      <c r="A516" s="8" t="s">
        <v>64</v>
      </c>
      <c r="B516" s="8" t="s">
        <v>926</v>
      </c>
      <c r="C516" s="8" t="s">
        <v>667</v>
      </c>
      <c r="D516" s="8" t="s">
        <v>909</v>
      </c>
      <c r="E516" s="7">
        <v>18.287499</v>
      </c>
      <c r="F516" s="7">
        <v>75430128.879999995</v>
      </c>
      <c r="G516" s="6">
        <v>1379428480.5</v>
      </c>
      <c r="H516" s="7">
        <v>34264.53</v>
      </c>
      <c r="I516" s="6">
        <v>649441.32999999996</v>
      </c>
      <c r="J516" s="7">
        <v>63994.75</v>
      </c>
      <c r="K516" s="6">
        <v>1166701.74</v>
      </c>
      <c r="L516" s="7">
        <v>-29730.22</v>
      </c>
      <c r="M516" s="6">
        <v>-517260.41</v>
      </c>
    </row>
    <row r="517" spans="1:13" x14ac:dyDescent="0.25">
      <c r="A517" s="8" t="s">
        <v>64</v>
      </c>
      <c r="B517" s="8" t="s">
        <v>926</v>
      </c>
      <c r="C517" s="8" t="s">
        <v>668</v>
      </c>
      <c r="D517" s="8" t="s">
        <v>909</v>
      </c>
      <c r="E517" s="7">
        <v>18.287499</v>
      </c>
      <c r="F517" s="7">
        <v>4359493.54</v>
      </c>
      <c r="G517" s="6">
        <v>79724238.060000002</v>
      </c>
      <c r="H517" s="7">
        <v>132394.64000000001</v>
      </c>
      <c r="I517" s="6">
        <v>2503139.9500000002</v>
      </c>
      <c r="J517" s="7">
        <v>1446.62</v>
      </c>
      <c r="K517" s="6">
        <v>27399.86</v>
      </c>
      <c r="L517" s="7">
        <v>130948.02</v>
      </c>
      <c r="M517" s="6">
        <v>2475740.09</v>
      </c>
    </row>
    <row r="518" spans="1:13" x14ac:dyDescent="0.25">
      <c r="A518" s="8" t="s">
        <v>64</v>
      </c>
      <c r="B518" s="8" t="s">
        <v>926</v>
      </c>
      <c r="C518" s="8" t="s">
        <v>669</v>
      </c>
      <c r="D518" s="8" t="s">
        <v>909</v>
      </c>
      <c r="E518" s="7">
        <v>18.287499</v>
      </c>
      <c r="F518" s="7">
        <v>590217454.61000001</v>
      </c>
      <c r="G518" s="6">
        <v>10793601690</v>
      </c>
      <c r="H518" s="7">
        <v>30663227.010000002</v>
      </c>
      <c r="I518" s="6">
        <v>577271331.30999994</v>
      </c>
      <c r="J518" s="7">
        <v>34058687.119999997</v>
      </c>
      <c r="K518" s="6">
        <v>633463608.36000001</v>
      </c>
      <c r="L518" s="7">
        <v>-3395460.11</v>
      </c>
      <c r="M518" s="6">
        <v>-56192277.049999997</v>
      </c>
    </row>
    <row r="519" spans="1:13" x14ac:dyDescent="0.25">
      <c r="A519" s="8" t="s">
        <v>64</v>
      </c>
      <c r="B519" s="8" t="s">
        <v>926</v>
      </c>
      <c r="C519" s="8" t="s">
        <v>670</v>
      </c>
      <c r="D519" s="8" t="s">
        <v>909</v>
      </c>
      <c r="E519" s="7">
        <v>18.287499</v>
      </c>
      <c r="F519" s="7">
        <v>3250533515.4000001</v>
      </c>
      <c r="G519" s="6">
        <v>59444131604</v>
      </c>
      <c r="H519" s="7">
        <v>54199026.119999997</v>
      </c>
      <c r="I519" s="6">
        <v>1014026877.7</v>
      </c>
      <c r="J519" s="7">
        <v>83343462.980000004</v>
      </c>
      <c r="K519" s="6">
        <v>1542733887</v>
      </c>
      <c r="L519" s="7">
        <v>-29144436.859999999</v>
      </c>
      <c r="M519" s="6">
        <v>-528707009.25999999</v>
      </c>
    </row>
    <row r="520" spans="1:13" x14ac:dyDescent="0.25">
      <c r="A520" s="8" t="s">
        <v>64</v>
      </c>
      <c r="B520" s="8" t="s">
        <v>926</v>
      </c>
      <c r="C520" s="8" t="s">
        <v>671</v>
      </c>
      <c r="D520" s="8" t="s">
        <v>909</v>
      </c>
      <c r="E520" s="7">
        <v>18.287499</v>
      </c>
      <c r="F520" s="7">
        <v>8240034.8799999999</v>
      </c>
      <c r="G520" s="6">
        <v>150689637.74000001</v>
      </c>
      <c r="H520" s="7">
        <v>413257.5</v>
      </c>
      <c r="I520" s="6">
        <v>7666633.6299999999</v>
      </c>
      <c r="J520" s="7">
        <v>519176.47</v>
      </c>
      <c r="K520" s="6">
        <v>9741620.2100000009</v>
      </c>
      <c r="L520" s="7">
        <v>-105918.97</v>
      </c>
      <c r="M520" s="6">
        <v>-2074986.58</v>
      </c>
    </row>
    <row r="521" spans="1:13" x14ac:dyDescent="0.25">
      <c r="A521" s="8" t="s">
        <v>64</v>
      </c>
      <c r="B521" s="8" t="s">
        <v>926</v>
      </c>
      <c r="C521" s="8" t="s">
        <v>676</v>
      </c>
      <c r="D521" s="8" t="s">
        <v>909</v>
      </c>
      <c r="E521" s="7">
        <v>18.287496999999998</v>
      </c>
      <c r="F521" s="7">
        <v>30728.79</v>
      </c>
      <c r="G521" s="6">
        <v>561952.68000000005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</row>
    <row r="522" spans="1:13" x14ac:dyDescent="0.25">
      <c r="A522" s="8" t="s">
        <v>64</v>
      </c>
      <c r="B522" s="8" t="s">
        <v>926</v>
      </c>
      <c r="C522" s="8" t="s">
        <v>677</v>
      </c>
      <c r="D522" s="8" t="s">
        <v>909</v>
      </c>
      <c r="E522" s="7">
        <v>18.287499</v>
      </c>
      <c r="F522" s="7">
        <v>110823974.12</v>
      </c>
      <c r="G522" s="6">
        <v>2026693424.7</v>
      </c>
      <c r="H522" s="7">
        <v>5560383.4000000004</v>
      </c>
      <c r="I522" s="6">
        <v>103436869.98999999</v>
      </c>
      <c r="J522" s="7">
        <v>4263120.42</v>
      </c>
      <c r="K522" s="6">
        <v>80910145.299999997</v>
      </c>
      <c r="L522" s="7">
        <v>1297262.98</v>
      </c>
      <c r="M522" s="6">
        <v>22526724.68</v>
      </c>
    </row>
    <row r="523" spans="1:13" x14ac:dyDescent="0.25">
      <c r="A523" s="8" t="s">
        <v>64</v>
      </c>
      <c r="B523" s="8" t="s">
        <v>95</v>
      </c>
      <c r="C523" s="8" t="s">
        <v>666</v>
      </c>
      <c r="D523" s="8" t="s">
        <v>909</v>
      </c>
      <c r="E523" s="7">
        <v>18.287500000000001</v>
      </c>
      <c r="F523" s="7">
        <v>115715.16</v>
      </c>
      <c r="G523" s="6">
        <v>2116141.06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64</v>
      </c>
      <c r="B524" s="8" t="s">
        <v>95</v>
      </c>
      <c r="C524" s="8" t="s">
        <v>667</v>
      </c>
      <c r="D524" s="8" t="s">
        <v>909</v>
      </c>
      <c r="E524" s="7">
        <v>18.287499</v>
      </c>
      <c r="F524" s="7">
        <v>7410144.8600000003</v>
      </c>
      <c r="G524" s="6">
        <v>135513024.02000001</v>
      </c>
      <c r="H524" s="7">
        <v>26827.73</v>
      </c>
      <c r="I524" s="6">
        <v>494566.59</v>
      </c>
      <c r="J524" s="7">
        <v>161698.82</v>
      </c>
      <c r="K524" s="6">
        <v>3005163.75</v>
      </c>
      <c r="L524" s="7">
        <v>-134871.09</v>
      </c>
      <c r="M524" s="6">
        <v>-2510597.16</v>
      </c>
    </row>
    <row r="525" spans="1:13" x14ac:dyDescent="0.25">
      <c r="A525" s="8" t="s">
        <v>64</v>
      </c>
      <c r="B525" s="8" t="s">
        <v>95</v>
      </c>
      <c r="C525" s="8" t="s">
        <v>668</v>
      </c>
      <c r="D525" s="8" t="s">
        <v>909</v>
      </c>
      <c r="E525" s="7">
        <v>18.287500000000001</v>
      </c>
      <c r="F525" s="7">
        <v>762667.02</v>
      </c>
      <c r="G525" s="6">
        <v>13947273.189999999</v>
      </c>
      <c r="H525" s="7">
        <v>8001.9</v>
      </c>
      <c r="I525" s="6">
        <v>151666.01</v>
      </c>
      <c r="J525" s="7">
        <v>3.35</v>
      </c>
      <c r="K525" s="6">
        <v>62.86</v>
      </c>
      <c r="L525" s="7">
        <v>7998.55</v>
      </c>
      <c r="M525" s="6">
        <v>151603.15</v>
      </c>
    </row>
    <row r="526" spans="1:13" x14ac:dyDescent="0.25">
      <c r="A526" s="8" t="s">
        <v>64</v>
      </c>
      <c r="B526" s="8" t="s">
        <v>95</v>
      </c>
      <c r="C526" s="8" t="s">
        <v>669</v>
      </c>
      <c r="D526" s="8" t="s">
        <v>909</v>
      </c>
      <c r="E526" s="7">
        <v>18.287499</v>
      </c>
      <c r="F526" s="7">
        <v>30636179.899999999</v>
      </c>
      <c r="G526" s="6">
        <v>560259139.40999997</v>
      </c>
      <c r="H526" s="7">
        <v>1537820.37</v>
      </c>
      <c r="I526" s="6">
        <v>28202720.359999999</v>
      </c>
      <c r="J526" s="7">
        <v>3027510.26</v>
      </c>
      <c r="K526" s="6">
        <v>56481643.549999997</v>
      </c>
      <c r="L526" s="7">
        <v>-1489689.89</v>
      </c>
      <c r="M526" s="6">
        <v>-28278923.190000001</v>
      </c>
    </row>
    <row r="527" spans="1:13" x14ac:dyDescent="0.25">
      <c r="A527" s="8" t="s">
        <v>64</v>
      </c>
      <c r="B527" s="8" t="s">
        <v>95</v>
      </c>
      <c r="C527" s="8" t="s">
        <v>670</v>
      </c>
      <c r="D527" s="8" t="s">
        <v>909</v>
      </c>
      <c r="E527" s="7">
        <v>18.287499</v>
      </c>
      <c r="F527" s="7">
        <v>54359199.049999997</v>
      </c>
      <c r="G527" s="6">
        <v>994093851.64999998</v>
      </c>
      <c r="H527" s="7">
        <v>251863.53</v>
      </c>
      <c r="I527" s="6">
        <v>4705906.84</v>
      </c>
      <c r="J527" s="7">
        <v>6073949.0300000003</v>
      </c>
      <c r="K527" s="6">
        <v>111123545.02</v>
      </c>
      <c r="L527" s="7">
        <v>-5822085.5</v>
      </c>
      <c r="M527" s="6">
        <v>-106417638.18000001</v>
      </c>
    </row>
    <row r="528" spans="1:13" x14ac:dyDescent="0.25">
      <c r="A528" s="8" t="s">
        <v>64</v>
      </c>
      <c r="B528" s="8" t="s">
        <v>95</v>
      </c>
      <c r="C528" s="8" t="s">
        <v>671</v>
      </c>
      <c r="D528" s="8" t="s">
        <v>909</v>
      </c>
      <c r="E528" s="7">
        <v>18.287500000000001</v>
      </c>
      <c r="F528" s="7">
        <v>1335403.48</v>
      </c>
      <c r="G528" s="6">
        <v>24421191.170000002</v>
      </c>
      <c r="H528" s="7">
        <v>585.76</v>
      </c>
      <c r="I528" s="6">
        <v>11102.36</v>
      </c>
      <c r="J528" s="7">
        <v>430656.78</v>
      </c>
      <c r="K528" s="6">
        <v>8027542.5999999996</v>
      </c>
      <c r="L528" s="7">
        <v>-430071.02</v>
      </c>
      <c r="M528" s="6">
        <v>-8016440.25</v>
      </c>
    </row>
    <row r="529" spans="1:13" x14ac:dyDescent="0.25">
      <c r="A529" s="8" t="s">
        <v>64</v>
      </c>
      <c r="B529" s="8" t="s">
        <v>95</v>
      </c>
      <c r="C529" s="8" t="s">
        <v>677</v>
      </c>
      <c r="D529" s="8" t="s">
        <v>909</v>
      </c>
      <c r="E529" s="7">
        <v>18.287499</v>
      </c>
      <c r="F529" s="7">
        <v>1888068.92</v>
      </c>
      <c r="G529" s="6">
        <v>34528060.280000001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25">
      <c r="A530" s="8" t="s">
        <v>65</v>
      </c>
      <c r="B530" s="8" t="s">
        <v>926</v>
      </c>
      <c r="C530" s="8" t="s">
        <v>681</v>
      </c>
      <c r="D530" s="8" t="s">
        <v>909</v>
      </c>
      <c r="E530" s="7">
        <v>18.287499</v>
      </c>
      <c r="F530" s="7">
        <v>103520640.06999999</v>
      </c>
      <c r="G530" s="6">
        <v>1893133703.4000001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25">
      <c r="A531" s="8" t="s">
        <v>65</v>
      </c>
      <c r="B531" s="8" t="s">
        <v>95</v>
      </c>
      <c r="C531" s="8" t="s">
        <v>681</v>
      </c>
      <c r="D531" s="8" t="s">
        <v>909</v>
      </c>
      <c r="E531" s="7">
        <v>18.287499</v>
      </c>
      <c r="F531" s="7">
        <v>2070248.99</v>
      </c>
      <c r="G531" s="6">
        <v>37859678.369999997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</row>
    <row r="532" spans="1:13" x14ac:dyDescent="0.25">
      <c r="A532" s="8" t="s">
        <v>66</v>
      </c>
      <c r="B532" s="8" t="s">
        <v>926</v>
      </c>
      <c r="C532" s="8" t="s">
        <v>682</v>
      </c>
      <c r="D532" s="8" t="s">
        <v>909</v>
      </c>
      <c r="E532" s="7">
        <v>18.255700000000001</v>
      </c>
      <c r="F532" s="7">
        <v>154750913.68000001</v>
      </c>
      <c r="G532" s="6">
        <v>2825086254.9400001</v>
      </c>
      <c r="H532" s="7">
        <v>8503920.0199999996</v>
      </c>
      <c r="I532" s="6">
        <v>155245012.71000001</v>
      </c>
      <c r="J532" s="7">
        <v>897053.05</v>
      </c>
      <c r="K532" s="6">
        <v>16376331.359999999</v>
      </c>
      <c r="L532" s="7">
        <v>7606866.9699999997</v>
      </c>
      <c r="M532" s="6">
        <v>138868681.34</v>
      </c>
    </row>
    <row r="533" spans="1:13" x14ac:dyDescent="0.25">
      <c r="A533" s="8" t="s">
        <v>66</v>
      </c>
      <c r="B533" s="8" t="s">
        <v>926</v>
      </c>
      <c r="C533" s="8" t="s">
        <v>686</v>
      </c>
      <c r="D533" s="8" t="s">
        <v>909</v>
      </c>
      <c r="E533" s="7">
        <v>18.255699</v>
      </c>
      <c r="F533" s="7">
        <v>58898584.159999996</v>
      </c>
      <c r="G533" s="6">
        <v>1075234882.77</v>
      </c>
      <c r="H533" s="7">
        <v>336321.68</v>
      </c>
      <c r="I533" s="6">
        <v>6139787.6900000004</v>
      </c>
      <c r="J533" s="7">
        <v>0</v>
      </c>
      <c r="K533" s="6">
        <v>0</v>
      </c>
      <c r="L533" s="7">
        <v>336321.68</v>
      </c>
      <c r="M533" s="6">
        <v>6139787.6900000004</v>
      </c>
    </row>
    <row r="534" spans="1:13" x14ac:dyDescent="0.25">
      <c r="A534" s="8" t="s">
        <v>66</v>
      </c>
      <c r="B534" s="8" t="s">
        <v>95</v>
      </c>
      <c r="C534" s="8" t="s">
        <v>682</v>
      </c>
      <c r="D534" s="8" t="s">
        <v>909</v>
      </c>
      <c r="E534" s="7">
        <v>18.255699</v>
      </c>
      <c r="F534" s="7">
        <v>6186489.3899999997</v>
      </c>
      <c r="G534" s="6">
        <v>112938694.34</v>
      </c>
      <c r="H534" s="7">
        <v>200297.07</v>
      </c>
      <c r="I534" s="6">
        <v>3656563.29</v>
      </c>
      <c r="J534" s="7">
        <v>6414674.4400000004</v>
      </c>
      <c r="K534" s="6">
        <v>117104372.23</v>
      </c>
      <c r="L534" s="7">
        <v>-6214377.3700000001</v>
      </c>
      <c r="M534" s="6">
        <v>-113447808.94</v>
      </c>
    </row>
    <row r="535" spans="1:13" x14ac:dyDescent="0.25">
      <c r="A535" s="8" t="s">
        <v>66</v>
      </c>
      <c r="B535" s="8" t="s">
        <v>95</v>
      </c>
      <c r="C535" s="8" t="s">
        <v>686</v>
      </c>
      <c r="D535" s="8" t="s">
        <v>909</v>
      </c>
      <c r="E535" s="7">
        <v>18.255700000000001</v>
      </c>
      <c r="F535" s="7">
        <v>1790822.14</v>
      </c>
      <c r="G535" s="6">
        <v>32692711.760000002</v>
      </c>
      <c r="H535" s="7">
        <v>7328.36</v>
      </c>
      <c r="I535" s="6">
        <v>133784.35999999999</v>
      </c>
      <c r="J535" s="7">
        <v>1008.48</v>
      </c>
      <c r="K535" s="6">
        <v>18410.45</v>
      </c>
      <c r="L535" s="7">
        <v>6319.88</v>
      </c>
      <c r="M535" s="6">
        <v>115373.92</v>
      </c>
    </row>
    <row r="536" spans="1:13" x14ac:dyDescent="0.25">
      <c r="A536" s="8" t="s">
        <v>67</v>
      </c>
      <c r="B536" s="8" t="s">
        <v>95</v>
      </c>
      <c r="C536" s="8" t="s">
        <v>689</v>
      </c>
      <c r="D536" s="8" t="s">
        <v>909</v>
      </c>
      <c r="E536" s="7">
        <v>18.543700000000001</v>
      </c>
      <c r="F536" s="7">
        <v>35167900.420000002</v>
      </c>
      <c r="G536" s="6">
        <v>652142995.01999998</v>
      </c>
      <c r="H536" s="7">
        <v>30405000</v>
      </c>
      <c r="I536" s="6">
        <v>563821198.5</v>
      </c>
      <c r="J536" s="7">
        <v>0</v>
      </c>
      <c r="K536" s="6">
        <v>0</v>
      </c>
      <c r="L536" s="7">
        <v>30405000</v>
      </c>
      <c r="M536" s="6">
        <v>563821198.5</v>
      </c>
    </row>
    <row r="537" spans="1:13" x14ac:dyDescent="0.25">
      <c r="A537" s="8" t="s">
        <v>68</v>
      </c>
      <c r="B537" s="8" t="s">
        <v>926</v>
      </c>
      <c r="C537" s="8" t="s">
        <v>690</v>
      </c>
      <c r="D537" s="8" t="s">
        <v>909</v>
      </c>
      <c r="E537" s="7">
        <v>18.2818</v>
      </c>
      <c r="F537" s="7">
        <v>4115820523</v>
      </c>
      <c r="G537" s="6">
        <v>75244607638</v>
      </c>
      <c r="H537" s="7">
        <v>48289344</v>
      </c>
      <c r="I537" s="6">
        <v>882816121</v>
      </c>
      <c r="J537" s="7">
        <v>95741074</v>
      </c>
      <c r="K537" s="6">
        <v>1750319163</v>
      </c>
      <c r="L537" s="7">
        <v>-47451730</v>
      </c>
      <c r="M537" s="6">
        <v>-867503042</v>
      </c>
    </row>
    <row r="538" spans="1:13" x14ac:dyDescent="0.25">
      <c r="A538" s="8" t="s">
        <v>68</v>
      </c>
      <c r="B538" s="8" t="s">
        <v>95</v>
      </c>
      <c r="C538" s="8" t="s">
        <v>690</v>
      </c>
      <c r="D538" s="8" t="s">
        <v>909</v>
      </c>
      <c r="E538" s="7">
        <v>18.281798999999999</v>
      </c>
      <c r="F538" s="7">
        <v>513863182</v>
      </c>
      <c r="G538" s="6">
        <v>9394343915</v>
      </c>
      <c r="H538" s="7">
        <v>1639603</v>
      </c>
      <c r="I538" s="6">
        <v>29974889</v>
      </c>
      <c r="J538" s="7">
        <v>9941249</v>
      </c>
      <c r="K538" s="6">
        <v>181743931</v>
      </c>
      <c r="L538" s="7">
        <v>-8301647</v>
      </c>
      <c r="M538" s="6">
        <v>-151769041</v>
      </c>
    </row>
    <row r="539" spans="1:13" x14ac:dyDescent="0.25">
      <c r="A539" s="8" t="s">
        <v>69</v>
      </c>
      <c r="B539" s="8" t="s">
        <v>926</v>
      </c>
      <c r="C539" s="8" t="s">
        <v>691</v>
      </c>
      <c r="D539" s="8" t="s">
        <v>910</v>
      </c>
      <c r="E539" s="7">
        <v>18.2818</v>
      </c>
      <c r="F539" s="7">
        <v>762692711</v>
      </c>
      <c r="G539" s="6">
        <v>13943395606</v>
      </c>
      <c r="H539" s="7">
        <v>25735356</v>
      </c>
      <c r="I539" s="6">
        <v>470488631</v>
      </c>
      <c r="J539" s="7">
        <v>32114074</v>
      </c>
      <c r="K539" s="6">
        <v>587103075</v>
      </c>
      <c r="L539" s="7">
        <v>-6378718</v>
      </c>
      <c r="M539" s="6">
        <v>-116614444</v>
      </c>
    </row>
    <row r="540" spans="1:13" x14ac:dyDescent="0.25">
      <c r="A540" s="8" t="s">
        <v>69</v>
      </c>
      <c r="B540" s="8" t="s">
        <v>926</v>
      </c>
      <c r="C540" s="8" t="s">
        <v>692</v>
      </c>
      <c r="D540" s="8" t="s">
        <v>909</v>
      </c>
      <c r="E540" s="7">
        <v>20.177599000000001</v>
      </c>
      <c r="F540" s="7">
        <v>246919038</v>
      </c>
      <c r="G540" s="6">
        <v>4982233576</v>
      </c>
      <c r="H540" s="7">
        <v>8747951</v>
      </c>
      <c r="I540" s="6">
        <v>176512646</v>
      </c>
      <c r="J540" s="7">
        <v>13024973</v>
      </c>
      <c r="K540" s="6">
        <v>262812688</v>
      </c>
      <c r="L540" s="7">
        <v>-4277022</v>
      </c>
      <c r="M540" s="6">
        <v>-86300042.069999993</v>
      </c>
    </row>
    <row r="541" spans="1:13" x14ac:dyDescent="0.25">
      <c r="A541" s="8" t="s">
        <v>69</v>
      </c>
      <c r="B541" s="8" t="s">
        <v>95</v>
      </c>
      <c r="C541" s="8" t="s">
        <v>691</v>
      </c>
      <c r="D541" s="8" t="s">
        <v>910</v>
      </c>
      <c r="E541" s="7">
        <v>18.2818</v>
      </c>
      <c r="F541" s="7">
        <v>6888560</v>
      </c>
      <c r="G541" s="6">
        <v>125935280</v>
      </c>
      <c r="H541" s="7">
        <v>296808</v>
      </c>
      <c r="I541" s="6">
        <v>5426191</v>
      </c>
      <c r="J541" s="7">
        <v>677283</v>
      </c>
      <c r="K541" s="6">
        <v>12381955</v>
      </c>
      <c r="L541" s="7">
        <v>-380475</v>
      </c>
      <c r="M541" s="6">
        <v>-6955764</v>
      </c>
    </row>
    <row r="542" spans="1:13" x14ac:dyDescent="0.25">
      <c r="A542" s="8" t="s">
        <v>69</v>
      </c>
      <c r="B542" s="8" t="s">
        <v>95</v>
      </c>
      <c r="C542" s="8" t="s">
        <v>692</v>
      </c>
      <c r="D542" s="8" t="s">
        <v>909</v>
      </c>
      <c r="E542" s="7">
        <v>20.177600999999999</v>
      </c>
      <c r="F542" s="7">
        <v>2101394</v>
      </c>
      <c r="G542" s="6">
        <v>42401090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25">
      <c r="A543" s="8" t="s">
        <v>70</v>
      </c>
      <c r="B543" s="8" t="s">
        <v>926</v>
      </c>
      <c r="C543" s="8" t="s">
        <v>693</v>
      </c>
      <c r="D543" s="8" t="s">
        <v>910</v>
      </c>
      <c r="E543" s="7">
        <v>18.281798999999999</v>
      </c>
      <c r="F543" s="7">
        <v>2899447269</v>
      </c>
      <c r="G543" s="6">
        <v>53007115077</v>
      </c>
      <c r="H543" s="7">
        <v>24148642</v>
      </c>
      <c r="I543" s="6">
        <v>441480644</v>
      </c>
      <c r="J543" s="7">
        <v>17021761</v>
      </c>
      <c r="K543" s="6">
        <v>311188435</v>
      </c>
      <c r="L543" s="7">
        <v>7126881</v>
      </c>
      <c r="M543" s="6">
        <v>130292209</v>
      </c>
    </row>
    <row r="544" spans="1:13" x14ac:dyDescent="0.25">
      <c r="A544" s="8" t="s">
        <v>70</v>
      </c>
      <c r="B544" s="8" t="s">
        <v>926</v>
      </c>
      <c r="C544" s="8" t="s">
        <v>694</v>
      </c>
      <c r="D544" s="8" t="s">
        <v>914</v>
      </c>
      <c r="E544" s="7">
        <v>20.177600000000002</v>
      </c>
      <c r="F544" s="7">
        <v>6739175</v>
      </c>
      <c r="G544" s="6">
        <v>135980383</v>
      </c>
      <c r="H544" s="7">
        <v>509986</v>
      </c>
      <c r="I544" s="6">
        <v>10290293</v>
      </c>
      <c r="J544" s="7">
        <v>89695</v>
      </c>
      <c r="K544" s="6">
        <v>1809829</v>
      </c>
      <c r="L544" s="7">
        <v>420291</v>
      </c>
      <c r="M544" s="6">
        <v>8480464</v>
      </c>
    </row>
    <row r="545" spans="1:13" x14ac:dyDescent="0.25">
      <c r="A545" s="8" t="s">
        <v>70</v>
      </c>
      <c r="B545" s="8" t="s">
        <v>926</v>
      </c>
      <c r="C545" s="8" t="s">
        <v>695</v>
      </c>
      <c r="D545" s="8" t="s">
        <v>909</v>
      </c>
      <c r="E545" s="7">
        <v>0.129579</v>
      </c>
      <c r="F545" s="7">
        <v>47845341041</v>
      </c>
      <c r="G545" s="6">
        <v>6199799292</v>
      </c>
      <c r="H545" s="7">
        <v>6971179140</v>
      </c>
      <c r="I545" s="6">
        <v>903325393</v>
      </c>
      <c r="J545" s="7">
        <v>236471666</v>
      </c>
      <c r="K545" s="6">
        <v>30641999</v>
      </c>
      <c r="L545" s="7">
        <v>6734707474</v>
      </c>
      <c r="M545" s="6">
        <v>872683394</v>
      </c>
    </row>
    <row r="546" spans="1:13" x14ac:dyDescent="0.25">
      <c r="A546" s="8" t="s">
        <v>70</v>
      </c>
      <c r="B546" s="8" t="s">
        <v>926</v>
      </c>
      <c r="C546" s="8" t="s">
        <v>696</v>
      </c>
      <c r="D546" s="8" t="s">
        <v>910</v>
      </c>
      <c r="E546" s="7">
        <v>18.2818</v>
      </c>
      <c r="F546" s="7">
        <v>257105034</v>
      </c>
      <c r="G546" s="6">
        <v>4700342814</v>
      </c>
      <c r="H546" s="7">
        <v>4522339</v>
      </c>
      <c r="I546" s="6">
        <v>82676495</v>
      </c>
      <c r="J546" s="7">
        <v>33905656</v>
      </c>
      <c r="K546" s="6">
        <v>619856428</v>
      </c>
      <c r="L546" s="7">
        <v>-29383317</v>
      </c>
      <c r="M546" s="6">
        <v>-537179933</v>
      </c>
    </row>
    <row r="547" spans="1:13" x14ac:dyDescent="0.25">
      <c r="A547" s="8" t="s">
        <v>70</v>
      </c>
      <c r="B547" s="8" t="s">
        <v>926</v>
      </c>
      <c r="C547" s="8" t="s">
        <v>698</v>
      </c>
      <c r="D547" s="8" t="s">
        <v>909</v>
      </c>
      <c r="E547" s="7">
        <v>20.177600000000002</v>
      </c>
      <c r="F547" s="7">
        <v>13388225</v>
      </c>
      <c r="G547" s="6">
        <v>270142250</v>
      </c>
      <c r="H547" s="7">
        <v>1132598</v>
      </c>
      <c r="I547" s="6">
        <v>22853104</v>
      </c>
      <c r="J547" s="7">
        <v>68056</v>
      </c>
      <c r="K547" s="6">
        <v>1373204</v>
      </c>
      <c r="L547" s="7">
        <v>1064542</v>
      </c>
      <c r="M547" s="6">
        <v>21479900</v>
      </c>
    </row>
    <row r="548" spans="1:13" x14ac:dyDescent="0.25">
      <c r="A548" s="8" t="s">
        <v>70</v>
      </c>
      <c r="B548" s="8" t="s">
        <v>926</v>
      </c>
      <c r="C548" s="8" t="s">
        <v>699</v>
      </c>
      <c r="D548" s="8" t="s">
        <v>909</v>
      </c>
      <c r="E548" s="7">
        <v>18.2818</v>
      </c>
      <c r="F548" s="7">
        <v>566241089</v>
      </c>
      <c r="G548" s="6">
        <v>10351906342</v>
      </c>
      <c r="H548" s="7">
        <v>285294</v>
      </c>
      <c r="I548" s="6">
        <v>5215688</v>
      </c>
      <c r="J548" s="7">
        <v>0</v>
      </c>
      <c r="K548" s="6">
        <v>0</v>
      </c>
      <c r="L548" s="7">
        <v>285294</v>
      </c>
      <c r="M548" s="6">
        <v>5215688</v>
      </c>
    </row>
    <row r="549" spans="1:13" x14ac:dyDescent="0.25">
      <c r="A549" s="8" t="s">
        <v>70</v>
      </c>
      <c r="B549" s="8" t="s">
        <v>95</v>
      </c>
      <c r="C549" s="8" t="s">
        <v>693</v>
      </c>
      <c r="D549" s="8" t="s">
        <v>910</v>
      </c>
      <c r="E549" s="7">
        <v>18.2818</v>
      </c>
      <c r="F549" s="7">
        <v>39553922</v>
      </c>
      <c r="G549" s="6">
        <v>723116900</v>
      </c>
      <c r="H549" s="7">
        <v>308037</v>
      </c>
      <c r="I549" s="6">
        <v>5631477</v>
      </c>
      <c r="J549" s="7">
        <v>243720</v>
      </c>
      <c r="K549" s="6">
        <v>4455632</v>
      </c>
      <c r="L549" s="7">
        <v>64318</v>
      </c>
      <c r="M549" s="6">
        <v>1175845</v>
      </c>
    </row>
    <row r="550" spans="1:13" x14ac:dyDescent="0.25">
      <c r="A550" s="8" t="s">
        <v>70</v>
      </c>
      <c r="B550" s="8" t="s">
        <v>95</v>
      </c>
      <c r="C550" s="8" t="s">
        <v>694</v>
      </c>
      <c r="D550" s="8" t="s">
        <v>914</v>
      </c>
      <c r="E550" s="7">
        <v>20.177599000000001</v>
      </c>
      <c r="F550" s="7">
        <v>4284568</v>
      </c>
      <c r="G550" s="6">
        <v>86452296</v>
      </c>
      <c r="H550" s="7">
        <v>0</v>
      </c>
      <c r="I550" s="6">
        <v>0</v>
      </c>
      <c r="J550" s="7">
        <v>3309</v>
      </c>
      <c r="K550" s="6">
        <v>66776</v>
      </c>
      <c r="L550" s="7">
        <v>-3309</v>
      </c>
      <c r="M550" s="6">
        <v>-66776</v>
      </c>
    </row>
    <row r="551" spans="1:13" x14ac:dyDescent="0.25">
      <c r="A551" s="8" t="s">
        <v>70</v>
      </c>
      <c r="B551" s="8" t="s">
        <v>95</v>
      </c>
      <c r="C551" s="8" t="s">
        <v>695</v>
      </c>
      <c r="D551" s="8" t="s">
        <v>909</v>
      </c>
      <c r="E551" s="7">
        <v>0.12958</v>
      </c>
      <c r="F551" s="7">
        <v>1766056713</v>
      </c>
      <c r="G551" s="6">
        <v>228845629</v>
      </c>
      <c r="H551" s="7">
        <v>59919179</v>
      </c>
      <c r="I551" s="6">
        <v>7764327</v>
      </c>
      <c r="J551" s="7">
        <v>1152360</v>
      </c>
      <c r="K551" s="6">
        <v>149323</v>
      </c>
      <c r="L551" s="7">
        <v>58766820</v>
      </c>
      <c r="M551" s="6">
        <v>7615004</v>
      </c>
    </row>
    <row r="552" spans="1:13" x14ac:dyDescent="0.25">
      <c r="A552" s="8" t="s">
        <v>70</v>
      </c>
      <c r="B552" s="8" t="s">
        <v>95</v>
      </c>
      <c r="C552" s="8" t="s">
        <v>696</v>
      </c>
      <c r="D552" s="8" t="s">
        <v>910</v>
      </c>
      <c r="E552" s="7">
        <v>18.281798999999999</v>
      </c>
      <c r="F552" s="7">
        <v>23980967</v>
      </c>
      <c r="G552" s="6">
        <v>438415236</v>
      </c>
      <c r="H552" s="7">
        <v>556210</v>
      </c>
      <c r="I552" s="6">
        <v>10168520</v>
      </c>
      <c r="J552" s="7">
        <v>313405</v>
      </c>
      <c r="K552" s="6">
        <v>5729614</v>
      </c>
      <c r="L552" s="7">
        <v>242805</v>
      </c>
      <c r="M552" s="6">
        <v>4438906</v>
      </c>
    </row>
    <row r="553" spans="1:13" x14ac:dyDescent="0.25">
      <c r="A553" s="8" t="s">
        <v>70</v>
      </c>
      <c r="B553" s="8" t="s">
        <v>95</v>
      </c>
      <c r="C553" s="8" t="s">
        <v>698</v>
      </c>
      <c r="D553" s="8" t="s">
        <v>909</v>
      </c>
      <c r="E553" s="7">
        <v>20.177600999999999</v>
      </c>
      <c r="F553" s="7">
        <v>4193964</v>
      </c>
      <c r="G553" s="6">
        <v>84624134</v>
      </c>
      <c r="H553" s="7">
        <v>0</v>
      </c>
      <c r="I553" s="6">
        <v>0</v>
      </c>
      <c r="J553" s="7">
        <v>5000</v>
      </c>
      <c r="K553" s="6">
        <v>100888</v>
      </c>
      <c r="L553" s="7">
        <v>-5000</v>
      </c>
      <c r="M553" s="6">
        <v>-100888</v>
      </c>
    </row>
    <row r="554" spans="1:13" x14ac:dyDescent="0.25">
      <c r="A554" s="8" t="s">
        <v>70</v>
      </c>
      <c r="B554" s="8" t="s">
        <v>95</v>
      </c>
      <c r="C554" s="8" t="s">
        <v>699</v>
      </c>
      <c r="D554" s="8" t="s">
        <v>909</v>
      </c>
      <c r="E554" s="7">
        <v>0</v>
      </c>
      <c r="F554" s="7">
        <v>0</v>
      </c>
      <c r="G554" s="6">
        <v>0</v>
      </c>
      <c r="H554" s="7">
        <v>0</v>
      </c>
      <c r="I554" s="6">
        <v>0</v>
      </c>
      <c r="J554" s="7">
        <v>0</v>
      </c>
      <c r="K554" s="6">
        <v>0</v>
      </c>
      <c r="L554" s="7">
        <v>0</v>
      </c>
      <c r="M554" s="6">
        <v>0</v>
      </c>
    </row>
    <row r="555" spans="1:13" x14ac:dyDescent="0.25">
      <c r="A555" s="8" t="s">
        <v>72</v>
      </c>
      <c r="B555" s="8" t="s">
        <v>95</v>
      </c>
      <c r="C555" s="8" t="s">
        <v>718</v>
      </c>
      <c r="D555" s="8" t="s">
        <v>909</v>
      </c>
      <c r="E555" s="7">
        <v>0</v>
      </c>
      <c r="F555" s="7">
        <v>0</v>
      </c>
      <c r="G555" s="6">
        <v>0</v>
      </c>
      <c r="H555" s="7">
        <v>0</v>
      </c>
      <c r="I555" s="6">
        <v>0</v>
      </c>
      <c r="J555" s="7">
        <v>0</v>
      </c>
      <c r="K555" s="6">
        <v>0</v>
      </c>
      <c r="L555" s="7">
        <v>0</v>
      </c>
      <c r="M555" s="6">
        <v>0</v>
      </c>
    </row>
    <row r="556" spans="1:13" x14ac:dyDescent="0.25">
      <c r="A556" s="8" t="s">
        <v>72</v>
      </c>
      <c r="B556" s="8" t="s">
        <v>95</v>
      </c>
      <c r="C556" s="8" t="s">
        <v>719</v>
      </c>
      <c r="D556" s="8" t="s">
        <v>909</v>
      </c>
      <c r="E556" s="7">
        <v>18.283206</v>
      </c>
      <c r="F556" s="7">
        <v>34220895.450000003</v>
      </c>
      <c r="G556" s="6">
        <v>625667710.94000006</v>
      </c>
      <c r="H556" s="7">
        <v>37500</v>
      </c>
      <c r="I556" s="6">
        <v>685620.26</v>
      </c>
      <c r="J556" s="7">
        <v>14528363.9</v>
      </c>
      <c r="K556" s="6">
        <v>265625082.72999999</v>
      </c>
      <c r="L556" s="7">
        <v>-14490863.9</v>
      </c>
      <c r="M556" s="6">
        <v>-264939462.47</v>
      </c>
    </row>
    <row r="557" spans="1:13" x14ac:dyDescent="0.25">
      <c r="A557" s="8" t="s">
        <v>72</v>
      </c>
      <c r="B557" s="8" t="s">
        <v>95</v>
      </c>
      <c r="C557" s="8" t="s">
        <v>720</v>
      </c>
      <c r="D557" s="8" t="s">
        <v>909</v>
      </c>
      <c r="E557" s="7">
        <v>18.283206</v>
      </c>
      <c r="F557" s="7">
        <v>98605501.939999998</v>
      </c>
      <c r="G557" s="6">
        <v>1802824790.9300001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25">
      <c r="A558" s="8" t="s">
        <v>72</v>
      </c>
      <c r="B558" s="8" t="s">
        <v>95</v>
      </c>
      <c r="C558" s="8" t="s">
        <v>722</v>
      </c>
      <c r="D558" s="8" t="s">
        <v>909</v>
      </c>
      <c r="E558" s="7">
        <v>0</v>
      </c>
      <c r="F558" s="7">
        <v>0</v>
      </c>
      <c r="G558" s="6">
        <v>0</v>
      </c>
      <c r="H558" s="7">
        <v>0</v>
      </c>
      <c r="I558" s="6">
        <v>0</v>
      </c>
      <c r="J558" s="7">
        <v>0</v>
      </c>
      <c r="K558" s="6">
        <v>0</v>
      </c>
      <c r="L558" s="7">
        <v>0</v>
      </c>
      <c r="M558" s="6">
        <v>0</v>
      </c>
    </row>
    <row r="559" spans="1:13" x14ac:dyDescent="0.25">
      <c r="A559" s="8" t="s">
        <v>72</v>
      </c>
      <c r="B559" s="8" t="s">
        <v>95</v>
      </c>
      <c r="C559" s="8" t="s">
        <v>723</v>
      </c>
      <c r="D559" s="8" t="s">
        <v>909</v>
      </c>
      <c r="E559" s="7">
        <v>18.283206</v>
      </c>
      <c r="F559" s="7">
        <v>99618030.969999999</v>
      </c>
      <c r="G559" s="6">
        <v>1821337068.6500001</v>
      </c>
      <c r="H559" s="7">
        <v>2031174.58</v>
      </c>
      <c r="I559" s="6">
        <v>37136385.039999999</v>
      </c>
      <c r="J559" s="7">
        <v>0</v>
      </c>
      <c r="K559" s="6">
        <v>0</v>
      </c>
      <c r="L559" s="7">
        <v>2031174.58</v>
      </c>
      <c r="M559" s="6">
        <v>37136385.039999999</v>
      </c>
    </row>
    <row r="560" spans="1:13" x14ac:dyDescent="0.25">
      <c r="A560" s="8" t="s">
        <v>72</v>
      </c>
      <c r="B560" s="8" t="s">
        <v>95</v>
      </c>
      <c r="C560" s="8" t="s">
        <v>724</v>
      </c>
      <c r="D560" s="8" t="s">
        <v>909</v>
      </c>
      <c r="E560" s="7">
        <v>18.283206</v>
      </c>
      <c r="F560" s="7">
        <v>83796279.760000005</v>
      </c>
      <c r="G560" s="6">
        <v>1532064718.2</v>
      </c>
      <c r="H560" s="7">
        <v>5509411.9500000002</v>
      </c>
      <c r="I560" s="6">
        <v>100729718.44</v>
      </c>
      <c r="J560" s="7">
        <v>6.85</v>
      </c>
      <c r="K560" s="6">
        <v>125.24</v>
      </c>
      <c r="L560" s="7">
        <v>5509405.0999999996</v>
      </c>
      <c r="M560" s="6">
        <v>100729593.2</v>
      </c>
    </row>
    <row r="561" spans="1:13" x14ac:dyDescent="0.25">
      <c r="A561" s="8" t="s">
        <v>72</v>
      </c>
      <c r="B561" s="8" t="s">
        <v>95</v>
      </c>
      <c r="C561" s="8" t="s">
        <v>725</v>
      </c>
      <c r="D561" s="8" t="s">
        <v>909</v>
      </c>
      <c r="E561" s="7">
        <v>18.283206</v>
      </c>
      <c r="F561" s="7">
        <v>3115585.4</v>
      </c>
      <c r="G561" s="6">
        <v>56962892.399999999</v>
      </c>
      <c r="H561" s="7">
        <v>0</v>
      </c>
      <c r="I561" s="6">
        <v>0</v>
      </c>
      <c r="J561" s="7">
        <v>5500</v>
      </c>
      <c r="K561" s="6">
        <v>100557.64</v>
      </c>
      <c r="L561" s="7">
        <v>-5500</v>
      </c>
      <c r="M561" s="6">
        <v>-100557.64</v>
      </c>
    </row>
    <row r="562" spans="1:13" x14ac:dyDescent="0.25">
      <c r="A562" s="8" t="s">
        <v>72</v>
      </c>
      <c r="B562" s="8" t="s">
        <v>95</v>
      </c>
      <c r="C562" s="8" t="s">
        <v>726</v>
      </c>
      <c r="D562" s="8" t="s">
        <v>909</v>
      </c>
      <c r="E562" s="7">
        <v>18.283206</v>
      </c>
      <c r="F562" s="7">
        <v>46472738.770000003</v>
      </c>
      <c r="G562" s="6">
        <v>849670696.96000004</v>
      </c>
      <c r="H562" s="7">
        <v>648679.80000000005</v>
      </c>
      <c r="I562" s="6">
        <v>11859946.98</v>
      </c>
      <c r="J562" s="7">
        <v>10426392.859999999</v>
      </c>
      <c r="K562" s="6">
        <v>190627897.61000001</v>
      </c>
      <c r="L562" s="7">
        <v>-9777713.0600000005</v>
      </c>
      <c r="M562" s="6">
        <v>-178767950.63999999</v>
      </c>
    </row>
    <row r="563" spans="1:13" x14ac:dyDescent="0.25">
      <c r="A563" s="8" t="s">
        <v>72</v>
      </c>
      <c r="B563" s="8" t="s">
        <v>95</v>
      </c>
      <c r="C563" s="8" t="s">
        <v>727</v>
      </c>
      <c r="D563" s="8" t="s">
        <v>909</v>
      </c>
      <c r="E563" s="7">
        <v>18.283206</v>
      </c>
      <c r="F563" s="7">
        <v>629671.24</v>
      </c>
      <c r="G563" s="6">
        <v>11512409.539999999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25">
      <c r="A564" s="8" t="s">
        <v>72</v>
      </c>
      <c r="B564" s="8" t="s">
        <v>95</v>
      </c>
      <c r="C564" s="8" t="s">
        <v>729</v>
      </c>
      <c r="D564" s="8" t="s">
        <v>909</v>
      </c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72</v>
      </c>
      <c r="B565" s="8" t="s">
        <v>95</v>
      </c>
      <c r="C565" s="8" t="s">
        <v>730</v>
      </c>
      <c r="D565" s="8" t="s">
        <v>909</v>
      </c>
      <c r="E565" s="7">
        <v>18.283206</v>
      </c>
      <c r="F565" s="7">
        <v>34058944.689999998</v>
      </c>
      <c r="G565" s="6">
        <v>622706731.69000006</v>
      </c>
      <c r="H565" s="7">
        <v>2608750</v>
      </c>
      <c r="I565" s="6">
        <v>47696315.93</v>
      </c>
      <c r="J565" s="7">
        <v>0</v>
      </c>
      <c r="K565" s="6">
        <v>0</v>
      </c>
      <c r="L565" s="7">
        <v>2608750</v>
      </c>
      <c r="M565" s="6">
        <v>47696315.93</v>
      </c>
    </row>
    <row r="566" spans="1:13" x14ac:dyDescent="0.25">
      <c r="A566" s="8" t="s">
        <v>72</v>
      </c>
      <c r="B566" s="8" t="s">
        <v>95</v>
      </c>
      <c r="C566" s="8" t="s">
        <v>732</v>
      </c>
      <c r="D566" s="8" t="s">
        <v>909</v>
      </c>
      <c r="E566" s="7">
        <v>18.283206</v>
      </c>
      <c r="F566" s="7">
        <v>53995341.619999997</v>
      </c>
      <c r="G566" s="6">
        <v>987208001.10000002</v>
      </c>
      <c r="H566" s="7">
        <v>1400300</v>
      </c>
      <c r="I566" s="6">
        <v>25601974.59</v>
      </c>
      <c r="J566" s="7">
        <v>2775205.91</v>
      </c>
      <c r="K566" s="6">
        <v>50739663.770000003</v>
      </c>
      <c r="L566" s="7">
        <v>-1374905.91</v>
      </c>
      <c r="M566" s="6">
        <v>-25137689.190000001</v>
      </c>
    </row>
    <row r="567" spans="1:13" x14ac:dyDescent="0.25">
      <c r="A567" s="8" t="s">
        <v>72</v>
      </c>
      <c r="B567" s="8" t="s">
        <v>95</v>
      </c>
      <c r="C567" s="8" t="s">
        <v>733</v>
      </c>
      <c r="D567" s="8" t="s">
        <v>909</v>
      </c>
      <c r="E567" s="7">
        <v>18.283206</v>
      </c>
      <c r="F567" s="7">
        <v>35556680.579999998</v>
      </c>
      <c r="G567" s="6">
        <v>650090146.80999994</v>
      </c>
      <c r="H567" s="7">
        <v>2474816.75</v>
      </c>
      <c r="I567" s="6">
        <v>45247586.619999997</v>
      </c>
      <c r="J567" s="7">
        <v>4216182.91</v>
      </c>
      <c r="K567" s="6">
        <v>77085344.359999999</v>
      </c>
      <c r="L567" s="7">
        <v>-1741366.16</v>
      </c>
      <c r="M567" s="6">
        <v>-31837757.75</v>
      </c>
    </row>
    <row r="568" spans="1:13" x14ac:dyDescent="0.25">
      <c r="A568" s="8" t="s">
        <v>72</v>
      </c>
      <c r="B568" s="8" t="s">
        <v>95</v>
      </c>
      <c r="C568" s="8" t="s">
        <v>734</v>
      </c>
      <c r="D568" s="8" t="s">
        <v>909</v>
      </c>
      <c r="E568" s="7">
        <v>18.283206</v>
      </c>
      <c r="F568" s="7">
        <v>8792553.9000000004</v>
      </c>
      <c r="G568" s="6">
        <v>160756081.91</v>
      </c>
      <c r="H568" s="7">
        <v>69998.37</v>
      </c>
      <c r="I568" s="6">
        <v>1279794.68</v>
      </c>
      <c r="J568" s="7">
        <v>178617.21</v>
      </c>
      <c r="K568" s="6">
        <v>3265695.4</v>
      </c>
      <c r="L568" s="7">
        <v>-108618.84</v>
      </c>
      <c r="M568" s="6">
        <v>-1985900.72</v>
      </c>
    </row>
    <row r="569" spans="1:13" x14ac:dyDescent="0.25">
      <c r="A569" s="8" t="s">
        <v>72</v>
      </c>
      <c r="B569" s="8" t="s">
        <v>95</v>
      </c>
      <c r="C569" s="8" t="s">
        <v>735</v>
      </c>
      <c r="D569" s="8" t="s">
        <v>909</v>
      </c>
      <c r="E569" s="7">
        <v>18.283206</v>
      </c>
      <c r="F569" s="7">
        <v>2091772</v>
      </c>
      <c r="G569" s="6">
        <v>38244300.210000001</v>
      </c>
      <c r="H569" s="7">
        <v>2000000</v>
      </c>
      <c r="I569" s="6">
        <v>36566413.75</v>
      </c>
      <c r="J569" s="7">
        <v>0</v>
      </c>
      <c r="K569" s="6">
        <v>0</v>
      </c>
      <c r="L569" s="7">
        <v>2000000</v>
      </c>
      <c r="M569" s="6">
        <v>36566413.75</v>
      </c>
    </row>
    <row r="570" spans="1:13" x14ac:dyDescent="0.25">
      <c r="A570" s="8" t="s">
        <v>72</v>
      </c>
      <c r="B570" s="8" t="s">
        <v>95</v>
      </c>
      <c r="C570" s="8" t="s">
        <v>736</v>
      </c>
      <c r="D570" s="8" t="s">
        <v>909</v>
      </c>
      <c r="E570" s="7">
        <v>18.283206</v>
      </c>
      <c r="F570" s="7">
        <v>1548907.23</v>
      </c>
      <c r="G570" s="6">
        <v>28318991.32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72</v>
      </c>
      <c r="B571" s="8" t="s">
        <v>95</v>
      </c>
      <c r="C571" s="8" t="s">
        <v>739</v>
      </c>
      <c r="D571" s="8" t="s">
        <v>909</v>
      </c>
      <c r="E571" s="7">
        <v>18.283206</v>
      </c>
      <c r="F571" s="7">
        <v>29878638.649999999</v>
      </c>
      <c r="G571" s="6">
        <v>546277331.57000005</v>
      </c>
      <c r="H571" s="7">
        <v>28557476.649999999</v>
      </c>
      <c r="I571" s="6">
        <v>522122253.41000003</v>
      </c>
      <c r="J571" s="7">
        <v>0</v>
      </c>
      <c r="K571" s="6">
        <v>0</v>
      </c>
      <c r="L571" s="7">
        <v>28557476.649999999</v>
      </c>
      <c r="M571" s="6">
        <v>522122253.41000003</v>
      </c>
    </row>
    <row r="572" spans="1:13" x14ac:dyDescent="0.25">
      <c r="A572" s="8" t="s">
        <v>72</v>
      </c>
      <c r="B572" s="8" t="s">
        <v>95</v>
      </c>
      <c r="C572" s="8" t="s">
        <v>740</v>
      </c>
      <c r="D572" s="8" t="s">
        <v>909</v>
      </c>
      <c r="E572" s="7">
        <v>18.283206</v>
      </c>
      <c r="F572" s="7">
        <v>63910909.979999997</v>
      </c>
      <c r="G572" s="6">
        <v>1168496388.7</v>
      </c>
      <c r="H572" s="7">
        <v>58300992.640000001</v>
      </c>
      <c r="I572" s="6">
        <v>1065929109.4</v>
      </c>
      <c r="J572" s="7">
        <v>240513.09</v>
      </c>
      <c r="K572" s="6">
        <v>4397350.58</v>
      </c>
      <c r="L572" s="7">
        <v>58060479.549999997</v>
      </c>
      <c r="M572" s="6">
        <v>1061531758.84</v>
      </c>
    </row>
    <row r="573" spans="1:13" x14ac:dyDescent="0.25">
      <c r="A573" s="8" t="s">
        <v>72</v>
      </c>
      <c r="B573" s="8" t="s">
        <v>95</v>
      </c>
      <c r="C573" s="8" t="s">
        <v>743</v>
      </c>
      <c r="D573" s="8" t="s">
        <v>909</v>
      </c>
      <c r="E573" s="7">
        <v>18.283206</v>
      </c>
      <c r="F573" s="7">
        <v>32175679.170000002</v>
      </c>
      <c r="G573" s="6">
        <v>588274598.59000003</v>
      </c>
      <c r="H573" s="7">
        <v>21256</v>
      </c>
      <c r="I573" s="6">
        <v>388627.85</v>
      </c>
      <c r="J573" s="7">
        <v>113599.26</v>
      </c>
      <c r="K573" s="6">
        <v>2076958.77</v>
      </c>
      <c r="L573" s="7">
        <v>-92343.26</v>
      </c>
      <c r="M573" s="6">
        <v>-1688330.93</v>
      </c>
    </row>
    <row r="574" spans="1:13" x14ac:dyDescent="0.25">
      <c r="A574" s="8" t="s">
        <v>72</v>
      </c>
      <c r="B574" s="8" t="s">
        <v>95</v>
      </c>
      <c r="C574" s="8" t="s">
        <v>747</v>
      </c>
      <c r="D574" s="8" t="s">
        <v>909</v>
      </c>
      <c r="E574" s="7">
        <v>18.283206</v>
      </c>
      <c r="F574" s="7">
        <v>7680632.9400000004</v>
      </c>
      <c r="G574" s="6">
        <v>140426600.97</v>
      </c>
      <c r="H574" s="7">
        <v>251240.57</v>
      </c>
      <c r="I574" s="6">
        <v>4593483.32</v>
      </c>
      <c r="J574" s="7">
        <v>182968.86</v>
      </c>
      <c r="K574" s="6">
        <v>3345257.52</v>
      </c>
      <c r="L574" s="7">
        <v>68271.710000000006</v>
      </c>
      <c r="M574" s="6">
        <v>1248225.8</v>
      </c>
    </row>
    <row r="575" spans="1:13" x14ac:dyDescent="0.25">
      <c r="A575" s="8" t="s">
        <v>72</v>
      </c>
      <c r="B575" s="8" t="s">
        <v>95</v>
      </c>
      <c r="C575" s="8" t="s">
        <v>751</v>
      </c>
      <c r="D575" s="8" t="s">
        <v>909</v>
      </c>
      <c r="E575" s="7">
        <v>18.283206</v>
      </c>
      <c r="F575" s="7">
        <v>567397466.22000003</v>
      </c>
      <c r="G575" s="6">
        <v>10373845254.959999</v>
      </c>
      <c r="H575" s="7">
        <v>89579872.680000007</v>
      </c>
      <c r="I575" s="6">
        <v>1637807344</v>
      </c>
      <c r="J575" s="7">
        <v>414291.47</v>
      </c>
      <c r="K575" s="6">
        <v>7574576.6500000004</v>
      </c>
      <c r="L575" s="7">
        <v>89165581.209999993</v>
      </c>
      <c r="M575" s="6">
        <v>1630232767.3499999</v>
      </c>
    </row>
    <row r="576" spans="1:13" x14ac:dyDescent="0.25">
      <c r="A576" s="8" t="s">
        <v>72</v>
      </c>
      <c r="B576" s="8" t="s">
        <v>95</v>
      </c>
      <c r="C576" s="8" t="s">
        <v>752</v>
      </c>
      <c r="D576" s="8" t="s">
        <v>909</v>
      </c>
      <c r="E576" s="7">
        <v>0</v>
      </c>
      <c r="F576" s="7">
        <v>0</v>
      </c>
      <c r="G576" s="6">
        <v>0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25">
      <c r="A577" s="8" t="s">
        <v>72</v>
      </c>
      <c r="B577" s="8" t="s">
        <v>95</v>
      </c>
      <c r="C577" s="8" t="s">
        <v>755</v>
      </c>
      <c r="D577" s="8" t="s">
        <v>909</v>
      </c>
      <c r="E577" s="7">
        <v>18.283206</v>
      </c>
      <c r="F577" s="7">
        <v>29951372.539999999</v>
      </c>
      <c r="G577" s="6">
        <v>547607140.32000005</v>
      </c>
      <c r="H577" s="7">
        <v>2929671.25</v>
      </c>
      <c r="I577" s="6">
        <v>53563785.539999999</v>
      </c>
      <c r="J577" s="7">
        <v>0</v>
      </c>
      <c r="K577" s="6">
        <v>0</v>
      </c>
      <c r="L577" s="7">
        <v>2929671.25</v>
      </c>
      <c r="M577" s="6">
        <v>53563785.539999999</v>
      </c>
    </row>
    <row r="578" spans="1:13" x14ac:dyDescent="0.25">
      <c r="A578" s="8" t="s">
        <v>72</v>
      </c>
      <c r="B578" s="8" t="s">
        <v>95</v>
      </c>
      <c r="C578" s="8" t="s">
        <v>762</v>
      </c>
      <c r="D578" s="8" t="s">
        <v>909</v>
      </c>
      <c r="E578" s="7">
        <v>18.283206</v>
      </c>
      <c r="F578" s="7">
        <v>8056067.6299999999</v>
      </c>
      <c r="G578" s="6">
        <v>147290751.06999999</v>
      </c>
      <c r="H578" s="7">
        <v>3859708.61</v>
      </c>
      <c r="I578" s="6">
        <v>70567850.989999995</v>
      </c>
      <c r="J578" s="7">
        <v>8668845.5500000007</v>
      </c>
      <c r="K578" s="6">
        <v>158494296.55000001</v>
      </c>
      <c r="L578" s="7">
        <v>-4809136.9400000004</v>
      </c>
      <c r="M578" s="6">
        <v>-87926445.560000002</v>
      </c>
    </row>
    <row r="579" spans="1:13" x14ac:dyDescent="0.25">
      <c r="A579" s="8" t="s">
        <v>72</v>
      </c>
      <c r="B579" s="8" t="s">
        <v>95</v>
      </c>
      <c r="C579" s="8" t="s">
        <v>763</v>
      </c>
      <c r="D579" s="8" t="s">
        <v>909</v>
      </c>
      <c r="E579" s="7">
        <v>18.283206</v>
      </c>
      <c r="F579" s="7">
        <v>14477378.050000001</v>
      </c>
      <c r="G579" s="6">
        <v>264692897.88999999</v>
      </c>
      <c r="H579" s="7">
        <v>5508934.0899999999</v>
      </c>
      <c r="I579" s="6">
        <v>100720981.63</v>
      </c>
      <c r="J579" s="7">
        <v>1631117</v>
      </c>
      <c r="K579" s="6">
        <v>29822049.550000001</v>
      </c>
      <c r="L579" s="7">
        <v>3877817.09</v>
      </c>
      <c r="M579" s="6">
        <v>70898932.079999998</v>
      </c>
    </row>
    <row r="580" spans="1:13" x14ac:dyDescent="0.25">
      <c r="A580" s="8" t="s">
        <v>72</v>
      </c>
      <c r="B580" s="8" t="s">
        <v>95</v>
      </c>
      <c r="C580" s="8" t="s">
        <v>765</v>
      </c>
      <c r="D580" s="8" t="s">
        <v>909</v>
      </c>
      <c r="E580" s="7">
        <v>18.283206</v>
      </c>
      <c r="F580" s="7">
        <v>12029934.57</v>
      </c>
      <c r="G580" s="6">
        <v>219945782.43000001</v>
      </c>
      <c r="H580" s="7">
        <v>300000</v>
      </c>
      <c r="I580" s="6">
        <v>5484962.0599999996</v>
      </c>
      <c r="J580" s="7">
        <v>150000</v>
      </c>
      <c r="K580" s="6">
        <v>2742481.03</v>
      </c>
      <c r="L580" s="7">
        <v>150000</v>
      </c>
      <c r="M580" s="6">
        <v>2742481.03</v>
      </c>
    </row>
    <row r="581" spans="1:13" x14ac:dyDescent="0.25">
      <c r="A581" s="8" t="s">
        <v>72</v>
      </c>
      <c r="B581" s="8" t="s">
        <v>95</v>
      </c>
      <c r="C581" s="8" t="s">
        <v>766</v>
      </c>
      <c r="D581" s="8" t="s">
        <v>909</v>
      </c>
      <c r="E581" s="7">
        <v>18.283206</v>
      </c>
      <c r="F581" s="7">
        <v>19155596.460000001</v>
      </c>
      <c r="G581" s="6">
        <v>350225732.88</v>
      </c>
      <c r="H581" s="7">
        <v>455000</v>
      </c>
      <c r="I581" s="6">
        <v>8318859.1299999999</v>
      </c>
      <c r="J581" s="7">
        <v>290127.44</v>
      </c>
      <c r="K581" s="6">
        <v>5304460.01</v>
      </c>
      <c r="L581" s="7">
        <v>164872.56</v>
      </c>
      <c r="M581" s="6">
        <v>3014399.12</v>
      </c>
    </row>
    <row r="582" spans="1:13" x14ac:dyDescent="0.25">
      <c r="A582" s="8" t="s">
        <v>72</v>
      </c>
      <c r="B582" s="8" t="s">
        <v>95</v>
      </c>
      <c r="C582" s="8" t="s">
        <v>769</v>
      </c>
      <c r="D582" s="8" t="s">
        <v>909</v>
      </c>
      <c r="E582" s="7">
        <v>0</v>
      </c>
      <c r="F582" s="7">
        <v>0</v>
      </c>
      <c r="G582" s="6">
        <v>0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25">
      <c r="A583" s="8" t="s">
        <v>72</v>
      </c>
      <c r="B583" s="8" t="s">
        <v>95</v>
      </c>
      <c r="C583" s="8" t="s">
        <v>771</v>
      </c>
      <c r="D583" s="8" t="s">
        <v>909</v>
      </c>
      <c r="E583" s="7">
        <v>0</v>
      </c>
      <c r="F583" s="7">
        <v>0</v>
      </c>
      <c r="G583" s="6">
        <v>0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72</v>
      </c>
      <c r="B584" s="8" t="s">
        <v>95</v>
      </c>
      <c r="C584" s="8" t="s">
        <v>773</v>
      </c>
      <c r="D584" s="8" t="s">
        <v>909</v>
      </c>
      <c r="E584" s="7">
        <v>18.283206</v>
      </c>
      <c r="F584" s="7">
        <v>74923296</v>
      </c>
      <c r="G584" s="6">
        <v>1369838120.5</v>
      </c>
      <c r="H584" s="7">
        <v>558500</v>
      </c>
      <c r="I584" s="6">
        <v>10211171.039999999</v>
      </c>
      <c r="J584" s="7">
        <v>302400</v>
      </c>
      <c r="K584" s="6">
        <v>5528841.7599999998</v>
      </c>
      <c r="L584" s="7">
        <v>256100</v>
      </c>
      <c r="M584" s="6">
        <v>4682329.28</v>
      </c>
    </row>
    <row r="585" spans="1:13" x14ac:dyDescent="0.25">
      <c r="A585" s="8" t="s">
        <v>72</v>
      </c>
      <c r="B585" s="8" t="s">
        <v>95</v>
      </c>
      <c r="C585" s="8" t="s">
        <v>775</v>
      </c>
      <c r="D585" s="8" t="s">
        <v>909</v>
      </c>
      <c r="E585" s="7">
        <v>18.283206</v>
      </c>
      <c r="F585" s="7">
        <v>3180967.29</v>
      </c>
      <c r="G585" s="6">
        <v>58158283.020000003</v>
      </c>
      <c r="H585" s="7">
        <v>854206.46</v>
      </c>
      <c r="I585" s="6">
        <v>15617633.42</v>
      </c>
      <c r="J585" s="7">
        <v>0</v>
      </c>
      <c r="K585" s="6">
        <v>0</v>
      </c>
      <c r="L585" s="7">
        <v>854206.46</v>
      </c>
      <c r="M585" s="6">
        <v>15617633.42</v>
      </c>
    </row>
    <row r="586" spans="1:13" x14ac:dyDescent="0.25">
      <c r="A586" s="8" t="s">
        <v>73</v>
      </c>
      <c r="B586" s="8" t="s">
        <v>926</v>
      </c>
      <c r="C586" s="8" t="s">
        <v>776</v>
      </c>
      <c r="D586" s="8" t="s">
        <v>909</v>
      </c>
      <c r="E586" s="7">
        <v>18.261500000000002</v>
      </c>
      <c r="F586" s="7">
        <v>23253183.199999999</v>
      </c>
      <c r="G586" s="6">
        <v>424638005.00999999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25">
      <c r="A587" s="8" t="s">
        <v>73</v>
      </c>
      <c r="B587" s="8" t="s">
        <v>95</v>
      </c>
      <c r="C587" s="8" t="s">
        <v>776</v>
      </c>
      <c r="D587" s="8" t="s">
        <v>909</v>
      </c>
      <c r="E587" s="7">
        <v>18.261499000000001</v>
      </c>
      <c r="F587" s="7">
        <v>5236546.54</v>
      </c>
      <c r="G587" s="6">
        <v>95627194.640000001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</row>
    <row r="588" spans="1:13" x14ac:dyDescent="0.25">
      <c r="A588" s="8" t="s">
        <v>74</v>
      </c>
      <c r="B588" s="8" t="s">
        <v>926</v>
      </c>
      <c r="C588" s="8" t="s">
        <v>778</v>
      </c>
      <c r="D588" s="8" t="s">
        <v>909</v>
      </c>
      <c r="E588" s="7">
        <v>18.261499000000001</v>
      </c>
      <c r="F588" s="7">
        <v>1292464157</v>
      </c>
      <c r="G588" s="6">
        <v>23602334203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</row>
    <row r="589" spans="1:13" x14ac:dyDescent="0.25">
      <c r="A589" s="8" t="s">
        <v>74</v>
      </c>
      <c r="B589" s="8" t="s">
        <v>95</v>
      </c>
      <c r="C589" s="8" t="s">
        <v>778</v>
      </c>
      <c r="D589" s="8" t="s">
        <v>909</v>
      </c>
      <c r="E589" s="7">
        <v>18.261499000000001</v>
      </c>
      <c r="F589" s="7">
        <v>277886241</v>
      </c>
      <c r="G589" s="6">
        <v>5074619590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25">
      <c r="A590" s="8" t="s">
        <v>80</v>
      </c>
      <c r="B590" s="8" t="s">
        <v>926</v>
      </c>
      <c r="C590" s="8" t="s">
        <v>784</v>
      </c>
      <c r="D590" s="8" t="s">
        <v>909</v>
      </c>
      <c r="E590" s="7">
        <v>18.524000000000001</v>
      </c>
      <c r="F590" s="7">
        <v>7257192.5499999998</v>
      </c>
      <c r="G590" s="6">
        <v>134432234.80000001</v>
      </c>
      <c r="H590" s="7">
        <v>665676.14</v>
      </c>
      <c r="I590" s="6">
        <v>12330984.82</v>
      </c>
      <c r="J590" s="7">
        <v>0</v>
      </c>
      <c r="K590" s="6">
        <v>0</v>
      </c>
      <c r="L590" s="7">
        <v>665676.14</v>
      </c>
      <c r="M590" s="6">
        <v>12330984.82</v>
      </c>
    </row>
    <row r="591" spans="1:13" x14ac:dyDescent="0.25">
      <c r="A591" s="8" t="s">
        <v>80</v>
      </c>
      <c r="B591" s="8" t="s">
        <v>95</v>
      </c>
      <c r="C591" s="8" t="s">
        <v>784</v>
      </c>
      <c r="D591" s="8" t="s">
        <v>909</v>
      </c>
      <c r="E591" s="7">
        <v>18.524000000000001</v>
      </c>
      <c r="F591" s="7">
        <v>60317124.799999997</v>
      </c>
      <c r="G591" s="6">
        <v>1117314419.8</v>
      </c>
      <c r="H591" s="7">
        <v>482391.59</v>
      </c>
      <c r="I591" s="6">
        <v>8935821.8100000005</v>
      </c>
      <c r="J591" s="7">
        <v>493258.77</v>
      </c>
      <c r="K591" s="6">
        <v>9137125.4600000009</v>
      </c>
      <c r="L591" s="7">
        <v>-10867.18</v>
      </c>
      <c r="M591" s="6">
        <v>-201303.64</v>
      </c>
    </row>
    <row r="592" spans="1:13" x14ac:dyDescent="0.25">
      <c r="A592" s="8" t="s">
        <v>81</v>
      </c>
      <c r="B592" s="8" t="s">
        <v>926</v>
      </c>
      <c r="C592" s="8" t="s">
        <v>81</v>
      </c>
      <c r="D592" s="8" t="s">
        <v>909</v>
      </c>
      <c r="E592" s="7">
        <v>18.538900000000002</v>
      </c>
      <c r="F592" s="7">
        <v>35621046.030000001</v>
      </c>
      <c r="G592" s="6">
        <v>660375010.73000002</v>
      </c>
      <c r="H592" s="7">
        <v>12331312.41</v>
      </c>
      <c r="I592" s="6">
        <v>228608967.75</v>
      </c>
      <c r="J592" s="7">
        <v>2485381.21</v>
      </c>
      <c r="K592" s="6">
        <v>46076233.710000001</v>
      </c>
      <c r="L592" s="7">
        <v>9845931.1999999993</v>
      </c>
      <c r="M592" s="6">
        <v>182532734.03999999</v>
      </c>
    </row>
    <row r="593" spans="1:13" x14ac:dyDescent="0.25">
      <c r="A593" s="8" t="s">
        <v>81</v>
      </c>
      <c r="B593" s="8" t="s">
        <v>95</v>
      </c>
      <c r="C593" s="8" t="s">
        <v>81</v>
      </c>
      <c r="D593" s="8" t="s">
        <v>909</v>
      </c>
      <c r="E593" s="7">
        <v>18.538900000000002</v>
      </c>
      <c r="F593" s="7">
        <v>10034758.050000001</v>
      </c>
      <c r="G593" s="6">
        <v>186033376.15000001</v>
      </c>
      <c r="H593" s="7">
        <v>0</v>
      </c>
      <c r="I593" s="6">
        <v>0</v>
      </c>
      <c r="J593" s="7">
        <v>46730.559999999998</v>
      </c>
      <c r="K593" s="6">
        <v>866333.18</v>
      </c>
      <c r="L593" s="7">
        <v>-46730.559999999998</v>
      </c>
      <c r="M593" s="6">
        <v>-866333.18</v>
      </c>
    </row>
    <row r="594" spans="1:13" x14ac:dyDescent="0.25">
      <c r="A594" s="8" t="s">
        <v>82</v>
      </c>
      <c r="B594" s="8" t="s">
        <v>926</v>
      </c>
      <c r="C594" s="8" t="s">
        <v>785</v>
      </c>
      <c r="D594" s="8" t="s">
        <v>909</v>
      </c>
      <c r="E594" s="7">
        <v>0</v>
      </c>
      <c r="F594" s="7">
        <v>0</v>
      </c>
      <c r="G594" s="6">
        <v>0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25">
      <c r="A595" s="8" t="s">
        <v>82</v>
      </c>
      <c r="B595" s="8" t="s">
        <v>926</v>
      </c>
      <c r="C595" s="8" t="s">
        <v>787</v>
      </c>
      <c r="D595" s="8" t="s">
        <v>909</v>
      </c>
      <c r="E595" s="7">
        <v>18.287499</v>
      </c>
      <c r="F595" s="7">
        <v>277228.07</v>
      </c>
      <c r="G595" s="6">
        <v>5069808.33</v>
      </c>
      <c r="H595" s="7">
        <v>12447.92</v>
      </c>
      <c r="I595" s="6">
        <v>227641.34</v>
      </c>
      <c r="J595" s="7">
        <v>740.5</v>
      </c>
      <c r="K595" s="6">
        <v>13541.89</v>
      </c>
      <c r="L595" s="7">
        <v>11707.42</v>
      </c>
      <c r="M595" s="6">
        <v>214099.44</v>
      </c>
    </row>
    <row r="596" spans="1:13" x14ac:dyDescent="0.25">
      <c r="A596" s="8" t="s">
        <v>82</v>
      </c>
      <c r="B596" s="8" t="s">
        <v>926</v>
      </c>
      <c r="C596" s="8" t="s">
        <v>788</v>
      </c>
      <c r="D596" s="8" t="s">
        <v>909</v>
      </c>
      <c r="E596" s="7">
        <v>0</v>
      </c>
      <c r="F596" s="7">
        <v>0</v>
      </c>
      <c r="G596" s="6">
        <v>0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25">
      <c r="A597" s="8" t="s">
        <v>82</v>
      </c>
      <c r="B597" s="8" t="s">
        <v>926</v>
      </c>
      <c r="C597" s="8" t="s">
        <v>789</v>
      </c>
      <c r="D597" s="8" t="s">
        <v>909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82</v>
      </c>
      <c r="B598" s="8" t="s">
        <v>926</v>
      </c>
      <c r="C598" s="8" t="s">
        <v>790</v>
      </c>
      <c r="D598" s="8" t="s">
        <v>909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82</v>
      </c>
      <c r="B599" s="8" t="s">
        <v>926</v>
      </c>
      <c r="C599" s="8" t="s">
        <v>791</v>
      </c>
      <c r="D599" s="8" t="s">
        <v>909</v>
      </c>
      <c r="E599" s="7">
        <v>0</v>
      </c>
      <c r="F599" s="7">
        <v>0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82</v>
      </c>
      <c r="B600" s="8" t="s">
        <v>926</v>
      </c>
      <c r="C600" s="8" t="s">
        <v>792</v>
      </c>
      <c r="D600" s="8" t="s">
        <v>909</v>
      </c>
      <c r="E600" s="7">
        <v>0</v>
      </c>
      <c r="F600" s="7">
        <v>0</v>
      </c>
      <c r="G600" s="6">
        <v>0</v>
      </c>
      <c r="H600" s="7">
        <v>0</v>
      </c>
      <c r="I600" s="6">
        <v>0</v>
      </c>
      <c r="J600" s="7">
        <v>0</v>
      </c>
      <c r="K600" s="6">
        <v>0</v>
      </c>
      <c r="L600" s="7">
        <v>0</v>
      </c>
      <c r="M600" s="6">
        <v>0</v>
      </c>
    </row>
    <row r="601" spans="1:13" x14ac:dyDescent="0.25">
      <c r="A601" s="8" t="s">
        <v>82</v>
      </c>
      <c r="B601" s="8" t="s">
        <v>95</v>
      </c>
      <c r="C601" s="8" t="s">
        <v>785</v>
      </c>
      <c r="D601" s="8" t="s">
        <v>909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82</v>
      </c>
      <c r="B602" s="8" t="s">
        <v>95</v>
      </c>
      <c r="C602" s="8" t="s">
        <v>787</v>
      </c>
      <c r="D602" s="8" t="s">
        <v>909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25">
      <c r="A603" s="8" t="s">
        <v>82</v>
      </c>
      <c r="B603" s="8" t="s">
        <v>95</v>
      </c>
      <c r="C603" s="8" t="s">
        <v>788</v>
      </c>
      <c r="D603" s="8" t="s">
        <v>909</v>
      </c>
      <c r="E603" s="7">
        <v>0</v>
      </c>
      <c r="F603" s="7">
        <v>0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25">
      <c r="A604" s="8" t="s">
        <v>82</v>
      </c>
      <c r="B604" s="8" t="s">
        <v>95</v>
      </c>
      <c r="C604" s="8" t="s">
        <v>789</v>
      </c>
      <c r="D604" s="8" t="s">
        <v>909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82</v>
      </c>
      <c r="B605" s="8" t="s">
        <v>95</v>
      </c>
      <c r="C605" s="8" t="s">
        <v>790</v>
      </c>
      <c r="D605" s="8" t="s">
        <v>909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82</v>
      </c>
      <c r="B606" s="8" t="s">
        <v>95</v>
      </c>
      <c r="C606" s="8" t="s">
        <v>791</v>
      </c>
      <c r="D606" s="8" t="s">
        <v>909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25">
      <c r="A607" s="8" t="s">
        <v>82</v>
      </c>
      <c r="B607" s="8" t="s">
        <v>95</v>
      </c>
      <c r="C607" s="8" t="s">
        <v>792</v>
      </c>
      <c r="D607" s="8" t="s">
        <v>909</v>
      </c>
      <c r="E607" s="7">
        <v>18.287499</v>
      </c>
      <c r="F607" s="7">
        <v>4781071.97</v>
      </c>
      <c r="G607" s="6">
        <v>87433853.650000006</v>
      </c>
      <c r="H607" s="7">
        <v>254294.44</v>
      </c>
      <c r="I607" s="6">
        <v>4650409.57</v>
      </c>
      <c r="J607" s="7">
        <v>38239.46</v>
      </c>
      <c r="K607" s="6">
        <v>699304.12</v>
      </c>
      <c r="L607" s="7">
        <v>216054.98</v>
      </c>
      <c r="M607" s="6">
        <v>3951105.45</v>
      </c>
    </row>
    <row r="608" spans="1:13" x14ac:dyDescent="0.25">
      <c r="A608" s="8" t="s">
        <v>83</v>
      </c>
      <c r="B608" s="8" t="s">
        <v>926</v>
      </c>
      <c r="C608" s="8" t="s">
        <v>801</v>
      </c>
      <c r="D608" s="8" t="s">
        <v>909</v>
      </c>
      <c r="E608" s="7">
        <v>18.287499</v>
      </c>
      <c r="F608" s="7">
        <v>3379620.6</v>
      </c>
      <c r="G608" s="6">
        <v>61804811.659999996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83</v>
      </c>
      <c r="B609" s="8" t="s">
        <v>926</v>
      </c>
      <c r="C609" s="8" t="s">
        <v>802</v>
      </c>
      <c r="D609" s="8" t="s">
        <v>909</v>
      </c>
      <c r="E609" s="7">
        <v>18.287499</v>
      </c>
      <c r="F609" s="7">
        <v>31040166.690000001</v>
      </c>
      <c r="G609" s="6">
        <v>567647047.77999997</v>
      </c>
      <c r="H609" s="7">
        <v>2193.4</v>
      </c>
      <c r="I609" s="6">
        <v>40111.800000000003</v>
      </c>
      <c r="J609" s="7">
        <v>1070181.9099999999</v>
      </c>
      <c r="K609" s="6">
        <v>19570951.66</v>
      </c>
      <c r="L609" s="7">
        <v>-1067988.51</v>
      </c>
      <c r="M609" s="6">
        <v>-19530839.859999999</v>
      </c>
    </row>
    <row r="610" spans="1:13" x14ac:dyDescent="0.25">
      <c r="A610" s="8" t="s">
        <v>83</v>
      </c>
      <c r="B610" s="8" t="s">
        <v>926</v>
      </c>
      <c r="C610" s="8" t="s">
        <v>803</v>
      </c>
      <c r="D610" s="8" t="s">
        <v>909</v>
      </c>
      <c r="E610" s="7">
        <v>18.287499</v>
      </c>
      <c r="F610" s="7">
        <v>33892206.539999999</v>
      </c>
      <c r="G610" s="6">
        <v>619803726.48000002</v>
      </c>
      <c r="H610" s="7">
        <v>896385.01</v>
      </c>
      <c r="I610" s="6">
        <v>16392640.85</v>
      </c>
      <c r="J610" s="7">
        <v>247406.09</v>
      </c>
      <c r="K610" s="6">
        <v>4524438.87</v>
      </c>
      <c r="L610" s="7">
        <v>648978.92000000004</v>
      </c>
      <c r="M610" s="6">
        <v>11868201.98</v>
      </c>
    </row>
    <row r="611" spans="1:13" x14ac:dyDescent="0.25">
      <c r="A611" s="8" t="s">
        <v>83</v>
      </c>
      <c r="B611" s="8" t="s">
        <v>926</v>
      </c>
      <c r="C611" s="8" t="s">
        <v>804</v>
      </c>
      <c r="D611" s="8" t="s">
        <v>909</v>
      </c>
      <c r="E611" s="7">
        <v>18.287499</v>
      </c>
      <c r="F611" s="7">
        <v>6807691.2999999998</v>
      </c>
      <c r="G611" s="6">
        <v>124495654.52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83</v>
      </c>
      <c r="B612" s="8" t="s">
        <v>95</v>
      </c>
      <c r="C612" s="8" t="s">
        <v>801</v>
      </c>
      <c r="D612" s="8" t="s">
        <v>909</v>
      </c>
      <c r="E612" s="7">
        <v>18.287499</v>
      </c>
      <c r="F612" s="7">
        <v>16207710.449999999</v>
      </c>
      <c r="G612" s="6">
        <v>296398504.56</v>
      </c>
      <c r="H612" s="7">
        <v>0</v>
      </c>
      <c r="I612" s="6">
        <v>0</v>
      </c>
      <c r="J612" s="7">
        <v>456715.25</v>
      </c>
      <c r="K612" s="6">
        <v>8352180.1299999999</v>
      </c>
      <c r="L612" s="7">
        <v>-456715.25</v>
      </c>
      <c r="M612" s="6">
        <v>-8352180.1299999999</v>
      </c>
    </row>
    <row r="613" spans="1:13" x14ac:dyDescent="0.25">
      <c r="A613" s="8" t="s">
        <v>83</v>
      </c>
      <c r="B613" s="8" t="s">
        <v>95</v>
      </c>
      <c r="C613" s="8" t="s">
        <v>802</v>
      </c>
      <c r="D613" s="8" t="s">
        <v>909</v>
      </c>
      <c r="E613" s="7">
        <v>18.287500000000001</v>
      </c>
      <c r="F613" s="7">
        <v>19480.62</v>
      </c>
      <c r="G613" s="6">
        <v>356251.84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83</v>
      </c>
      <c r="B614" s="8" t="s">
        <v>95</v>
      </c>
      <c r="C614" s="8" t="s">
        <v>803</v>
      </c>
      <c r="D614" s="8" t="s">
        <v>909</v>
      </c>
      <c r="E614" s="7">
        <v>18.287499</v>
      </c>
      <c r="F614" s="7">
        <v>39631322.850000001</v>
      </c>
      <c r="G614" s="6">
        <v>724757815.88999999</v>
      </c>
      <c r="H614" s="7">
        <v>1611978.84</v>
      </c>
      <c r="I614" s="6">
        <v>29479063.010000002</v>
      </c>
      <c r="J614" s="7">
        <v>1495448.97</v>
      </c>
      <c r="K614" s="6">
        <v>27348023.010000002</v>
      </c>
      <c r="L614" s="7">
        <v>116529.87</v>
      </c>
      <c r="M614" s="6">
        <v>2131040</v>
      </c>
    </row>
    <row r="615" spans="1:13" x14ac:dyDescent="0.25">
      <c r="A615" s="8" t="s">
        <v>83</v>
      </c>
      <c r="B615" s="8" t="s">
        <v>95</v>
      </c>
      <c r="C615" s="8" t="s">
        <v>804</v>
      </c>
      <c r="D615" s="8" t="s">
        <v>909</v>
      </c>
      <c r="E615" s="7">
        <v>18.287499</v>
      </c>
      <c r="F615" s="7">
        <v>66539779.539999999</v>
      </c>
      <c r="G615" s="6">
        <v>1216846217.0999999</v>
      </c>
      <c r="H615" s="7">
        <v>181398.28</v>
      </c>
      <c r="I615" s="6">
        <v>3317321.04</v>
      </c>
      <c r="J615" s="7">
        <v>1114853.3500000001</v>
      </c>
      <c r="K615" s="6">
        <v>20387880.620000001</v>
      </c>
      <c r="L615" s="7">
        <v>-933455.07</v>
      </c>
      <c r="M615" s="6">
        <v>-17070559.579999998</v>
      </c>
    </row>
    <row r="616" spans="1:13" x14ac:dyDescent="0.25">
      <c r="A616" s="8" t="s">
        <v>84</v>
      </c>
      <c r="B616" s="8" t="s">
        <v>926</v>
      </c>
      <c r="C616" s="8" t="s">
        <v>805</v>
      </c>
      <c r="D616" s="8" t="s">
        <v>909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25">
      <c r="A617" s="8" t="s">
        <v>84</v>
      </c>
      <c r="B617" s="8" t="s">
        <v>926</v>
      </c>
      <c r="C617" s="8" t="s">
        <v>806</v>
      </c>
      <c r="D617" s="8" t="s">
        <v>909</v>
      </c>
      <c r="E617" s="7">
        <v>18.287499</v>
      </c>
      <c r="F617" s="7">
        <v>42691574.049999997</v>
      </c>
      <c r="G617" s="6">
        <v>780722159.65999997</v>
      </c>
      <c r="H617" s="7">
        <v>35419.629999999997</v>
      </c>
      <c r="I617" s="6">
        <v>647736.48</v>
      </c>
      <c r="J617" s="7">
        <v>2076958.32</v>
      </c>
      <c r="K617" s="6">
        <v>37982375.240000002</v>
      </c>
      <c r="L617" s="7">
        <v>-2041538.69</v>
      </c>
      <c r="M617" s="6">
        <v>-37334638.759999998</v>
      </c>
    </row>
    <row r="618" spans="1:13" x14ac:dyDescent="0.25">
      <c r="A618" s="8" t="s">
        <v>84</v>
      </c>
      <c r="B618" s="8" t="s">
        <v>926</v>
      </c>
      <c r="C618" s="8" t="s">
        <v>807</v>
      </c>
      <c r="D618" s="8" t="s">
        <v>909</v>
      </c>
      <c r="E618" s="7">
        <v>18.287499</v>
      </c>
      <c r="F618" s="7">
        <v>1137468.21</v>
      </c>
      <c r="G618" s="6">
        <v>20801449.870000001</v>
      </c>
      <c r="H618" s="7">
        <v>21572.37</v>
      </c>
      <c r="I618" s="6">
        <v>394504.72</v>
      </c>
      <c r="J618" s="7">
        <v>40177.18</v>
      </c>
      <c r="K618" s="6">
        <v>734740.18</v>
      </c>
      <c r="L618" s="7">
        <v>-18604.810000000001</v>
      </c>
      <c r="M618" s="6">
        <v>-340235.46</v>
      </c>
    </row>
    <row r="619" spans="1:13" x14ac:dyDescent="0.25">
      <c r="A619" s="8" t="s">
        <v>84</v>
      </c>
      <c r="B619" s="8" t="s">
        <v>926</v>
      </c>
      <c r="C619" s="8" t="s">
        <v>808</v>
      </c>
      <c r="D619" s="8" t="s">
        <v>909</v>
      </c>
      <c r="E619" s="7">
        <v>18.287499</v>
      </c>
      <c r="F619" s="7">
        <v>23025259.190000001</v>
      </c>
      <c r="G619" s="6">
        <v>421074427.01999998</v>
      </c>
      <c r="H619" s="7">
        <v>6273.96</v>
      </c>
      <c r="I619" s="6">
        <v>114735.03999999999</v>
      </c>
      <c r="J619" s="7">
        <v>239222.58</v>
      </c>
      <c r="K619" s="6">
        <v>4374782.93</v>
      </c>
      <c r="L619" s="7">
        <v>-232948.62</v>
      </c>
      <c r="M619" s="6">
        <v>-4260047.8899999997</v>
      </c>
    </row>
    <row r="620" spans="1:13" x14ac:dyDescent="0.25">
      <c r="A620" s="8" t="s">
        <v>84</v>
      </c>
      <c r="B620" s="8" t="s">
        <v>926</v>
      </c>
      <c r="C620" s="8" t="s">
        <v>809</v>
      </c>
      <c r="D620" s="8" t="s">
        <v>909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84</v>
      </c>
      <c r="B621" s="8" t="s">
        <v>926</v>
      </c>
      <c r="C621" s="8" t="s">
        <v>810</v>
      </c>
      <c r="D621" s="8" t="s">
        <v>909</v>
      </c>
      <c r="E621" s="7">
        <v>0</v>
      </c>
      <c r="F621" s="7">
        <v>0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25">
      <c r="A622" s="8" t="s">
        <v>84</v>
      </c>
      <c r="B622" s="8" t="s">
        <v>926</v>
      </c>
      <c r="C622" s="8" t="s">
        <v>811</v>
      </c>
      <c r="D622" s="8" t="s">
        <v>909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84</v>
      </c>
      <c r="B623" s="8" t="s">
        <v>926</v>
      </c>
      <c r="C623" s="8" t="s">
        <v>812</v>
      </c>
      <c r="D623" s="8" t="s">
        <v>909</v>
      </c>
      <c r="E623" s="7">
        <v>0</v>
      </c>
      <c r="F623" s="7">
        <v>0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84</v>
      </c>
      <c r="B624" s="8" t="s">
        <v>926</v>
      </c>
      <c r="C624" s="8" t="s">
        <v>814</v>
      </c>
      <c r="D624" s="8" t="s">
        <v>909</v>
      </c>
      <c r="E624" s="7">
        <v>18.287499</v>
      </c>
      <c r="F624" s="7">
        <v>7949836.2300000004</v>
      </c>
      <c r="G624" s="6">
        <v>145382629.91</v>
      </c>
      <c r="H624" s="7">
        <v>1902226.73</v>
      </c>
      <c r="I624" s="6">
        <v>34786971.289999999</v>
      </c>
      <c r="J624" s="7">
        <v>572851.37</v>
      </c>
      <c r="K624" s="6">
        <v>10476019.42</v>
      </c>
      <c r="L624" s="7">
        <v>1329375.3600000001</v>
      </c>
      <c r="M624" s="6">
        <v>24310951.870000001</v>
      </c>
    </row>
    <row r="625" spans="1:13" x14ac:dyDescent="0.25">
      <c r="A625" s="8" t="s">
        <v>84</v>
      </c>
      <c r="B625" s="8" t="s">
        <v>926</v>
      </c>
      <c r="C625" s="8" t="s">
        <v>816</v>
      </c>
      <c r="D625" s="8" t="s">
        <v>909</v>
      </c>
      <c r="E625" s="7">
        <v>18.287499</v>
      </c>
      <c r="F625" s="7">
        <v>26867176.739999998</v>
      </c>
      <c r="G625" s="6">
        <v>491333494.13999999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25">
      <c r="A626" s="8" t="s">
        <v>84</v>
      </c>
      <c r="B626" s="8" t="s">
        <v>926</v>
      </c>
      <c r="C626" s="8" t="s">
        <v>817</v>
      </c>
      <c r="D626" s="8" t="s">
        <v>909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25">
      <c r="A627" s="8" t="s">
        <v>84</v>
      </c>
      <c r="B627" s="8" t="s">
        <v>926</v>
      </c>
      <c r="C627" s="8" t="s">
        <v>818</v>
      </c>
      <c r="D627" s="8" t="s">
        <v>909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84</v>
      </c>
      <c r="B628" s="8" t="s">
        <v>926</v>
      </c>
      <c r="C628" s="8" t="s">
        <v>819</v>
      </c>
      <c r="D628" s="8" t="s">
        <v>909</v>
      </c>
      <c r="E628" s="7">
        <v>18.287499</v>
      </c>
      <c r="F628" s="7">
        <v>920135.19</v>
      </c>
      <c r="G628" s="6">
        <v>16826972.219999999</v>
      </c>
      <c r="H628" s="7">
        <v>76.03</v>
      </c>
      <c r="I628" s="6">
        <v>1390.4</v>
      </c>
      <c r="J628" s="7">
        <v>14891.52</v>
      </c>
      <c r="K628" s="6">
        <v>272328.67</v>
      </c>
      <c r="L628" s="7">
        <v>-14815.49</v>
      </c>
      <c r="M628" s="6">
        <v>-270938.27</v>
      </c>
    </row>
    <row r="629" spans="1:13" x14ac:dyDescent="0.25">
      <c r="A629" s="8" t="s">
        <v>84</v>
      </c>
      <c r="B629" s="8" t="s">
        <v>926</v>
      </c>
      <c r="C629" s="8" t="s">
        <v>820</v>
      </c>
      <c r="D629" s="8" t="s">
        <v>909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84</v>
      </c>
      <c r="B630" s="8" t="s">
        <v>926</v>
      </c>
      <c r="C630" s="8" t="s">
        <v>823</v>
      </c>
      <c r="D630" s="8" t="s">
        <v>911</v>
      </c>
      <c r="E630" s="7">
        <v>18.287499</v>
      </c>
      <c r="F630" s="7">
        <v>942628.43</v>
      </c>
      <c r="G630" s="6">
        <v>17238317.399999999</v>
      </c>
      <c r="H630" s="7">
        <v>760150</v>
      </c>
      <c r="I630" s="6">
        <v>13901243.109999999</v>
      </c>
      <c r="J630" s="7">
        <v>2842.38</v>
      </c>
      <c r="K630" s="6">
        <v>51980.02</v>
      </c>
      <c r="L630" s="7">
        <v>757307.62</v>
      </c>
      <c r="M630" s="6">
        <v>13849263.09</v>
      </c>
    </row>
    <row r="631" spans="1:13" x14ac:dyDescent="0.25">
      <c r="A631" s="8" t="s">
        <v>84</v>
      </c>
      <c r="B631" s="8" t="s">
        <v>926</v>
      </c>
      <c r="C631" s="8" t="s">
        <v>824</v>
      </c>
      <c r="D631" s="8" t="s">
        <v>909</v>
      </c>
      <c r="E631" s="7">
        <v>23.312905000000001</v>
      </c>
      <c r="F631" s="7">
        <v>21701578.420000002</v>
      </c>
      <c r="G631" s="6">
        <v>505926837.93000001</v>
      </c>
      <c r="H631" s="7">
        <v>72757.77</v>
      </c>
      <c r="I631" s="6">
        <v>1696195.01</v>
      </c>
      <c r="J631" s="7">
        <v>980235.63</v>
      </c>
      <c r="K631" s="6">
        <v>22852140.27</v>
      </c>
      <c r="L631" s="7">
        <v>-907477.86</v>
      </c>
      <c r="M631" s="6">
        <v>-21155945.260000002</v>
      </c>
    </row>
    <row r="632" spans="1:13" x14ac:dyDescent="0.25">
      <c r="A632" s="8" t="s">
        <v>84</v>
      </c>
      <c r="B632" s="8" t="s">
        <v>926</v>
      </c>
      <c r="C632" s="8" t="s">
        <v>825</v>
      </c>
      <c r="D632" s="8" t="s">
        <v>911</v>
      </c>
      <c r="E632" s="7">
        <v>0</v>
      </c>
      <c r="F632" s="7">
        <v>0</v>
      </c>
      <c r="G632" s="6">
        <v>0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25">
      <c r="A633" s="8" t="s">
        <v>84</v>
      </c>
      <c r="B633" s="8" t="s">
        <v>926</v>
      </c>
      <c r="C633" s="8" t="s">
        <v>827</v>
      </c>
      <c r="D633" s="8" t="s">
        <v>911</v>
      </c>
      <c r="E633" s="7">
        <v>23.312905000000001</v>
      </c>
      <c r="F633" s="7">
        <v>31321674.149999999</v>
      </c>
      <c r="G633" s="6">
        <v>730199216.66999996</v>
      </c>
      <c r="H633" s="7">
        <v>159963.20000000001</v>
      </c>
      <c r="I633" s="6">
        <v>3729206.99</v>
      </c>
      <c r="J633" s="7">
        <v>711429.99</v>
      </c>
      <c r="K633" s="6">
        <v>16585499.949999999</v>
      </c>
      <c r="L633" s="7">
        <v>-551466.79</v>
      </c>
      <c r="M633" s="6">
        <v>-12856292.960000001</v>
      </c>
    </row>
    <row r="634" spans="1:13" x14ac:dyDescent="0.25">
      <c r="A634" s="8" t="s">
        <v>84</v>
      </c>
      <c r="B634" s="8" t="s">
        <v>926</v>
      </c>
      <c r="C634" s="8" t="s">
        <v>828</v>
      </c>
      <c r="D634" s="8" t="s">
        <v>909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84</v>
      </c>
      <c r="B635" s="8" t="s">
        <v>926</v>
      </c>
      <c r="C635" s="8" t="s">
        <v>829</v>
      </c>
      <c r="D635" s="8" t="s">
        <v>909</v>
      </c>
      <c r="E635" s="7">
        <v>18.284482000000001</v>
      </c>
      <c r="F635" s="7">
        <v>1.1599999999999999</v>
      </c>
      <c r="G635" s="6">
        <v>21.21</v>
      </c>
      <c r="H635" s="7">
        <v>0</v>
      </c>
      <c r="I635" s="6">
        <v>0</v>
      </c>
      <c r="J635" s="7">
        <v>708070</v>
      </c>
      <c r="K635" s="6">
        <v>12948830.109999999</v>
      </c>
      <c r="L635" s="7">
        <v>-708070</v>
      </c>
      <c r="M635" s="6">
        <v>-12948830.109999999</v>
      </c>
    </row>
    <row r="636" spans="1:13" x14ac:dyDescent="0.25">
      <c r="A636" s="8" t="s">
        <v>84</v>
      </c>
      <c r="B636" s="8" t="s">
        <v>926</v>
      </c>
      <c r="C636" s="8" t="s">
        <v>830</v>
      </c>
      <c r="D636" s="8" t="s">
        <v>909</v>
      </c>
      <c r="E636" s="7">
        <v>18.287500000000001</v>
      </c>
      <c r="F636" s="7">
        <v>101159.3</v>
      </c>
      <c r="G636" s="6">
        <v>1849950.7</v>
      </c>
      <c r="H636" s="7">
        <v>71100</v>
      </c>
      <c r="I636" s="6">
        <v>1300241.25</v>
      </c>
      <c r="J636" s="7">
        <v>12798.73</v>
      </c>
      <c r="K636" s="6">
        <v>234056.77</v>
      </c>
      <c r="L636" s="7">
        <v>58301.27</v>
      </c>
      <c r="M636" s="6">
        <v>1066184.48</v>
      </c>
    </row>
    <row r="637" spans="1:13" x14ac:dyDescent="0.25">
      <c r="A637" s="8" t="s">
        <v>84</v>
      </c>
      <c r="B637" s="8" t="s">
        <v>926</v>
      </c>
      <c r="C637" s="8" t="s">
        <v>831</v>
      </c>
      <c r="D637" s="8" t="s">
        <v>909</v>
      </c>
      <c r="E637" s="7">
        <v>18.287499</v>
      </c>
      <c r="F637" s="7">
        <v>8455068.0700000003</v>
      </c>
      <c r="G637" s="6">
        <v>154622057.24000001</v>
      </c>
      <c r="H637" s="7">
        <v>46621.95</v>
      </c>
      <c r="I637" s="6">
        <v>852598.91</v>
      </c>
      <c r="J637" s="7">
        <v>61927.45</v>
      </c>
      <c r="K637" s="6">
        <v>1132498.24</v>
      </c>
      <c r="L637" s="7">
        <v>-15305.5</v>
      </c>
      <c r="M637" s="6">
        <v>-279899.33</v>
      </c>
    </row>
    <row r="638" spans="1:13" x14ac:dyDescent="0.25">
      <c r="A638" s="8" t="s">
        <v>84</v>
      </c>
      <c r="B638" s="8" t="s">
        <v>926</v>
      </c>
      <c r="C638" s="8" t="s">
        <v>832</v>
      </c>
      <c r="D638" s="8" t="s">
        <v>909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84</v>
      </c>
      <c r="B639" s="8" t="s">
        <v>926</v>
      </c>
      <c r="C639" s="8" t="s">
        <v>833</v>
      </c>
      <c r="D639" s="8" t="s">
        <v>909</v>
      </c>
      <c r="E639" s="7">
        <v>18.287499</v>
      </c>
      <c r="F639" s="7">
        <v>13699114.35</v>
      </c>
      <c r="G639" s="6">
        <v>250522553.43000001</v>
      </c>
      <c r="H639" s="7">
        <v>1910196</v>
      </c>
      <c r="I639" s="6">
        <v>34932709.32</v>
      </c>
      <c r="J639" s="7">
        <v>6798978.5800000001</v>
      </c>
      <c r="K639" s="6">
        <v>124336320.66</v>
      </c>
      <c r="L639" s="7">
        <v>-4888782.58</v>
      </c>
      <c r="M639" s="6">
        <v>-89403611.340000004</v>
      </c>
    </row>
    <row r="640" spans="1:13" x14ac:dyDescent="0.25">
      <c r="A640" s="8" t="s">
        <v>84</v>
      </c>
      <c r="B640" s="8" t="s">
        <v>926</v>
      </c>
      <c r="C640" s="8" t="s">
        <v>834</v>
      </c>
      <c r="D640" s="8" t="s">
        <v>909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84</v>
      </c>
      <c r="B641" s="8" t="s">
        <v>926</v>
      </c>
      <c r="C641" s="8" t="s">
        <v>835</v>
      </c>
      <c r="D641" s="8" t="s">
        <v>909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84</v>
      </c>
      <c r="B642" s="8" t="s">
        <v>926</v>
      </c>
      <c r="C642" s="8" t="s">
        <v>836</v>
      </c>
      <c r="D642" s="8" t="s">
        <v>909</v>
      </c>
      <c r="E642" s="7">
        <v>18.287499</v>
      </c>
      <c r="F642" s="7">
        <v>78292044</v>
      </c>
      <c r="G642" s="6">
        <v>1431765753.3</v>
      </c>
      <c r="H642" s="7">
        <v>2538356.36</v>
      </c>
      <c r="I642" s="6">
        <v>46420191.890000001</v>
      </c>
      <c r="J642" s="7">
        <v>1160774.97</v>
      </c>
      <c r="K642" s="6">
        <v>21227672.239999998</v>
      </c>
      <c r="L642" s="7">
        <v>1377581.39</v>
      </c>
      <c r="M642" s="6">
        <v>25192519.649999999</v>
      </c>
    </row>
    <row r="643" spans="1:13" x14ac:dyDescent="0.25">
      <c r="A643" s="8" t="s">
        <v>84</v>
      </c>
      <c r="B643" s="8" t="s">
        <v>926</v>
      </c>
      <c r="C643" s="8" t="s">
        <v>837</v>
      </c>
      <c r="D643" s="8" t="s">
        <v>909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84</v>
      </c>
      <c r="B644" s="8" t="s">
        <v>95</v>
      </c>
      <c r="C644" s="8" t="s">
        <v>805</v>
      </c>
      <c r="D644" s="8" t="s">
        <v>909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84</v>
      </c>
      <c r="B645" s="8" t="s">
        <v>95</v>
      </c>
      <c r="C645" s="8" t="s">
        <v>806</v>
      </c>
      <c r="D645" s="8" t="s">
        <v>909</v>
      </c>
      <c r="E645" s="7">
        <v>18.287499</v>
      </c>
      <c r="F645" s="7">
        <v>1642750.39</v>
      </c>
      <c r="G645" s="6">
        <v>30041797.73</v>
      </c>
      <c r="H645" s="7">
        <v>0</v>
      </c>
      <c r="I645" s="6">
        <v>0</v>
      </c>
      <c r="J645" s="7">
        <v>22956.53</v>
      </c>
      <c r="K645" s="6">
        <v>419817.54</v>
      </c>
      <c r="L645" s="7">
        <v>-22956.53</v>
      </c>
      <c r="M645" s="6">
        <v>-419817.54</v>
      </c>
    </row>
    <row r="646" spans="1:13" x14ac:dyDescent="0.25">
      <c r="A646" s="8" t="s">
        <v>84</v>
      </c>
      <c r="B646" s="8" t="s">
        <v>95</v>
      </c>
      <c r="C646" s="8" t="s">
        <v>807</v>
      </c>
      <c r="D646" s="8" t="s">
        <v>909</v>
      </c>
      <c r="E646" s="7">
        <v>18.287500000000001</v>
      </c>
      <c r="F646" s="7">
        <v>59658.77</v>
      </c>
      <c r="G646" s="6">
        <v>1091009.76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84</v>
      </c>
      <c r="B647" s="8" t="s">
        <v>95</v>
      </c>
      <c r="C647" s="8" t="s">
        <v>808</v>
      </c>
      <c r="D647" s="8" t="s">
        <v>909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84</v>
      </c>
      <c r="B648" s="8" t="s">
        <v>95</v>
      </c>
      <c r="C648" s="8" t="s">
        <v>809</v>
      </c>
      <c r="D648" s="8" t="s">
        <v>909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25">
      <c r="A649" s="8" t="s">
        <v>84</v>
      </c>
      <c r="B649" s="8" t="s">
        <v>95</v>
      </c>
      <c r="C649" s="8" t="s">
        <v>810</v>
      </c>
      <c r="D649" s="8" t="s">
        <v>909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84</v>
      </c>
      <c r="B650" s="8" t="s">
        <v>95</v>
      </c>
      <c r="C650" s="8" t="s">
        <v>811</v>
      </c>
      <c r="D650" s="8" t="s">
        <v>909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84</v>
      </c>
      <c r="B651" s="8" t="s">
        <v>95</v>
      </c>
      <c r="C651" s="8" t="s">
        <v>812</v>
      </c>
      <c r="D651" s="8" t="s">
        <v>909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84</v>
      </c>
      <c r="B652" s="8" t="s">
        <v>95</v>
      </c>
      <c r="C652" s="8" t="s">
        <v>814</v>
      </c>
      <c r="D652" s="8" t="s">
        <v>909</v>
      </c>
      <c r="E652" s="7">
        <v>18.287499</v>
      </c>
      <c r="F652" s="7">
        <v>5996759.0700000003</v>
      </c>
      <c r="G652" s="6">
        <v>109665731.33</v>
      </c>
      <c r="H652" s="7">
        <v>235831.9</v>
      </c>
      <c r="I652" s="6">
        <v>4312775.87</v>
      </c>
      <c r="J652" s="7">
        <v>0</v>
      </c>
      <c r="K652" s="6">
        <v>0</v>
      </c>
      <c r="L652" s="7">
        <v>235831.9</v>
      </c>
      <c r="M652" s="6">
        <v>4312775.87</v>
      </c>
    </row>
    <row r="653" spans="1:13" x14ac:dyDescent="0.25">
      <c r="A653" s="8" t="s">
        <v>84</v>
      </c>
      <c r="B653" s="8" t="s">
        <v>95</v>
      </c>
      <c r="C653" s="8" t="s">
        <v>816</v>
      </c>
      <c r="D653" s="8" t="s">
        <v>909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84</v>
      </c>
      <c r="B654" s="8" t="s">
        <v>95</v>
      </c>
      <c r="C654" s="8" t="s">
        <v>817</v>
      </c>
      <c r="D654" s="8" t="s">
        <v>909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84</v>
      </c>
      <c r="B655" s="8" t="s">
        <v>95</v>
      </c>
      <c r="C655" s="8" t="s">
        <v>818</v>
      </c>
      <c r="D655" s="8" t="s">
        <v>909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84</v>
      </c>
      <c r="B656" s="8" t="s">
        <v>95</v>
      </c>
      <c r="C656" s="8" t="s">
        <v>819</v>
      </c>
      <c r="D656" s="8" t="s">
        <v>909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84</v>
      </c>
      <c r="B657" s="8" t="s">
        <v>95</v>
      </c>
      <c r="C657" s="8" t="s">
        <v>820</v>
      </c>
      <c r="D657" s="8" t="s">
        <v>909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84</v>
      </c>
      <c r="B658" s="8" t="s">
        <v>95</v>
      </c>
      <c r="C658" s="8" t="s">
        <v>823</v>
      </c>
      <c r="D658" s="8" t="s">
        <v>911</v>
      </c>
      <c r="E658" s="7">
        <v>18.287499</v>
      </c>
      <c r="F658" s="7">
        <v>348326.28</v>
      </c>
      <c r="G658" s="6">
        <v>6370016.8399999999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84</v>
      </c>
      <c r="B659" s="8" t="s">
        <v>95</v>
      </c>
      <c r="C659" s="8" t="s">
        <v>824</v>
      </c>
      <c r="D659" s="8" t="s">
        <v>909</v>
      </c>
      <c r="E659" s="7">
        <v>23.312905000000001</v>
      </c>
      <c r="F659" s="7">
        <v>786519.06</v>
      </c>
      <c r="G659" s="6">
        <v>18336044.260000002</v>
      </c>
      <c r="H659" s="7">
        <v>282880.83</v>
      </c>
      <c r="I659" s="6">
        <v>6594773.9699999997</v>
      </c>
      <c r="J659" s="7">
        <v>0</v>
      </c>
      <c r="K659" s="6">
        <v>0</v>
      </c>
      <c r="L659" s="7">
        <v>282880.83</v>
      </c>
      <c r="M659" s="6">
        <v>6594773.9699999997</v>
      </c>
    </row>
    <row r="660" spans="1:13" x14ac:dyDescent="0.25">
      <c r="A660" s="8" t="s">
        <v>84</v>
      </c>
      <c r="B660" s="8" t="s">
        <v>95</v>
      </c>
      <c r="C660" s="8" t="s">
        <v>825</v>
      </c>
      <c r="D660" s="8" t="s">
        <v>911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84</v>
      </c>
      <c r="B661" s="8" t="s">
        <v>95</v>
      </c>
      <c r="C661" s="8" t="s">
        <v>827</v>
      </c>
      <c r="D661" s="8" t="s">
        <v>911</v>
      </c>
      <c r="E661" s="7">
        <v>23.312905000000001</v>
      </c>
      <c r="F661" s="7">
        <v>740254.39</v>
      </c>
      <c r="G661" s="6">
        <v>17257480.440000001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84</v>
      </c>
      <c r="B662" s="8" t="s">
        <v>95</v>
      </c>
      <c r="C662" s="8" t="s">
        <v>828</v>
      </c>
      <c r="D662" s="8" t="s">
        <v>909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84</v>
      </c>
      <c r="B663" s="8" t="s">
        <v>95</v>
      </c>
      <c r="C663" s="8" t="s">
        <v>829</v>
      </c>
      <c r="D663" s="8" t="s">
        <v>909</v>
      </c>
      <c r="E663" s="7">
        <v>18.287499</v>
      </c>
      <c r="F663" s="7">
        <v>317060.31</v>
      </c>
      <c r="G663" s="6">
        <v>5798240.4100000001</v>
      </c>
      <c r="H663" s="7">
        <v>0</v>
      </c>
      <c r="I663" s="6">
        <v>0</v>
      </c>
      <c r="J663" s="7">
        <v>360616.53</v>
      </c>
      <c r="K663" s="6">
        <v>6594774.79</v>
      </c>
      <c r="L663" s="7">
        <v>-360616.53</v>
      </c>
      <c r="M663" s="6">
        <v>-6594774.79</v>
      </c>
    </row>
    <row r="664" spans="1:13" x14ac:dyDescent="0.25">
      <c r="A664" s="8" t="s">
        <v>84</v>
      </c>
      <c r="B664" s="8" t="s">
        <v>95</v>
      </c>
      <c r="C664" s="8" t="s">
        <v>830</v>
      </c>
      <c r="D664" s="8" t="s">
        <v>909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84</v>
      </c>
      <c r="B665" s="8" t="s">
        <v>95</v>
      </c>
      <c r="C665" s="8" t="s">
        <v>831</v>
      </c>
      <c r="D665" s="8" t="s">
        <v>909</v>
      </c>
      <c r="E665" s="7">
        <v>18.287499</v>
      </c>
      <c r="F665" s="7">
        <v>7473.88</v>
      </c>
      <c r="G665" s="6">
        <v>136678.57999999999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84</v>
      </c>
      <c r="B666" s="8" t="s">
        <v>95</v>
      </c>
      <c r="C666" s="8" t="s">
        <v>832</v>
      </c>
      <c r="D666" s="8" t="s">
        <v>909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84</v>
      </c>
      <c r="B667" s="8" t="s">
        <v>95</v>
      </c>
      <c r="C667" s="8" t="s">
        <v>833</v>
      </c>
      <c r="D667" s="8" t="s">
        <v>909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84</v>
      </c>
      <c r="B668" s="8" t="s">
        <v>95</v>
      </c>
      <c r="C668" s="8" t="s">
        <v>834</v>
      </c>
      <c r="D668" s="8" t="s">
        <v>909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84</v>
      </c>
      <c r="B669" s="8" t="s">
        <v>95</v>
      </c>
      <c r="C669" s="8" t="s">
        <v>835</v>
      </c>
      <c r="D669" s="8" t="s">
        <v>909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84</v>
      </c>
      <c r="B670" s="8" t="s">
        <v>95</v>
      </c>
      <c r="C670" s="8" t="s">
        <v>836</v>
      </c>
      <c r="D670" s="8" t="s">
        <v>909</v>
      </c>
      <c r="E670" s="7">
        <v>18.287499</v>
      </c>
      <c r="F670" s="7">
        <v>46730.54</v>
      </c>
      <c r="G670" s="6">
        <v>854584.75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84</v>
      </c>
      <c r="B671" s="8" t="s">
        <v>95</v>
      </c>
      <c r="C671" s="8" t="s">
        <v>837</v>
      </c>
      <c r="D671" s="8" t="s">
        <v>909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85</v>
      </c>
      <c r="B672" s="8" t="s">
        <v>926</v>
      </c>
      <c r="C672" s="8" t="s">
        <v>838</v>
      </c>
      <c r="D672" s="8" t="s">
        <v>909</v>
      </c>
      <c r="E672" s="7">
        <v>18.582599999999999</v>
      </c>
      <c r="F672" s="7">
        <v>83741313.890000001</v>
      </c>
      <c r="G672" s="6">
        <v>1556131339.5</v>
      </c>
      <c r="H672" s="7">
        <v>6051566.0300000003</v>
      </c>
      <c r="I672" s="6">
        <v>112453830.98999999</v>
      </c>
      <c r="J672" s="7">
        <v>2245376.7400000002</v>
      </c>
      <c r="K672" s="6">
        <v>41724937.740000002</v>
      </c>
      <c r="L672" s="7">
        <v>3806189.3</v>
      </c>
      <c r="M672" s="6">
        <v>70728893.25</v>
      </c>
    </row>
    <row r="673" spans="1:13" x14ac:dyDescent="0.25">
      <c r="A673" s="8" t="s">
        <v>85</v>
      </c>
      <c r="B673" s="8" t="s">
        <v>926</v>
      </c>
      <c r="C673" s="8" t="s">
        <v>839</v>
      </c>
      <c r="D673" s="8" t="s">
        <v>909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85</v>
      </c>
      <c r="B674" s="8" t="s">
        <v>926</v>
      </c>
      <c r="C674" s="8" t="s">
        <v>840</v>
      </c>
      <c r="D674" s="8" t="s">
        <v>909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85</v>
      </c>
      <c r="B675" s="8" t="s">
        <v>926</v>
      </c>
      <c r="C675" s="8" t="s">
        <v>841</v>
      </c>
      <c r="D675" s="8" t="s">
        <v>909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85</v>
      </c>
      <c r="B676" s="8" t="s">
        <v>926</v>
      </c>
      <c r="C676" s="8" t="s">
        <v>842</v>
      </c>
      <c r="D676" s="8" t="s">
        <v>909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85</v>
      </c>
      <c r="B677" s="8" t="s">
        <v>926</v>
      </c>
      <c r="C677" s="8" t="s">
        <v>843</v>
      </c>
      <c r="D677" s="8" t="s">
        <v>909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85</v>
      </c>
      <c r="B678" s="8" t="s">
        <v>926</v>
      </c>
      <c r="C678" s="8" t="s">
        <v>844</v>
      </c>
      <c r="D678" s="8" t="s">
        <v>909</v>
      </c>
      <c r="E678" s="7">
        <v>18.582601</v>
      </c>
      <c r="F678" s="7">
        <v>44622.55</v>
      </c>
      <c r="G678" s="6">
        <v>829203.05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85</v>
      </c>
      <c r="B679" s="8" t="s">
        <v>926</v>
      </c>
      <c r="C679" s="8" t="s">
        <v>845</v>
      </c>
      <c r="D679" s="8" t="s">
        <v>909</v>
      </c>
      <c r="E679" s="7">
        <v>18.582598999999998</v>
      </c>
      <c r="F679" s="7">
        <v>73026032.379999995</v>
      </c>
      <c r="G679" s="6">
        <v>1357013549.2</v>
      </c>
      <c r="H679" s="7">
        <v>6148800.3600000003</v>
      </c>
      <c r="I679" s="6">
        <v>114260697.56</v>
      </c>
      <c r="J679" s="7">
        <v>0</v>
      </c>
      <c r="K679" s="6">
        <v>0</v>
      </c>
      <c r="L679" s="7">
        <v>6148800.3600000003</v>
      </c>
      <c r="M679" s="6">
        <v>114260697.56</v>
      </c>
    </row>
    <row r="680" spans="1:13" x14ac:dyDescent="0.25">
      <c r="A680" s="8" t="s">
        <v>85</v>
      </c>
      <c r="B680" s="8" t="s">
        <v>926</v>
      </c>
      <c r="C680" s="8" t="s">
        <v>846</v>
      </c>
      <c r="D680" s="8" t="s">
        <v>909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85</v>
      </c>
      <c r="B681" s="8" t="s">
        <v>926</v>
      </c>
      <c r="C681" s="8" t="s">
        <v>847</v>
      </c>
      <c r="D681" s="8" t="s">
        <v>909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85</v>
      </c>
      <c r="B682" s="8" t="s">
        <v>926</v>
      </c>
      <c r="C682" s="8" t="s">
        <v>849</v>
      </c>
      <c r="D682" s="8" t="s">
        <v>909</v>
      </c>
      <c r="E682" s="7">
        <v>18.582599999999999</v>
      </c>
      <c r="F682" s="7">
        <v>85909902.230000004</v>
      </c>
      <c r="G682" s="6">
        <v>1596429349.2</v>
      </c>
      <c r="H682" s="7">
        <v>5274811.78</v>
      </c>
      <c r="I682" s="6">
        <v>98019717.340000004</v>
      </c>
      <c r="J682" s="7">
        <v>9382255.5199999996</v>
      </c>
      <c r="K682" s="6">
        <v>174346701.47999999</v>
      </c>
      <c r="L682" s="7">
        <v>-4107443.75</v>
      </c>
      <c r="M682" s="6">
        <v>-76326984.140000001</v>
      </c>
    </row>
    <row r="683" spans="1:13" x14ac:dyDescent="0.25">
      <c r="A683" s="8" t="s">
        <v>85</v>
      </c>
      <c r="B683" s="8" t="s">
        <v>926</v>
      </c>
      <c r="C683" s="8" t="s">
        <v>850</v>
      </c>
      <c r="D683" s="8" t="s">
        <v>909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85</v>
      </c>
      <c r="B684" s="8" t="s">
        <v>926</v>
      </c>
      <c r="C684" s="8" t="s">
        <v>851</v>
      </c>
      <c r="D684" s="8" t="s">
        <v>909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85</v>
      </c>
      <c r="B685" s="8" t="s">
        <v>926</v>
      </c>
      <c r="C685" s="8" t="s">
        <v>852</v>
      </c>
      <c r="D685" s="8" t="s">
        <v>909</v>
      </c>
      <c r="E685" s="7">
        <v>18.582598999999998</v>
      </c>
      <c r="F685" s="7">
        <v>2539230.52</v>
      </c>
      <c r="G685" s="6">
        <v>47185505.049999997</v>
      </c>
      <c r="H685" s="7">
        <v>32185.18</v>
      </c>
      <c r="I685" s="6">
        <v>598084.31000000006</v>
      </c>
      <c r="J685" s="7">
        <v>6376585.8399999999</v>
      </c>
      <c r="K685" s="6">
        <v>118493544.05</v>
      </c>
      <c r="L685" s="7">
        <v>-6344400.6600000001</v>
      </c>
      <c r="M685" s="6">
        <v>-117895459.73999999</v>
      </c>
    </row>
    <row r="686" spans="1:13" x14ac:dyDescent="0.25">
      <c r="A686" s="8" t="s">
        <v>85</v>
      </c>
      <c r="B686" s="8" t="s">
        <v>926</v>
      </c>
      <c r="C686" s="8" t="s">
        <v>853</v>
      </c>
      <c r="D686" s="8" t="s">
        <v>909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85</v>
      </c>
      <c r="B687" s="8" t="s">
        <v>926</v>
      </c>
      <c r="C687" s="8" t="s">
        <v>854</v>
      </c>
      <c r="D687" s="8" t="s">
        <v>909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85</v>
      </c>
      <c r="B688" s="8" t="s">
        <v>926</v>
      </c>
      <c r="C688" s="8" t="s">
        <v>855</v>
      </c>
      <c r="D688" s="8" t="s">
        <v>909</v>
      </c>
      <c r="E688" s="7">
        <v>18.582598999999998</v>
      </c>
      <c r="F688" s="7">
        <v>272152154.79000002</v>
      </c>
      <c r="G688" s="6">
        <v>5057294631.6000004</v>
      </c>
      <c r="H688" s="7">
        <v>99654.14</v>
      </c>
      <c r="I688" s="6">
        <v>1851833.04</v>
      </c>
      <c r="J688" s="7">
        <v>3998107.04</v>
      </c>
      <c r="K688" s="6">
        <v>74295223.790000007</v>
      </c>
      <c r="L688" s="7">
        <v>-3898452.89</v>
      </c>
      <c r="M688" s="6">
        <v>-72443390.75</v>
      </c>
    </row>
    <row r="689" spans="1:13" x14ac:dyDescent="0.25">
      <c r="A689" s="8" t="s">
        <v>85</v>
      </c>
      <c r="B689" s="8" t="s">
        <v>926</v>
      </c>
      <c r="C689" s="8" t="s">
        <v>856</v>
      </c>
      <c r="D689" s="8" t="s">
        <v>909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85</v>
      </c>
      <c r="B690" s="8" t="s">
        <v>926</v>
      </c>
      <c r="C690" s="8" t="s">
        <v>857</v>
      </c>
      <c r="D690" s="8" t="s">
        <v>909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18964826.420000002</v>
      </c>
      <c r="K690" s="6">
        <v>352415783.44</v>
      </c>
      <c r="L690" s="7">
        <v>-18964826.420000002</v>
      </c>
      <c r="M690" s="6">
        <v>-352415783.44</v>
      </c>
    </row>
    <row r="691" spans="1:13" x14ac:dyDescent="0.25">
      <c r="A691" s="8" t="s">
        <v>85</v>
      </c>
      <c r="B691" s="8" t="s">
        <v>926</v>
      </c>
      <c r="C691" s="8" t="s">
        <v>858</v>
      </c>
      <c r="D691" s="8" t="s">
        <v>909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85</v>
      </c>
      <c r="B692" s="8" t="s">
        <v>95</v>
      </c>
      <c r="C692" s="8" t="s">
        <v>838</v>
      </c>
      <c r="D692" s="8" t="s">
        <v>909</v>
      </c>
      <c r="E692" s="7">
        <v>18.582599999999999</v>
      </c>
      <c r="F692" s="7">
        <v>233589.77</v>
      </c>
      <c r="G692" s="6">
        <v>4340705.3099999996</v>
      </c>
      <c r="H692" s="7">
        <v>0</v>
      </c>
      <c r="I692" s="6">
        <v>0</v>
      </c>
      <c r="J692" s="7">
        <v>139884.12</v>
      </c>
      <c r="K692" s="6">
        <v>2599410.69</v>
      </c>
      <c r="L692" s="7">
        <v>-139884.12</v>
      </c>
      <c r="M692" s="6">
        <v>-2599410.69</v>
      </c>
    </row>
    <row r="693" spans="1:13" x14ac:dyDescent="0.25">
      <c r="A693" s="8" t="s">
        <v>85</v>
      </c>
      <c r="B693" s="8" t="s">
        <v>95</v>
      </c>
      <c r="C693" s="8" t="s">
        <v>839</v>
      </c>
      <c r="D693" s="8" t="s">
        <v>909</v>
      </c>
      <c r="E693" s="7">
        <v>18.582595000000001</v>
      </c>
      <c r="F693" s="7">
        <v>13357.88</v>
      </c>
      <c r="G693" s="6">
        <v>248224.08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85</v>
      </c>
      <c r="B694" s="8" t="s">
        <v>95</v>
      </c>
      <c r="C694" s="8" t="s">
        <v>840</v>
      </c>
      <c r="D694" s="8" t="s">
        <v>909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85</v>
      </c>
      <c r="B695" s="8" t="s">
        <v>95</v>
      </c>
      <c r="C695" s="8" t="s">
        <v>841</v>
      </c>
      <c r="D695" s="8" t="s">
        <v>909</v>
      </c>
      <c r="E695" s="7">
        <v>18.582598999999998</v>
      </c>
      <c r="F695" s="7">
        <v>2136552.52</v>
      </c>
      <c r="G695" s="6">
        <v>39702700.770000003</v>
      </c>
      <c r="H695" s="7">
        <v>64434.14</v>
      </c>
      <c r="I695" s="6">
        <v>1197353.76</v>
      </c>
      <c r="J695" s="7">
        <v>127341.68</v>
      </c>
      <c r="K695" s="6">
        <v>2366339.52</v>
      </c>
      <c r="L695" s="7">
        <v>-62907.55</v>
      </c>
      <c r="M695" s="6">
        <v>-1168985.76</v>
      </c>
    </row>
    <row r="696" spans="1:13" x14ac:dyDescent="0.25">
      <c r="A696" s="8" t="s">
        <v>85</v>
      </c>
      <c r="B696" s="8" t="s">
        <v>95</v>
      </c>
      <c r="C696" s="8" t="s">
        <v>842</v>
      </c>
      <c r="D696" s="8" t="s">
        <v>909</v>
      </c>
      <c r="E696" s="7">
        <v>18.582598999999998</v>
      </c>
      <c r="F696" s="7">
        <v>4847698.2699999996</v>
      </c>
      <c r="G696" s="6">
        <v>90082837.790000007</v>
      </c>
      <c r="H696" s="7">
        <v>254209</v>
      </c>
      <c r="I696" s="6">
        <v>4723864.1500000004</v>
      </c>
      <c r="J696" s="7">
        <v>301044.39</v>
      </c>
      <c r="K696" s="6">
        <v>5594187.4100000001</v>
      </c>
      <c r="L696" s="7">
        <v>-46835.39</v>
      </c>
      <c r="M696" s="6">
        <v>-870323.26</v>
      </c>
    </row>
    <row r="697" spans="1:13" x14ac:dyDescent="0.25">
      <c r="A697" s="8" t="s">
        <v>85</v>
      </c>
      <c r="B697" s="8" t="s">
        <v>95</v>
      </c>
      <c r="C697" s="8" t="s">
        <v>843</v>
      </c>
      <c r="D697" s="8" t="s">
        <v>909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85</v>
      </c>
      <c r="B698" s="8" t="s">
        <v>95</v>
      </c>
      <c r="C698" s="8" t="s">
        <v>844</v>
      </c>
      <c r="D698" s="8" t="s">
        <v>909</v>
      </c>
      <c r="E698" s="7">
        <v>18.582599999999999</v>
      </c>
      <c r="F698" s="7">
        <v>1529497.99</v>
      </c>
      <c r="G698" s="6">
        <v>28422049.390000001</v>
      </c>
      <c r="H698" s="7">
        <v>149260</v>
      </c>
      <c r="I698" s="6">
        <v>2773638.89</v>
      </c>
      <c r="J698" s="7">
        <v>463.16</v>
      </c>
      <c r="K698" s="6">
        <v>8606.77</v>
      </c>
      <c r="L698" s="7">
        <v>148796.84</v>
      </c>
      <c r="M698" s="6">
        <v>2765032.12</v>
      </c>
    </row>
    <row r="699" spans="1:13" x14ac:dyDescent="0.25">
      <c r="A699" s="8" t="s">
        <v>85</v>
      </c>
      <c r="B699" s="8" t="s">
        <v>95</v>
      </c>
      <c r="C699" s="8" t="s">
        <v>845</v>
      </c>
      <c r="D699" s="8" t="s">
        <v>909</v>
      </c>
      <c r="E699" s="7">
        <v>18.582598999999998</v>
      </c>
      <c r="F699" s="7">
        <v>3433788.31</v>
      </c>
      <c r="G699" s="6">
        <v>63808714.600000001</v>
      </c>
      <c r="H699" s="7">
        <v>2908</v>
      </c>
      <c r="I699" s="6">
        <v>54038.18</v>
      </c>
      <c r="J699" s="7">
        <v>127875.67</v>
      </c>
      <c r="K699" s="6">
        <v>2376262.4900000002</v>
      </c>
      <c r="L699" s="7">
        <v>-124967.67</v>
      </c>
      <c r="M699" s="6">
        <v>-2322224.3199999998</v>
      </c>
    </row>
    <row r="700" spans="1:13" x14ac:dyDescent="0.25">
      <c r="A700" s="8" t="s">
        <v>85</v>
      </c>
      <c r="B700" s="8" t="s">
        <v>95</v>
      </c>
      <c r="C700" s="8" t="s">
        <v>846</v>
      </c>
      <c r="D700" s="8" t="s">
        <v>909</v>
      </c>
      <c r="E700" s="7">
        <v>18.582598999999998</v>
      </c>
      <c r="F700" s="7">
        <v>13959932.77</v>
      </c>
      <c r="G700" s="6">
        <v>259411846.62</v>
      </c>
      <c r="H700" s="7">
        <v>997218.56</v>
      </c>
      <c r="I700" s="6">
        <v>18530913.579999998</v>
      </c>
      <c r="J700" s="7">
        <v>960111.65</v>
      </c>
      <c r="K700" s="6">
        <v>17841370.760000002</v>
      </c>
      <c r="L700" s="7">
        <v>37106.910000000003</v>
      </c>
      <c r="M700" s="6">
        <v>689542.82</v>
      </c>
    </row>
    <row r="701" spans="1:13" x14ac:dyDescent="0.25">
      <c r="A701" s="8" t="s">
        <v>85</v>
      </c>
      <c r="B701" s="8" t="s">
        <v>95</v>
      </c>
      <c r="C701" s="8" t="s">
        <v>847</v>
      </c>
      <c r="D701" s="8" t="s">
        <v>909</v>
      </c>
      <c r="E701" s="7">
        <v>18.582599999999999</v>
      </c>
      <c r="F701" s="7">
        <v>281074.84000000003</v>
      </c>
      <c r="G701" s="6">
        <v>5223101.3600000003</v>
      </c>
      <c r="H701" s="7">
        <v>4320.91</v>
      </c>
      <c r="I701" s="6">
        <v>80293.710000000006</v>
      </c>
      <c r="J701" s="7">
        <v>2811257.43</v>
      </c>
      <c r="K701" s="6">
        <v>52240472.240000002</v>
      </c>
      <c r="L701" s="7">
        <v>-2806936.52</v>
      </c>
      <c r="M701" s="6">
        <v>-52160178.530000001</v>
      </c>
    </row>
    <row r="702" spans="1:13" x14ac:dyDescent="0.25">
      <c r="A702" s="8" t="s">
        <v>85</v>
      </c>
      <c r="B702" s="8" t="s">
        <v>95</v>
      </c>
      <c r="C702" s="8" t="s">
        <v>849</v>
      </c>
      <c r="D702" s="8" t="s">
        <v>909</v>
      </c>
      <c r="E702" s="7">
        <v>18.582598999999998</v>
      </c>
      <c r="F702" s="7">
        <v>64646034.020000003</v>
      </c>
      <c r="G702" s="6">
        <v>1201291391.7</v>
      </c>
      <c r="H702" s="7">
        <v>2128252.62</v>
      </c>
      <c r="I702" s="6">
        <v>39548467.140000001</v>
      </c>
      <c r="J702" s="7">
        <v>1023878.89</v>
      </c>
      <c r="K702" s="6">
        <v>19026331.91</v>
      </c>
      <c r="L702" s="7">
        <v>1104373.73</v>
      </c>
      <c r="M702" s="6">
        <v>20522135.23</v>
      </c>
    </row>
    <row r="703" spans="1:13" x14ac:dyDescent="0.25">
      <c r="A703" s="8" t="s">
        <v>85</v>
      </c>
      <c r="B703" s="8" t="s">
        <v>95</v>
      </c>
      <c r="C703" s="8" t="s">
        <v>850</v>
      </c>
      <c r="D703" s="8" t="s">
        <v>909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85</v>
      </c>
      <c r="B704" s="8" t="s">
        <v>95</v>
      </c>
      <c r="C704" s="8" t="s">
        <v>851</v>
      </c>
      <c r="D704" s="8" t="s">
        <v>909</v>
      </c>
      <c r="E704" s="7">
        <v>18.582599999999999</v>
      </c>
      <c r="F704" s="7">
        <v>147462.67000000001</v>
      </c>
      <c r="G704" s="6">
        <v>2740239.87</v>
      </c>
      <c r="H704" s="7">
        <v>277.68</v>
      </c>
      <c r="I704" s="6">
        <v>5160.0200000000004</v>
      </c>
      <c r="J704" s="7">
        <v>0</v>
      </c>
      <c r="K704" s="6">
        <v>0</v>
      </c>
      <c r="L704" s="7">
        <v>277.68</v>
      </c>
      <c r="M704" s="6">
        <v>5160.0200000000004</v>
      </c>
    </row>
    <row r="705" spans="1:13" x14ac:dyDescent="0.25">
      <c r="A705" s="8" t="s">
        <v>85</v>
      </c>
      <c r="B705" s="8" t="s">
        <v>95</v>
      </c>
      <c r="C705" s="8" t="s">
        <v>852</v>
      </c>
      <c r="D705" s="8" t="s">
        <v>909</v>
      </c>
      <c r="E705" s="7">
        <v>18.582598999999998</v>
      </c>
      <c r="F705" s="7">
        <v>12489398.07</v>
      </c>
      <c r="G705" s="6">
        <v>232085488.5</v>
      </c>
      <c r="H705" s="7">
        <v>1753875.63</v>
      </c>
      <c r="I705" s="6">
        <v>32591569.27</v>
      </c>
      <c r="J705" s="7">
        <v>112109.17</v>
      </c>
      <c r="K705" s="6">
        <v>2083279.81</v>
      </c>
      <c r="L705" s="7">
        <v>1641766.46</v>
      </c>
      <c r="M705" s="6">
        <v>30508289.469999999</v>
      </c>
    </row>
    <row r="706" spans="1:13" x14ac:dyDescent="0.25">
      <c r="A706" s="8" t="s">
        <v>85</v>
      </c>
      <c r="B706" s="8" t="s">
        <v>95</v>
      </c>
      <c r="C706" s="8" t="s">
        <v>853</v>
      </c>
      <c r="D706" s="8" t="s">
        <v>909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85</v>
      </c>
      <c r="B707" s="8" t="s">
        <v>95</v>
      </c>
      <c r="C707" s="8" t="s">
        <v>854</v>
      </c>
      <c r="D707" s="8" t="s">
        <v>909</v>
      </c>
      <c r="E707" s="7">
        <v>0</v>
      </c>
      <c r="F707" s="7">
        <v>0</v>
      </c>
      <c r="G707" s="6">
        <v>0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25">
      <c r="A708" s="8" t="s">
        <v>85</v>
      </c>
      <c r="B708" s="8" t="s">
        <v>95</v>
      </c>
      <c r="C708" s="8" t="s">
        <v>855</v>
      </c>
      <c r="D708" s="8" t="s">
        <v>909</v>
      </c>
      <c r="E708" s="7">
        <v>18.582599999999999</v>
      </c>
      <c r="F708" s="7">
        <v>171354452.74000001</v>
      </c>
      <c r="G708" s="6">
        <v>3184211253.5</v>
      </c>
      <c r="H708" s="7">
        <v>7543642.0499999998</v>
      </c>
      <c r="I708" s="6">
        <v>140180482.68000001</v>
      </c>
      <c r="J708" s="7">
        <v>114127.43</v>
      </c>
      <c r="K708" s="6">
        <v>2120784.42</v>
      </c>
      <c r="L708" s="7">
        <v>7429514.6100000003</v>
      </c>
      <c r="M708" s="6">
        <v>138059698.25999999</v>
      </c>
    </row>
    <row r="709" spans="1:13" x14ac:dyDescent="0.25">
      <c r="A709" s="8" t="s">
        <v>85</v>
      </c>
      <c r="B709" s="8" t="s">
        <v>95</v>
      </c>
      <c r="C709" s="8" t="s">
        <v>856</v>
      </c>
      <c r="D709" s="8" t="s">
        <v>909</v>
      </c>
      <c r="E709" s="7">
        <v>0</v>
      </c>
      <c r="F709" s="7">
        <v>0</v>
      </c>
      <c r="G709" s="6">
        <v>0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25">
      <c r="A710" s="8" t="s">
        <v>85</v>
      </c>
      <c r="B710" s="8" t="s">
        <v>95</v>
      </c>
      <c r="C710" s="8" t="s">
        <v>857</v>
      </c>
      <c r="D710" s="8" t="s">
        <v>909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85</v>
      </c>
      <c r="B711" s="8" t="s">
        <v>95</v>
      </c>
      <c r="C711" s="8" t="s">
        <v>858</v>
      </c>
      <c r="D711" s="8" t="s">
        <v>911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86</v>
      </c>
      <c r="B712" s="8" t="s">
        <v>926</v>
      </c>
      <c r="C712" s="8" t="s">
        <v>860</v>
      </c>
      <c r="D712" s="8" t="s">
        <v>909</v>
      </c>
      <c r="E712" s="7">
        <v>0</v>
      </c>
      <c r="F712" s="7">
        <v>0</v>
      </c>
      <c r="G712" s="6">
        <v>0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25">
      <c r="A713" s="8" t="s">
        <v>86</v>
      </c>
      <c r="B713" s="8" t="s">
        <v>926</v>
      </c>
      <c r="C713" s="8" t="s">
        <v>861</v>
      </c>
      <c r="D713" s="8" t="s">
        <v>911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86</v>
      </c>
      <c r="B714" s="8" t="s">
        <v>95</v>
      </c>
      <c r="C714" s="8" t="s">
        <v>860</v>
      </c>
      <c r="D714" s="8" t="s">
        <v>909</v>
      </c>
      <c r="E714" s="7">
        <v>23.698398999999998</v>
      </c>
      <c r="F714" s="7">
        <v>73521477.200000003</v>
      </c>
      <c r="G714" s="6">
        <v>1742341375</v>
      </c>
      <c r="H714" s="7">
        <v>1004340.96</v>
      </c>
      <c r="I714" s="6">
        <v>23801274</v>
      </c>
      <c r="J714" s="7">
        <v>2761099.5</v>
      </c>
      <c r="K714" s="6">
        <v>65433640</v>
      </c>
      <c r="L714" s="7">
        <v>-1756758.54</v>
      </c>
      <c r="M714" s="6">
        <v>-41632366</v>
      </c>
    </row>
    <row r="715" spans="1:13" x14ac:dyDescent="0.25">
      <c r="A715" s="8" t="s">
        <v>86</v>
      </c>
      <c r="B715" s="8" t="s">
        <v>95</v>
      </c>
      <c r="C715" s="8" t="s">
        <v>861</v>
      </c>
      <c r="D715" s="8" t="s">
        <v>909</v>
      </c>
      <c r="E715" s="7">
        <v>18.582598999999998</v>
      </c>
      <c r="F715" s="7">
        <v>66276616.100000001</v>
      </c>
      <c r="G715" s="6">
        <v>1231591846</v>
      </c>
      <c r="H715" s="7">
        <v>974625</v>
      </c>
      <c r="I715" s="6">
        <v>18111067</v>
      </c>
      <c r="J715" s="7">
        <v>1443467.51</v>
      </c>
      <c r="K715" s="6">
        <v>26823379</v>
      </c>
      <c r="L715" s="7">
        <v>-468842.51</v>
      </c>
      <c r="M715" s="6">
        <v>-8712312</v>
      </c>
    </row>
    <row r="716" spans="1:13" x14ac:dyDescent="0.25">
      <c r="A716" s="8" t="s">
        <v>87</v>
      </c>
      <c r="B716" s="8" t="s">
        <v>926</v>
      </c>
      <c r="C716" s="8" t="s">
        <v>865</v>
      </c>
      <c r="D716" s="8" t="s">
        <v>909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87</v>
      </c>
      <c r="B717" s="8" t="s">
        <v>926</v>
      </c>
      <c r="C717" s="8" t="s">
        <v>866</v>
      </c>
      <c r="D717" s="8" t="s">
        <v>909</v>
      </c>
      <c r="E717" s="7">
        <v>18.582599999999999</v>
      </c>
      <c r="F717" s="7">
        <v>45869254.609999999</v>
      </c>
      <c r="G717" s="6">
        <v>852370011</v>
      </c>
      <c r="H717" s="7">
        <v>0</v>
      </c>
      <c r="I717" s="6">
        <v>0</v>
      </c>
      <c r="J717" s="7">
        <v>7589.06</v>
      </c>
      <c r="K717" s="6">
        <v>141024</v>
      </c>
      <c r="L717" s="7">
        <v>-7589.06</v>
      </c>
      <c r="M717" s="6">
        <v>-141024</v>
      </c>
    </row>
    <row r="718" spans="1:13" x14ac:dyDescent="0.25">
      <c r="A718" s="8" t="s">
        <v>87</v>
      </c>
      <c r="B718" s="8" t="s">
        <v>926</v>
      </c>
      <c r="C718" s="8" t="s">
        <v>867</v>
      </c>
      <c r="D718" s="8" t="s">
        <v>909</v>
      </c>
      <c r="E718" s="7">
        <v>18.582599999999999</v>
      </c>
      <c r="F718" s="7">
        <v>429919657.25999999</v>
      </c>
      <c r="G718" s="6">
        <v>7989025023</v>
      </c>
      <c r="H718" s="7">
        <v>1.22</v>
      </c>
      <c r="I718" s="6">
        <v>23</v>
      </c>
      <c r="J718" s="7">
        <v>6862.15</v>
      </c>
      <c r="K718" s="6">
        <v>127517</v>
      </c>
      <c r="L718" s="7">
        <v>-6860.93</v>
      </c>
      <c r="M718" s="6">
        <v>-127494</v>
      </c>
    </row>
    <row r="719" spans="1:13" x14ac:dyDescent="0.25">
      <c r="A719" s="8" t="s">
        <v>87</v>
      </c>
      <c r="B719" s="8" t="s">
        <v>926</v>
      </c>
      <c r="C719" s="8" t="s">
        <v>869</v>
      </c>
      <c r="D719" s="8" t="s">
        <v>909</v>
      </c>
      <c r="E719" s="7">
        <v>18.582599999999999</v>
      </c>
      <c r="F719" s="7">
        <v>804481705.29999995</v>
      </c>
      <c r="G719" s="6">
        <v>14949361737</v>
      </c>
      <c r="H719" s="7">
        <v>57204.3</v>
      </c>
      <c r="I719" s="6">
        <v>1063005</v>
      </c>
      <c r="J719" s="7">
        <v>33128.29</v>
      </c>
      <c r="K719" s="6">
        <v>615610</v>
      </c>
      <c r="L719" s="7">
        <v>24076.01</v>
      </c>
      <c r="M719" s="6">
        <v>447395</v>
      </c>
    </row>
    <row r="720" spans="1:13" x14ac:dyDescent="0.25">
      <c r="A720" s="8" t="s">
        <v>87</v>
      </c>
      <c r="B720" s="8" t="s">
        <v>926</v>
      </c>
      <c r="C720" s="8" t="s">
        <v>870</v>
      </c>
      <c r="D720" s="8" t="s">
        <v>909</v>
      </c>
      <c r="E720" s="7">
        <v>18.582598999999998</v>
      </c>
      <c r="F720" s="7">
        <v>276533308.97000003</v>
      </c>
      <c r="G720" s="6">
        <v>5138707867</v>
      </c>
      <c r="H720" s="7">
        <v>6183.58</v>
      </c>
      <c r="I720" s="6">
        <v>114907</v>
      </c>
      <c r="J720" s="7">
        <v>360.34</v>
      </c>
      <c r="K720" s="6">
        <v>6696</v>
      </c>
      <c r="L720" s="7">
        <v>5823.24</v>
      </c>
      <c r="M720" s="6">
        <v>108211</v>
      </c>
    </row>
    <row r="721" spans="1:13" x14ac:dyDescent="0.25">
      <c r="A721" s="8" t="s">
        <v>87</v>
      </c>
      <c r="B721" s="8" t="s">
        <v>926</v>
      </c>
      <c r="C721" s="8" t="s">
        <v>871</v>
      </c>
      <c r="D721" s="8" t="s">
        <v>910</v>
      </c>
      <c r="E721" s="7">
        <v>18.582599999999999</v>
      </c>
      <c r="F721" s="7">
        <v>78118623.640000001</v>
      </c>
      <c r="G721" s="6">
        <v>1451647136</v>
      </c>
      <c r="H721" s="7">
        <v>1576.77</v>
      </c>
      <c r="I721" s="6">
        <v>29300</v>
      </c>
      <c r="J721" s="7">
        <v>0</v>
      </c>
      <c r="K721" s="6">
        <v>0</v>
      </c>
      <c r="L721" s="7">
        <v>1576.77</v>
      </c>
      <c r="M721" s="6">
        <v>29300</v>
      </c>
    </row>
    <row r="722" spans="1:13" x14ac:dyDescent="0.25">
      <c r="A722" s="8" t="s">
        <v>87</v>
      </c>
      <c r="B722" s="8" t="s">
        <v>926</v>
      </c>
      <c r="C722" s="8" t="s">
        <v>872</v>
      </c>
      <c r="D722" s="8" t="s">
        <v>909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13356.39</v>
      </c>
      <c r="K722" s="6">
        <v>274927</v>
      </c>
      <c r="L722" s="7">
        <v>-13356.39</v>
      </c>
      <c r="M722" s="6">
        <v>-274927</v>
      </c>
    </row>
    <row r="723" spans="1:13" x14ac:dyDescent="0.25">
      <c r="A723" s="8" t="s">
        <v>87</v>
      </c>
      <c r="B723" s="8" t="s">
        <v>95</v>
      </c>
      <c r="C723" s="8" t="s">
        <v>865</v>
      </c>
      <c r="D723" s="8" t="s">
        <v>909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87</v>
      </c>
      <c r="B724" s="8" t="s">
        <v>95</v>
      </c>
      <c r="C724" s="8" t="s">
        <v>866</v>
      </c>
      <c r="D724" s="8" t="s">
        <v>909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25">
      <c r="A725" s="8" t="s">
        <v>87</v>
      </c>
      <c r="B725" s="8" t="s">
        <v>95</v>
      </c>
      <c r="C725" s="8" t="s">
        <v>867</v>
      </c>
      <c r="D725" s="8" t="s">
        <v>909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25">
      <c r="A726" s="8" t="s">
        <v>87</v>
      </c>
      <c r="B726" s="8" t="s">
        <v>95</v>
      </c>
      <c r="C726" s="8" t="s">
        <v>869</v>
      </c>
      <c r="D726" s="8" t="s">
        <v>909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25">
      <c r="A727" s="8" t="s">
        <v>87</v>
      </c>
      <c r="B727" s="8" t="s">
        <v>95</v>
      </c>
      <c r="C727" s="8" t="s">
        <v>870</v>
      </c>
      <c r="D727" s="8" t="s">
        <v>909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87</v>
      </c>
      <c r="B728" s="8" t="s">
        <v>95</v>
      </c>
      <c r="C728" s="8" t="s">
        <v>871</v>
      </c>
      <c r="D728" s="8" t="s">
        <v>910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87</v>
      </c>
      <c r="B729" s="8" t="s">
        <v>95</v>
      </c>
      <c r="C729" s="8" t="s">
        <v>872</v>
      </c>
      <c r="D729" s="8" t="s">
        <v>910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88</v>
      </c>
      <c r="B730" s="8" t="s">
        <v>926</v>
      </c>
      <c r="C730" s="8" t="s">
        <v>882</v>
      </c>
      <c r="D730" s="8" t="s">
        <v>909</v>
      </c>
      <c r="E730" s="7">
        <v>0</v>
      </c>
      <c r="F730" s="7">
        <v>0</v>
      </c>
      <c r="G730" s="6">
        <v>0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25">
      <c r="A731" s="8" t="s">
        <v>88</v>
      </c>
      <c r="B731" s="8" t="s">
        <v>926</v>
      </c>
      <c r="C731" s="8" t="s">
        <v>883</v>
      </c>
      <c r="D731" s="8" t="s">
        <v>909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88</v>
      </c>
      <c r="B732" s="8" t="s">
        <v>926</v>
      </c>
      <c r="C732" s="8" t="s">
        <v>887</v>
      </c>
      <c r="D732" s="8" t="s">
        <v>909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25">
      <c r="A733" s="8" t="s">
        <v>88</v>
      </c>
      <c r="B733" s="8" t="s">
        <v>926</v>
      </c>
      <c r="C733" s="8" t="s">
        <v>888</v>
      </c>
      <c r="D733" s="8" t="s">
        <v>909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88</v>
      </c>
      <c r="B734" s="8" t="s">
        <v>926</v>
      </c>
      <c r="C734" s="8" t="s">
        <v>889</v>
      </c>
      <c r="D734" s="8" t="s">
        <v>909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88</v>
      </c>
      <c r="B735" s="8" t="s">
        <v>926</v>
      </c>
      <c r="C735" s="8" t="s">
        <v>891</v>
      </c>
      <c r="D735" s="8" t="s">
        <v>909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88</v>
      </c>
      <c r="B736" s="8" t="s">
        <v>926</v>
      </c>
      <c r="C736" s="8" t="s">
        <v>892</v>
      </c>
      <c r="D736" s="8" t="s">
        <v>909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25">
      <c r="A737" s="8" t="s">
        <v>88</v>
      </c>
      <c r="B737" s="8" t="s">
        <v>926</v>
      </c>
      <c r="C737" s="8" t="s">
        <v>893</v>
      </c>
      <c r="D737" s="8" t="s">
        <v>910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88</v>
      </c>
      <c r="B738" s="8" t="s">
        <v>95</v>
      </c>
      <c r="C738" s="8" t="s">
        <v>882</v>
      </c>
      <c r="D738" s="8" t="s">
        <v>909</v>
      </c>
      <c r="E738" s="7">
        <v>20.5839</v>
      </c>
      <c r="F738" s="7">
        <v>43373857.75</v>
      </c>
      <c r="G738" s="6">
        <v>892803151</v>
      </c>
      <c r="H738" s="7">
        <v>1530630.34</v>
      </c>
      <c r="I738" s="6">
        <v>31506342</v>
      </c>
      <c r="J738" s="7">
        <v>1300516.3899999999</v>
      </c>
      <c r="K738" s="6">
        <v>26769699</v>
      </c>
      <c r="L738" s="7">
        <v>230113.95</v>
      </c>
      <c r="M738" s="6">
        <v>4736643</v>
      </c>
    </row>
    <row r="739" spans="1:13" x14ac:dyDescent="0.25">
      <c r="A739" s="8" t="s">
        <v>88</v>
      </c>
      <c r="B739" s="8" t="s">
        <v>95</v>
      </c>
      <c r="C739" s="8" t="s">
        <v>883</v>
      </c>
      <c r="D739" s="8" t="s">
        <v>909</v>
      </c>
      <c r="E739" s="7">
        <v>18.582599999999999</v>
      </c>
      <c r="F739" s="7">
        <v>4888137.1100000003</v>
      </c>
      <c r="G739" s="6">
        <v>90834297</v>
      </c>
      <c r="H739" s="7">
        <v>0</v>
      </c>
      <c r="I739" s="6">
        <v>0</v>
      </c>
      <c r="J739" s="7">
        <v>159658.81</v>
      </c>
      <c r="K739" s="6">
        <v>2966876</v>
      </c>
      <c r="L739" s="7">
        <v>-159658.81</v>
      </c>
      <c r="M739" s="6">
        <v>-2966876</v>
      </c>
    </row>
    <row r="740" spans="1:13" x14ac:dyDescent="0.25">
      <c r="A740" s="8" t="s">
        <v>88</v>
      </c>
      <c r="B740" s="8" t="s">
        <v>95</v>
      </c>
      <c r="C740" s="8" t="s">
        <v>887</v>
      </c>
      <c r="D740" s="8" t="s">
        <v>909</v>
      </c>
      <c r="E740" s="7">
        <v>18.582599999999999</v>
      </c>
      <c r="F740" s="7">
        <v>11177286.33</v>
      </c>
      <c r="G740" s="6">
        <v>207703041</v>
      </c>
      <c r="H740" s="7">
        <v>219228.16</v>
      </c>
      <c r="I740" s="6">
        <v>4073829</v>
      </c>
      <c r="J740" s="7">
        <v>264348.90999999997</v>
      </c>
      <c r="K740" s="6">
        <v>4912290</v>
      </c>
      <c r="L740" s="7">
        <v>-45120.75</v>
      </c>
      <c r="M740" s="6">
        <v>-838461</v>
      </c>
    </row>
    <row r="741" spans="1:13" x14ac:dyDescent="0.25">
      <c r="A741" s="8" t="s">
        <v>88</v>
      </c>
      <c r="B741" s="8" t="s">
        <v>95</v>
      </c>
      <c r="C741" s="8" t="s">
        <v>888</v>
      </c>
      <c r="D741" s="8" t="s">
        <v>909</v>
      </c>
      <c r="E741" s="7">
        <v>18.582598999999998</v>
      </c>
      <c r="F741" s="7">
        <v>150815647.22</v>
      </c>
      <c r="G741" s="6">
        <v>2802546846</v>
      </c>
      <c r="H741" s="7">
        <v>4120863.02</v>
      </c>
      <c r="I741" s="6">
        <v>76576349</v>
      </c>
      <c r="J741" s="7">
        <v>4494875.9000000004</v>
      </c>
      <c r="K741" s="6">
        <v>83526481</v>
      </c>
      <c r="L741" s="7">
        <v>-374012.88</v>
      </c>
      <c r="M741" s="6">
        <v>-6950132</v>
      </c>
    </row>
    <row r="742" spans="1:13" x14ac:dyDescent="0.25">
      <c r="A742" s="8" t="s">
        <v>88</v>
      </c>
      <c r="B742" s="8" t="s">
        <v>95</v>
      </c>
      <c r="C742" s="8" t="s">
        <v>889</v>
      </c>
      <c r="D742" s="8" t="s">
        <v>909</v>
      </c>
      <c r="E742" s="7">
        <v>18.582598999999998</v>
      </c>
      <c r="F742" s="7">
        <v>22608530.199999999</v>
      </c>
      <c r="G742" s="6">
        <v>420125273</v>
      </c>
      <c r="H742" s="7">
        <v>423525.53</v>
      </c>
      <c r="I742" s="6">
        <v>7870206</v>
      </c>
      <c r="J742" s="7">
        <v>1191963.31</v>
      </c>
      <c r="K742" s="6">
        <v>22149777</v>
      </c>
      <c r="L742" s="7">
        <v>-768437.78</v>
      </c>
      <c r="M742" s="6">
        <v>-14279571</v>
      </c>
    </row>
    <row r="743" spans="1:13" x14ac:dyDescent="0.25">
      <c r="A743" s="8" t="s">
        <v>88</v>
      </c>
      <c r="B743" s="8" t="s">
        <v>95</v>
      </c>
      <c r="C743" s="8" t="s">
        <v>891</v>
      </c>
      <c r="D743" s="8" t="s">
        <v>909</v>
      </c>
      <c r="E743" s="7">
        <v>18.582599999999999</v>
      </c>
      <c r="F743" s="7">
        <v>3652587.35</v>
      </c>
      <c r="G743" s="6">
        <v>67874570</v>
      </c>
      <c r="H743" s="7">
        <v>351314.62</v>
      </c>
      <c r="I743" s="6">
        <v>6528339</v>
      </c>
      <c r="J743" s="7">
        <v>133394.62</v>
      </c>
      <c r="K743" s="6">
        <v>2478819</v>
      </c>
      <c r="L743" s="7">
        <v>217920</v>
      </c>
      <c r="M743" s="6">
        <v>4049520</v>
      </c>
    </row>
    <row r="744" spans="1:13" x14ac:dyDescent="0.25">
      <c r="A744" s="8" t="s">
        <v>88</v>
      </c>
      <c r="B744" s="8" t="s">
        <v>95</v>
      </c>
      <c r="C744" s="8" t="s">
        <v>892</v>
      </c>
      <c r="D744" s="8" t="s">
        <v>909</v>
      </c>
      <c r="E744" s="7">
        <v>18.582599999999999</v>
      </c>
      <c r="F744" s="7">
        <v>14126841.77</v>
      </c>
      <c r="G744" s="6">
        <v>262513450</v>
      </c>
      <c r="H744" s="7">
        <v>10731.25</v>
      </c>
      <c r="I744" s="6">
        <v>199415</v>
      </c>
      <c r="J744" s="7">
        <v>224778.75</v>
      </c>
      <c r="K744" s="6">
        <v>4176974</v>
      </c>
      <c r="L744" s="7">
        <v>-214047.5</v>
      </c>
      <c r="M744" s="6">
        <v>-3977559</v>
      </c>
    </row>
    <row r="745" spans="1:13" x14ac:dyDescent="0.25">
      <c r="A745" s="8" t="s">
        <v>88</v>
      </c>
      <c r="B745" s="8" t="s">
        <v>95</v>
      </c>
      <c r="C745" s="8" t="s">
        <v>893</v>
      </c>
      <c r="D745" s="8" t="s">
        <v>910</v>
      </c>
      <c r="E745" s="7">
        <v>18.582598999999998</v>
      </c>
      <c r="F745" s="7">
        <v>7613985.5199999996</v>
      </c>
      <c r="G745" s="6">
        <v>141487647</v>
      </c>
      <c r="H745" s="7">
        <v>6826942.4900000002</v>
      </c>
      <c r="I745" s="6">
        <v>126862342</v>
      </c>
      <c r="J745" s="7">
        <v>1001.87</v>
      </c>
      <c r="K745" s="6">
        <v>18617</v>
      </c>
      <c r="L745" s="7">
        <v>6825940.6200000001</v>
      </c>
      <c r="M745" s="6">
        <v>126843725</v>
      </c>
    </row>
    <row r="746" spans="1:13" x14ac:dyDescent="0.25">
      <c r="A746" s="8" t="s">
        <v>89</v>
      </c>
      <c r="B746" s="8" t="s">
        <v>926</v>
      </c>
      <c r="C746" s="8" t="s">
        <v>896</v>
      </c>
      <c r="D746" s="8" t="s">
        <v>910</v>
      </c>
      <c r="E746" s="7">
        <v>20.191998999999999</v>
      </c>
      <c r="F746" s="7">
        <v>27591780.640000001</v>
      </c>
      <c r="G746" s="6">
        <v>557133234.64999998</v>
      </c>
      <c r="H746" s="7">
        <v>2313789.06</v>
      </c>
      <c r="I746" s="6">
        <v>46720028.729999997</v>
      </c>
      <c r="J746" s="7">
        <v>969649.46</v>
      </c>
      <c r="K746" s="6">
        <v>19579161.899999999</v>
      </c>
      <c r="L746" s="7">
        <v>1344139.6</v>
      </c>
      <c r="M746" s="6">
        <v>27140866.829999998</v>
      </c>
    </row>
    <row r="747" spans="1:13" x14ac:dyDescent="0.25">
      <c r="A747" s="8" t="s">
        <v>89</v>
      </c>
      <c r="B747" s="8" t="s">
        <v>95</v>
      </c>
      <c r="C747" s="8" t="s">
        <v>896</v>
      </c>
      <c r="D747" s="8" t="s">
        <v>909</v>
      </c>
      <c r="E747" s="7">
        <v>20.192</v>
      </c>
      <c r="F747" s="7">
        <v>24900982.16</v>
      </c>
      <c r="G747" s="6">
        <v>502800631.83999997</v>
      </c>
      <c r="H747" s="7">
        <v>402649.42</v>
      </c>
      <c r="I747" s="6">
        <v>8130297.0099999998</v>
      </c>
      <c r="J747" s="7">
        <v>1927082.4</v>
      </c>
      <c r="K747" s="6">
        <v>38911647.909999996</v>
      </c>
      <c r="L747" s="7">
        <v>-1524432.98</v>
      </c>
      <c r="M747" s="6">
        <v>-30781350.899999999</v>
      </c>
    </row>
    <row r="748" spans="1:13" x14ac:dyDescent="0.25">
      <c r="A748" s="8" t="s">
        <v>91</v>
      </c>
      <c r="B748" s="8" t="s">
        <v>926</v>
      </c>
      <c r="C748" s="8" t="s">
        <v>902</v>
      </c>
      <c r="D748" s="8" t="s">
        <v>909</v>
      </c>
      <c r="E748" s="7">
        <v>18.538</v>
      </c>
      <c r="F748" s="7">
        <v>4752419.0999999996</v>
      </c>
      <c r="G748" s="6">
        <v>88100345.280000001</v>
      </c>
      <c r="H748" s="7">
        <v>110729.95</v>
      </c>
      <c r="I748" s="6">
        <v>2052711.81</v>
      </c>
      <c r="J748" s="7">
        <v>53375.06</v>
      </c>
      <c r="K748" s="6">
        <v>989466.86</v>
      </c>
      <c r="L748" s="7">
        <v>57354.89</v>
      </c>
      <c r="M748" s="6">
        <v>1063244.95</v>
      </c>
    </row>
    <row r="749" spans="1:13" x14ac:dyDescent="0.25">
      <c r="A749" s="8" t="s">
        <v>91</v>
      </c>
      <c r="B749" s="8" t="s">
        <v>95</v>
      </c>
      <c r="C749" s="8" t="s">
        <v>902</v>
      </c>
      <c r="D749" s="8" t="s">
        <v>909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25">
      <c r="A750" s="8" t="s">
        <v>92</v>
      </c>
      <c r="B750" s="8" t="s">
        <v>926</v>
      </c>
      <c r="C750" s="8" t="s">
        <v>904</v>
      </c>
      <c r="D750" s="8" t="s">
        <v>909</v>
      </c>
      <c r="E750" s="7">
        <v>18.61</v>
      </c>
      <c r="F750" s="7">
        <v>2419130.36</v>
      </c>
      <c r="G750" s="6">
        <v>45020016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25">
      <c r="A751" s="8" t="s">
        <v>92</v>
      </c>
      <c r="B751" s="8" t="s">
        <v>926</v>
      </c>
      <c r="C751" s="8" t="s">
        <v>905</v>
      </c>
      <c r="D751" s="8" t="s">
        <v>909</v>
      </c>
      <c r="E751" s="7">
        <v>18.609998999999998</v>
      </c>
      <c r="F751" s="7">
        <v>474875.68</v>
      </c>
      <c r="G751" s="6">
        <v>8837436.3599999994</v>
      </c>
      <c r="H751" s="7">
        <v>847283.3</v>
      </c>
      <c r="I751" s="6">
        <v>15767942.210000001</v>
      </c>
      <c r="J751" s="7">
        <v>0</v>
      </c>
      <c r="K751" s="6">
        <v>0</v>
      </c>
      <c r="L751" s="7">
        <v>847283.3</v>
      </c>
      <c r="M751" s="6">
        <v>15767942.210000001</v>
      </c>
    </row>
    <row r="752" spans="1:13" x14ac:dyDescent="0.25">
      <c r="A752" s="8" t="s">
        <v>92</v>
      </c>
      <c r="B752" s="8" t="s">
        <v>926</v>
      </c>
      <c r="C752" s="8" t="s">
        <v>906</v>
      </c>
      <c r="D752" s="8" t="s">
        <v>909</v>
      </c>
      <c r="E752" s="7">
        <v>18.61</v>
      </c>
      <c r="F752" s="7">
        <v>65797037.469999999</v>
      </c>
      <c r="G752" s="6">
        <v>1224482867.3199999</v>
      </c>
      <c r="H752" s="7">
        <v>27858.58</v>
      </c>
      <c r="I752" s="6">
        <v>518448.17</v>
      </c>
      <c r="J752" s="7">
        <v>77315.08</v>
      </c>
      <c r="K752" s="6">
        <v>1438833.64</v>
      </c>
      <c r="L752" s="7">
        <v>-49456.5</v>
      </c>
      <c r="M752" s="6">
        <v>-920385.47</v>
      </c>
    </row>
    <row r="753" spans="1:13" x14ac:dyDescent="0.25">
      <c r="A753" s="8" t="s">
        <v>92</v>
      </c>
      <c r="B753" s="8" t="s">
        <v>926</v>
      </c>
      <c r="C753" s="8" t="s">
        <v>907</v>
      </c>
      <c r="D753" s="8" t="s">
        <v>909</v>
      </c>
      <c r="E753" s="7">
        <v>18.609998999999998</v>
      </c>
      <c r="F753" s="7">
        <v>13310079.460000001</v>
      </c>
      <c r="G753" s="6">
        <v>247700578.75</v>
      </c>
      <c r="H753" s="7">
        <v>549999.96</v>
      </c>
      <c r="I753" s="6">
        <v>10235499.26</v>
      </c>
      <c r="J753" s="7">
        <v>0</v>
      </c>
      <c r="K753" s="6">
        <v>0</v>
      </c>
      <c r="L753" s="7">
        <v>549999.96</v>
      </c>
      <c r="M753" s="6">
        <v>10235499.26</v>
      </c>
    </row>
    <row r="754" spans="1:13" x14ac:dyDescent="0.25">
      <c r="A754" s="8" t="s">
        <v>92</v>
      </c>
      <c r="B754" s="8" t="s">
        <v>95</v>
      </c>
      <c r="C754" s="8" t="s">
        <v>904</v>
      </c>
      <c r="D754" s="8" t="s">
        <v>909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25">
      <c r="A755" s="8" t="s">
        <v>92</v>
      </c>
      <c r="B755" s="8" t="s">
        <v>95</v>
      </c>
      <c r="C755" s="8" t="s">
        <v>905</v>
      </c>
      <c r="D755" s="8" t="s">
        <v>909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25">
      <c r="A756" s="8" t="s">
        <v>92</v>
      </c>
      <c r="B756" s="8" t="s">
        <v>95</v>
      </c>
      <c r="C756" s="8" t="s">
        <v>906</v>
      </c>
      <c r="D756" s="8"/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25">
      <c r="A757" s="8"/>
      <c r="B757" s="8"/>
      <c r="C757" s="8"/>
      <c r="D757" s="8"/>
      <c r="E757" s="8"/>
      <c r="F757" s="7"/>
      <c r="G757" s="6"/>
      <c r="H757" s="7"/>
      <c r="I757" s="6"/>
      <c r="J757" s="7"/>
      <c r="K757" s="6"/>
      <c r="L757" s="7"/>
      <c r="M757" s="6"/>
    </row>
    <row r="758" spans="1:13" ht="15.75" thickBot="1" x14ac:dyDescent="0.3">
      <c r="A758" s="5" t="s">
        <v>1</v>
      </c>
      <c r="B758" s="5"/>
      <c r="C758" s="5"/>
      <c r="D758" s="5"/>
      <c r="E758" s="5"/>
      <c r="F758" s="4"/>
      <c r="G758" s="2">
        <v>566520163079.13</v>
      </c>
      <c r="H758" s="4"/>
      <c r="I758" s="2">
        <v>19270492081.349998</v>
      </c>
      <c r="J758" s="4"/>
      <c r="K758" s="2">
        <v>14840347558.65</v>
      </c>
      <c r="L758" s="4">
        <v>6984810148.46</v>
      </c>
      <c r="M758" s="2">
        <v>4430144523.6000004</v>
      </c>
    </row>
    <row r="759" spans="1:13" ht="15.75" thickTop="1" x14ac:dyDescent="0.25"/>
    <row r="760" spans="1:13" x14ac:dyDescent="0.25">
      <c r="B760" s="113"/>
      <c r="C760" s="113"/>
      <c r="D760" s="113"/>
      <c r="E760" s="113"/>
      <c r="F760" s="113"/>
      <c r="G760" s="113"/>
    </row>
  </sheetData>
  <mergeCells count="11">
    <mergeCell ref="H3:I3"/>
    <mergeCell ref="J3:K3"/>
    <mergeCell ref="L3:M3"/>
    <mergeCell ref="B760:G760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84"/>
  <sheetViews>
    <sheetView workbookViewId="0">
      <selection sqref="A1:G1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62.5703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926</v>
      </c>
      <c r="C6" s="8" t="s">
        <v>96</v>
      </c>
      <c r="D6" s="8" t="s">
        <v>908</v>
      </c>
      <c r="E6" s="7">
        <v>12.441700000000001</v>
      </c>
      <c r="F6" s="7">
        <v>18667269</v>
      </c>
      <c r="G6" s="6">
        <v>232252561</v>
      </c>
      <c r="H6" s="7">
        <v>3847373</v>
      </c>
      <c r="I6" s="6">
        <v>47867858</v>
      </c>
      <c r="J6" s="7">
        <v>164177</v>
      </c>
      <c r="K6" s="6">
        <v>2042637</v>
      </c>
      <c r="L6" s="7">
        <v>3683196</v>
      </c>
      <c r="M6" s="6">
        <v>45825221</v>
      </c>
    </row>
    <row r="7" spans="1:13" x14ac:dyDescent="0.25">
      <c r="A7" s="8" t="s">
        <v>25</v>
      </c>
      <c r="B7" s="8" t="s">
        <v>95</v>
      </c>
      <c r="C7" s="8" t="s">
        <v>96</v>
      </c>
      <c r="D7" s="8" t="s">
        <v>908</v>
      </c>
      <c r="E7" s="7">
        <v>12.441700000000001</v>
      </c>
      <c r="F7" s="7">
        <v>15367695</v>
      </c>
      <c r="G7" s="6">
        <v>191200255</v>
      </c>
      <c r="H7" s="7">
        <v>156785</v>
      </c>
      <c r="I7" s="6">
        <v>1950672</v>
      </c>
      <c r="J7" s="7">
        <v>214237</v>
      </c>
      <c r="K7" s="6">
        <v>2665474</v>
      </c>
      <c r="L7" s="7">
        <v>-57452</v>
      </c>
      <c r="M7" s="6">
        <v>-714802</v>
      </c>
    </row>
    <row r="8" spans="1:13" x14ac:dyDescent="0.25">
      <c r="A8" s="8" t="s">
        <v>30</v>
      </c>
      <c r="B8" s="8" t="s">
        <v>926</v>
      </c>
      <c r="C8" s="8" t="s">
        <v>100</v>
      </c>
      <c r="D8" s="8" t="s">
        <v>908</v>
      </c>
      <c r="E8" s="7">
        <v>12.441699</v>
      </c>
      <c r="F8" s="7">
        <v>45571548</v>
      </c>
      <c r="G8" s="6">
        <v>566987525</v>
      </c>
      <c r="H8" s="7">
        <v>3305573</v>
      </c>
      <c r="I8" s="6">
        <v>41126942</v>
      </c>
      <c r="J8" s="7">
        <v>2565484</v>
      </c>
      <c r="K8" s="6">
        <v>31918983</v>
      </c>
      <c r="L8" s="7">
        <v>740088</v>
      </c>
      <c r="M8" s="6">
        <v>9207958</v>
      </c>
    </row>
    <row r="9" spans="1:13" x14ac:dyDescent="0.25">
      <c r="A9" s="8" t="s">
        <v>30</v>
      </c>
      <c r="B9" s="8" t="s">
        <v>95</v>
      </c>
      <c r="C9" s="8" t="s">
        <v>100</v>
      </c>
      <c r="D9" s="8" t="s">
        <v>908</v>
      </c>
      <c r="E9" s="7">
        <v>12.441700000000001</v>
      </c>
      <c r="F9" s="7">
        <v>21022312</v>
      </c>
      <c r="G9" s="6">
        <v>261553301</v>
      </c>
      <c r="H9" s="7">
        <v>12132</v>
      </c>
      <c r="I9" s="6">
        <v>150940</v>
      </c>
      <c r="J9" s="7">
        <v>814862</v>
      </c>
      <c r="K9" s="6">
        <v>10138274</v>
      </c>
      <c r="L9" s="7">
        <v>-802731</v>
      </c>
      <c r="M9" s="6">
        <v>-9987333</v>
      </c>
    </row>
    <row r="10" spans="1:13" x14ac:dyDescent="0.25">
      <c r="A10" s="8" t="s">
        <v>32</v>
      </c>
      <c r="B10" s="8" t="s">
        <v>926</v>
      </c>
      <c r="C10" s="8" t="s">
        <v>102</v>
      </c>
      <c r="D10" s="8" t="s">
        <v>909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32</v>
      </c>
      <c r="B11" s="8" t="s">
        <v>95</v>
      </c>
      <c r="C11" s="8" t="s">
        <v>102</v>
      </c>
      <c r="D11" s="8" t="s">
        <v>909</v>
      </c>
      <c r="E11" s="7">
        <v>18.586400000000001</v>
      </c>
      <c r="F11" s="7">
        <v>16620384.289999999</v>
      </c>
      <c r="G11" s="6">
        <v>308913110.57999998</v>
      </c>
      <c r="H11" s="7">
        <v>0</v>
      </c>
      <c r="I11" s="6">
        <v>0</v>
      </c>
      <c r="J11" s="7">
        <v>510746.38</v>
      </c>
      <c r="K11" s="6">
        <v>9492936.5199999996</v>
      </c>
      <c r="L11" s="7">
        <v>-510746.38</v>
      </c>
      <c r="M11" s="6">
        <v>-9492936.5199999996</v>
      </c>
    </row>
    <row r="12" spans="1:13" x14ac:dyDescent="0.25">
      <c r="A12" s="8" t="s">
        <v>33</v>
      </c>
      <c r="B12" s="8" t="s">
        <v>926</v>
      </c>
      <c r="C12" s="8" t="s">
        <v>103</v>
      </c>
      <c r="D12" s="8" t="s">
        <v>910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33</v>
      </c>
      <c r="B13" s="8" t="s">
        <v>926</v>
      </c>
      <c r="C13" s="8" t="s">
        <v>104</v>
      </c>
      <c r="D13" s="8" t="s">
        <v>911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33</v>
      </c>
      <c r="B14" s="8" t="s">
        <v>926</v>
      </c>
      <c r="C14" s="8" t="s">
        <v>105</v>
      </c>
      <c r="D14" s="8" t="s">
        <v>909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926</v>
      </c>
      <c r="C15" s="8" t="s">
        <v>107</v>
      </c>
      <c r="D15" s="8" t="s">
        <v>909</v>
      </c>
      <c r="E15" s="7">
        <v>18.586399</v>
      </c>
      <c r="F15" s="7">
        <v>12470540.369999999</v>
      </c>
      <c r="G15" s="6">
        <v>231782451.52000001</v>
      </c>
      <c r="H15" s="7">
        <v>86428.81</v>
      </c>
      <c r="I15" s="6">
        <v>1606400.43</v>
      </c>
      <c r="J15" s="7">
        <v>186099.9</v>
      </c>
      <c r="K15" s="6">
        <v>3458927.18</v>
      </c>
      <c r="L15" s="7">
        <v>-99671.09</v>
      </c>
      <c r="M15" s="6">
        <v>-1852526.75</v>
      </c>
    </row>
    <row r="16" spans="1:13" x14ac:dyDescent="0.25">
      <c r="A16" s="8" t="s">
        <v>33</v>
      </c>
      <c r="B16" s="8" t="s">
        <v>95</v>
      </c>
      <c r="C16" s="8" t="s">
        <v>103</v>
      </c>
      <c r="D16" s="8" t="s">
        <v>910</v>
      </c>
      <c r="E16" s="7">
        <v>20.570198999999999</v>
      </c>
      <c r="F16" s="7">
        <v>74892.12</v>
      </c>
      <c r="G16" s="6">
        <v>1540545.85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95</v>
      </c>
      <c r="C17" s="8" t="s">
        <v>104</v>
      </c>
      <c r="D17" s="8" t="s">
        <v>911</v>
      </c>
      <c r="E17" s="7">
        <v>23.666001000000001</v>
      </c>
      <c r="F17" s="7">
        <v>76498</v>
      </c>
      <c r="G17" s="6">
        <v>1810401.75</v>
      </c>
      <c r="H17" s="7">
        <v>0</v>
      </c>
      <c r="I17" s="6">
        <v>0</v>
      </c>
      <c r="J17" s="7">
        <v>61497.88</v>
      </c>
      <c r="K17" s="6">
        <v>1455408.83</v>
      </c>
      <c r="L17" s="7">
        <v>-61497.88</v>
      </c>
      <c r="M17" s="6">
        <v>-1455408.83</v>
      </c>
    </row>
    <row r="18" spans="1:13" x14ac:dyDescent="0.25">
      <c r="A18" s="8" t="s">
        <v>33</v>
      </c>
      <c r="B18" s="8" t="s">
        <v>95</v>
      </c>
      <c r="C18" s="8" t="s">
        <v>105</v>
      </c>
      <c r="D18" s="8" t="s">
        <v>909</v>
      </c>
      <c r="E18" s="7">
        <v>18.586400000000001</v>
      </c>
      <c r="F18" s="7">
        <v>230120.61</v>
      </c>
      <c r="G18" s="6">
        <v>4277113.72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33</v>
      </c>
      <c r="B19" s="8" t="s">
        <v>95</v>
      </c>
      <c r="C19" s="8" t="s">
        <v>107</v>
      </c>
      <c r="D19" s="8" t="s">
        <v>909</v>
      </c>
      <c r="E19" s="7">
        <v>18.586400000000001</v>
      </c>
      <c r="F19" s="7">
        <v>22787762.309999999</v>
      </c>
      <c r="G19" s="6">
        <v>423542465.44999999</v>
      </c>
      <c r="H19" s="7">
        <v>30685.83</v>
      </c>
      <c r="I19" s="6">
        <v>570339.11</v>
      </c>
      <c r="J19" s="7">
        <v>962142.97</v>
      </c>
      <c r="K19" s="6">
        <v>17882774.18</v>
      </c>
      <c r="L19" s="7">
        <v>-931457.14</v>
      </c>
      <c r="M19" s="6">
        <v>-17312435.07</v>
      </c>
    </row>
    <row r="20" spans="1:13" x14ac:dyDescent="0.25">
      <c r="A20" s="8" t="s">
        <v>35</v>
      </c>
      <c r="B20" s="8" t="s">
        <v>926</v>
      </c>
      <c r="C20" s="8" t="s">
        <v>110</v>
      </c>
      <c r="D20" s="8" t="s">
        <v>909</v>
      </c>
      <c r="E20" s="7">
        <v>18.586400000000001</v>
      </c>
      <c r="F20" s="7">
        <v>8390407.7799999993</v>
      </c>
      <c r="G20" s="6">
        <v>155947475.22999999</v>
      </c>
      <c r="H20" s="7">
        <v>86720.35</v>
      </c>
      <c r="I20" s="6">
        <v>1611819.11</v>
      </c>
      <c r="J20" s="7">
        <v>428957.64</v>
      </c>
      <c r="K20" s="6">
        <v>7972778.2800000003</v>
      </c>
      <c r="L20" s="7">
        <v>-342237.29</v>
      </c>
      <c r="M20" s="6">
        <v>-6360959.1699999999</v>
      </c>
    </row>
    <row r="21" spans="1:13" x14ac:dyDescent="0.25">
      <c r="A21" s="8" t="s">
        <v>35</v>
      </c>
      <c r="B21" s="8" t="s">
        <v>926</v>
      </c>
      <c r="C21" s="8" t="s">
        <v>111</v>
      </c>
      <c r="D21" s="8" t="s">
        <v>910</v>
      </c>
      <c r="E21" s="7">
        <v>20.5702</v>
      </c>
      <c r="F21" s="7">
        <v>1712633.42</v>
      </c>
      <c r="G21" s="6">
        <v>35229212</v>
      </c>
      <c r="H21" s="7">
        <v>0</v>
      </c>
      <c r="I21" s="6">
        <v>0</v>
      </c>
      <c r="J21" s="7">
        <v>14404.16</v>
      </c>
      <c r="K21" s="6">
        <v>296296.45</v>
      </c>
      <c r="L21" s="7">
        <v>-14404.16</v>
      </c>
      <c r="M21" s="6">
        <v>-296296.45</v>
      </c>
    </row>
    <row r="22" spans="1:13" x14ac:dyDescent="0.25">
      <c r="A22" s="8" t="s">
        <v>35</v>
      </c>
      <c r="B22" s="8" t="s">
        <v>926</v>
      </c>
      <c r="C22" s="8" t="s">
        <v>112</v>
      </c>
      <c r="D22" s="8" t="s">
        <v>911</v>
      </c>
      <c r="E22" s="7">
        <v>23.665998999999999</v>
      </c>
      <c r="F22" s="7">
        <v>9214092.2200000007</v>
      </c>
      <c r="G22" s="6">
        <v>218060706.38999999</v>
      </c>
      <c r="H22" s="7">
        <v>232820.16</v>
      </c>
      <c r="I22" s="6">
        <v>5509921.9100000001</v>
      </c>
      <c r="J22" s="7">
        <v>513858.64</v>
      </c>
      <c r="K22" s="6">
        <v>12160978.57</v>
      </c>
      <c r="L22" s="7">
        <v>-281038.48</v>
      </c>
      <c r="M22" s="6">
        <v>-6651056.6699999999</v>
      </c>
    </row>
    <row r="23" spans="1:13" x14ac:dyDescent="0.25">
      <c r="A23" s="8" t="s">
        <v>35</v>
      </c>
      <c r="B23" s="8" t="s">
        <v>95</v>
      </c>
      <c r="C23" s="8" t="s">
        <v>110</v>
      </c>
      <c r="D23" s="8" t="s">
        <v>909</v>
      </c>
      <c r="E23" s="7">
        <v>18.586399</v>
      </c>
      <c r="F23" s="7">
        <v>22089429.449999999</v>
      </c>
      <c r="G23" s="6">
        <v>410562971.44</v>
      </c>
      <c r="H23" s="7">
        <v>547960.05000000005</v>
      </c>
      <c r="I23" s="6">
        <v>10184604.67</v>
      </c>
      <c r="J23" s="7">
        <v>1012003.39</v>
      </c>
      <c r="K23" s="6">
        <v>18809499.809999999</v>
      </c>
      <c r="L23" s="7">
        <v>-464043.34</v>
      </c>
      <c r="M23" s="6">
        <v>-8624895.1300000008</v>
      </c>
    </row>
    <row r="24" spans="1:13" x14ac:dyDescent="0.25">
      <c r="A24" s="8" t="s">
        <v>35</v>
      </c>
      <c r="B24" s="8" t="s">
        <v>95</v>
      </c>
      <c r="C24" s="8" t="s">
        <v>111</v>
      </c>
      <c r="D24" s="8" t="s">
        <v>910</v>
      </c>
      <c r="E24" s="7">
        <v>20.570198999999999</v>
      </c>
      <c r="F24" s="7">
        <v>4686149.4000000004</v>
      </c>
      <c r="G24" s="6">
        <v>96395030.290000007</v>
      </c>
      <c r="H24" s="7">
        <v>24492.76</v>
      </c>
      <c r="I24" s="6">
        <v>503820.97</v>
      </c>
      <c r="J24" s="7">
        <v>149210.96</v>
      </c>
      <c r="K24" s="6">
        <v>3069299.29</v>
      </c>
      <c r="L24" s="7">
        <v>-124718.2</v>
      </c>
      <c r="M24" s="6">
        <v>-2565478.3199999998</v>
      </c>
    </row>
    <row r="25" spans="1:13" x14ac:dyDescent="0.25">
      <c r="A25" s="8" t="s">
        <v>35</v>
      </c>
      <c r="B25" s="8" t="s">
        <v>95</v>
      </c>
      <c r="C25" s="8" t="s">
        <v>112</v>
      </c>
      <c r="D25" s="8" t="s">
        <v>911</v>
      </c>
      <c r="E25" s="7">
        <v>23.665998999999999</v>
      </c>
      <c r="F25" s="7">
        <v>37378337.68</v>
      </c>
      <c r="G25" s="6">
        <v>884595739.40999997</v>
      </c>
      <c r="H25" s="7">
        <v>708454.35</v>
      </c>
      <c r="I25" s="6">
        <v>16766280.65</v>
      </c>
      <c r="J25" s="7">
        <v>2047968.16</v>
      </c>
      <c r="K25" s="6">
        <v>48467214.479999997</v>
      </c>
      <c r="L25" s="7">
        <v>-1339513.81</v>
      </c>
      <c r="M25" s="6">
        <v>-31700933.829999998</v>
      </c>
    </row>
    <row r="26" spans="1:13" x14ac:dyDescent="0.25">
      <c r="A26" s="8" t="s">
        <v>36</v>
      </c>
      <c r="B26" s="8" t="s">
        <v>926</v>
      </c>
      <c r="C26" s="8" t="s">
        <v>113</v>
      </c>
      <c r="D26" s="8" t="s">
        <v>909</v>
      </c>
      <c r="E26" s="7">
        <v>18.287499</v>
      </c>
      <c r="F26" s="7">
        <v>36579221.259999998</v>
      </c>
      <c r="G26" s="6">
        <v>668942508.78999996</v>
      </c>
      <c r="H26" s="7">
        <v>0</v>
      </c>
      <c r="I26" s="6">
        <v>0</v>
      </c>
      <c r="J26" s="7">
        <v>490914</v>
      </c>
      <c r="K26" s="6">
        <v>8977589.7799999993</v>
      </c>
      <c r="L26" s="7">
        <v>-490914</v>
      </c>
      <c r="M26" s="6">
        <v>-8977589.7799999993</v>
      </c>
    </row>
    <row r="27" spans="1:13" x14ac:dyDescent="0.25">
      <c r="A27" s="8" t="s">
        <v>36</v>
      </c>
      <c r="B27" s="8" t="s">
        <v>926</v>
      </c>
      <c r="C27" s="8" t="s">
        <v>114</v>
      </c>
      <c r="D27" s="8" t="s">
        <v>909</v>
      </c>
      <c r="E27" s="7">
        <v>18.287500000000001</v>
      </c>
      <c r="F27" s="7">
        <v>73359203.469999999</v>
      </c>
      <c r="G27" s="6">
        <v>1341556433.5</v>
      </c>
      <c r="H27" s="7">
        <v>721885</v>
      </c>
      <c r="I27" s="6">
        <v>13201471.939999999</v>
      </c>
      <c r="J27" s="7">
        <v>1540500</v>
      </c>
      <c r="K27" s="6">
        <v>28171893.75</v>
      </c>
      <c r="L27" s="7">
        <v>-818615</v>
      </c>
      <c r="M27" s="6">
        <v>-14970421.810000001</v>
      </c>
    </row>
    <row r="28" spans="1:13" x14ac:dyDescent="0.25">
      <c r="A28" s="8" t="s">
        <v>36</v>
      </c>
      <c r="B28" s="8" t="s">
        <v>926</v>
      </c>
      <c r="C28" s="8" t="s">
        <v>115</v>
      </c>
      <c r="D28" s="8" t="s">
        <v>909</v>
      </c>
      <c r="E28" s="7">
        <v>18.287500000000001</v>
      </c>
      <c r="F28" s="7">
        <v>23818088.030000001</v>
      </c>
      <c r="G28" s="6">
        <v>435573284.85000002</v>
      </c>
      <c r="H28" s="7">
        <v>0</v>
      </c>
      <c r="I28" s="6">
        <v>0</v>
      </c>
      <c r="J28" s="7">
        <v>486758.47</v>
      </c>
      <c r="K28" s="6">
        <v>8901595.5199999996</v>
      </c>
      <c r="L28" s="7">
        <v>-486758.47</v>
      </c>
      <c r="M28" s="6">
        <v>-8901595.5199999996</v>
      </c>
    </row>
    <row r="29" spans="1:13" x14ac:dyDescent="0.25">
      <c r="A29" s="8" t="s">
        <v>36</v>
      </c>
      <c r="B29" s="8" t="s">
        <v>926</v>
      </c>
      <c r="C29" s="8" t="s">
        <v>117</v>
      </c>
      <c r="D29" s="8" t="s">
        <v>909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36</v>
      </c>
      <c r="B30" s="8" t="s">
        <v>926</v>
      </c>
      <c r="C30" s="8" t="s">
        <v>118</v>
      </c>
      <c r="D30" s="8" t="s">
        <v>909</v>
      </c>
      <c r="E30" s="7">
        <v>18.287499</v>
      </c>
      <c r="F30" s="7">
        <v>63855344.990000002</v>
      </c>
      <c r="G30" s="6">
        <v>1167754621.5</v>
      </c>
      <c r="H30" s="7">
        <v>1150955.01</v>
      </c>
      <c r="I30" s="6">
        <v>21048089.75</v>
      </c>
      <c r="J30" s="7">
        <v>394687.68</v>
      </c>
      <c r="K30" s="6">
        <v>7217850.9500000002</v>
      </c>
      <c r="L30" s="7">
        <v>756267.33</v>
      </c>
      <c r="M30" s="6">
        <v>13830238.800000001</v>
      </c>
    </row>
    <row r="31" spans="1:13" x14ac:dyDescent="0.25">
      <c r="A31" s="8" t="s">
        <v>36</v>
      </c>
      <c r="B31" s="8" t="s">
        <v>926</v>
      </c>
      <c r="C31" s="8" t="s">
        <v>119</v>
      </c>
      <c r="D31" s="8" t="s">
        <v>909</v>
      </c>
      <c r="E31" s="7">
        <v>18.287499</v>
      </c>
      <c r="F31" s="7">
        <v>18374227.379999999</v>
      </c>
      <c r="G31" s="6">
        <v>336018683.20999998</v>
      </c>
      <c r="H31" s="7">
        <v>1339140</v>
      </c>
      <c r="I31" s="6">
        <v>24489522.75</v>
      </c>
      <c r="J31" s="7">
        <v>94475</v>
      </c>
      <c r="K31" s="6">
        <v>1727711.56</v>
      </c>
      <c r="L31" s="7">
        <v>1244665</v>
      </c>
      <c r="M31" s="6">
        <v>22761811.190000001</v>
      </c>
    </row>
    <row r="32" spans="1:13" x14ac:dyDescent="0.25">
      <c r="A32" s="8" t="s">
        <v>36</v>
      </c>
      <c r="B32" s="8" t="s">
        <v>926</v>
      </c>
      <c r="C32" s="8" t="s">
        <v>107</v>
      </c>
      <c r="D32" s="8" t="s">
        <v>909</v>
      </c>
      <c r="E32" s="7">
        <v>18.287500000000001</v>
      </c>
      <c r="F32" s="7">
        <v>9381777.4100000001</v>
      </c>
      <c r="G32" s="6">
        <v>171569254.38999999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36</v>
      </c>
      <c r="B33" s="8" t="s">
        <v>926</v>
      </c>
      <c r="C33" s="8" t="s">
        <v>120</v>
      </c>
      <c r="D33" s="8" t="s">
        <v>909</v>
      </c>
      <c r="E33" s="7">
        <v>18.287499</v>
      </c>
      <c r="F33" s="7">
        <v>27630752.399999999</v>
      </c>
      <c r="G33" s="6">
        <v>505297384.50999999</v>
      </c>
      <c r="H33" s="7">
        <v>6343742</v>
      </c>
      <c r="I33" s="6">
        <v>116011181.83</v>
      </c>
      <c r="J33" s="7">
        <v>6900.29</v>
      </c>
      <c r="K33" s="6">
        <v>126189.05</v>
      </c>
      <c r="L33" s="7">
        <v>6336841.71</v>
      </c>
      <c r="M33" s="6">
        <v>115884992.77</v>
      </c>
    </row>
    <row r="34" spans="1:13" x14ac:dyDescent="0.25">
      <c r="A34" s="8" t="s">
        <v>36</v>
      </c>
      <c r="B34" s="8" t="s">
        <v>926</v>
      </c>
      <c r="C34" s="8" t="s">
        <v>121</v>
      </c>
      <c r="D34" s="8" t="s">
        <v>909</v>
      </c>
      <c r="E34" s="7">
        <v>18.287499</v>
      </c>
      <c r="F34" s="7">
        <v>45888664.950000003</v>
      </c>
      <c r="G34" s="6">
        <v>839188960.26999998</v>
      </c>
      <c r="H34" s="7">
        <v>1549114</v>
      </c>
      <c r="I34" s="6">
        <v>28329422.280000001</v>
      </c>
      <c r="J34" s="7">
        <v>161535.76999999999</v>
      </c>
      <c r="K34" s="6">
        <v>2954085.39</v>
      </c>
      <c r="L34" s="7">
        <v>1387578.23</v>
      </c>
      <c r="M34" s="6">
        <v>25375336.879999999</v>
      </c>
    </row>
    <row r="35" spans="1:13" x14ac:dyDescent="0.25">
      <c r="A35" s="8" t="s">
        <v>36</v>
      </c>
      <c r="B35" s="8" t="s">
        <v>926</v>
      </c>
      <c r="C35" s="8" t="s">
        <v>122</v>
      </c>
      <c r="D35" s="8" t="s">
        <v>909</v>
      </c>
      <c r="E35" s="7">
        <v>18.287500000000001</v>
      </c>
      <c r="F35" s="7">
        <v>8050511.6799999997</v>
      </c>
      <c r="G35" s="6">
        <v>147223732.34999999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36</v>
      </c>
      <c r="B36" s="8" t="s">
        <v>926</v>
      </c>
      <c r="C36" s="8" t="s">
        <v>124</v>
      </c>
      <c r="D36" s="8" t="s">
        <v>909</v>
      </c>
      <c r="E36" s="7">
        <v>18.287500000000001</v>
      </c>
      <c r="F36" s="7">
        <v>55701166.600000001</v>
      </c>
      <c r="G36" s="6">
        <v>1018635084.2</v>
      </c>
      <c r="H36" s="7">
        <v>205000</v>
      </c>
      <c r="I36" s="6">
        <v>3748937.5</v>
      </c>
      <c r="J36" s="7">
        <v>0</v>
      </c>
      <c r="K36" s="6">
        <v>0</v>
      </c>
      <c r="L36" s="7">
        <v>205000</v>
      </c>
      <c r="M36" s="6">
        <v>3748937.5</v>
      </c>
    </row>
    <row r="37" spans="1:13" x14ac:dyDescent="0.25">
      <c r="A37" s="8" t="s">
        <v>36</v>
      </c>
      <c r="B37" s="8" t="s">
        <v>926</v>
      </c>
      <c r="C37" s="8" t="s">
        <v>125</v>
      </c>
      <c r="D37" s="8" t="s">
        <v>909</v>
      </c>
      <c r="E37" s="7">
        <v>18.287500000000001</v>
      </c>
      <c r="F37" s="7">
        <v>41053718.350000001</v>
      </c>
      <c r="G37" s="6">
        <v>750769874.33000004</v>
      </c>
      <c r="H37" s="7">
        <v>279169.78999999998</v>
      </c>
      <c r="I37" s="6">
        <v>5105317.53</v>
      </c>
      <c r="J37" s="7">
        <v>0</v>
      </c>
      <c r="K37" s="6">
        <v>0</v>
      </c>
      <c r="L37" s="7">
        <v>279169.78999999998</v>
      </c>
      <c r="M37" s="6">
        <v>5105317.53</v>
      </c>
    </row>
    <row r="38" spans="1:13" x14ac:dyDescent="0.25">
      <c r="A38" s="8" t="s">
        <v>36</v>
      </c>
      <c r="B38" s="8" t="s">
        <v>926</v>
      </c>
      <c r="C38" s="8" t="s">
        <v>126</v>
      </c>
      <c r="D38" s="8" t="s">
        <v>909</v>
      </c>
      <c r="E38" s="7">
        <v>18.287499</v>
      </c>
      <c r="F38" s="7">
        <v>55860803.259999998</v>
      </c>
      <c r="G38" s="6">
        <v>1021554439.6</v>
      </c>
      <c r="H38" s="7">
        <v>0</v>
      </c>
      <c r="I38" s="6">
        <v>0</v>
      </c>
      <c r="J38" s="7">
        <v>1056627</v>
      </c>
      <c r="K38" s="6">
        <v>19323066.260000002</v>
      </c>
      <c r="L38" s="7">
        <v>-1056627</v>
      </c>
      <c r="M38" s="6">
        <v>-19323066.260000002</v>
      </c>
    </row>
    <row r="39" spans="1:13" x14ac:dyDescent="0.25">
      <c r="A39" s="8" t="s">
        <v>36</v>
      </c>
      <c r="B39" s="8" t="s">
        <v>926</v>
      </c>
      <c r="C39" s="8" t="s">
        <v>127</v>
      </c>
      <c r="D39" s="8" t="s">
        <v>909</v>
      </c>
      <c r="E39" s="7">
        <v>18.287500000000001</v>
      </c>
      <c r="F39" s="7">
        <v>7158864.1600000001</v>
      </c>
      <c r="G39" s="6">
        <v>130917728.33</v>
      </c>
      <c r="H39" s="7">
        <v>140858.04999999999</v>
      </c>
      <c r="I39" s="6">
        <v>2575941.59</v>
      </c>
      <c r="J39" s="7">
        <v>215000</v>
      </c>
      <c r="K39" s="6">
        <v>3931812.5</v>
      </c>
      <c r="L39" s="7">
        <v>-74141.95</v>
      </c>
      <c r="M39" s="6">
        <v>-1355870.91</v>
      </c>
    </row>
    <row r="40" spans="1:13" x14ac:dyDescent="0.25">
      <c r="A40" s="8" t="s">
        <v>36</v>
      </c>
      <c r="B40" s="8" t="s">
        <v>926</v>
      </c>
      <c r="C40" s="8" t="s">
        <v>128</v>
      </c>
      <c r="D40" s="8" t="s">
        <v>909</v>
      </c>
      <c r="E40" s="7">
        <v>18.287499</v>
      </c>
      <c r="F40" s="7">
        <v>6496831</v>
      </c>
      <c r="G40" s="6">
        <v>118810796.91</v>
      </c>
      <c r="H40" s="7">
        <v>625678.69999999995</v>
      </c>
      <c r="I40" s="6">
        <v>11442099.23</v>
      </c>
      <c r="J40" s="7">
        <v>154291.95000000001</v>
      </c>
      <c r="K40" s="6">
        <v>2821614.04</v>
      </c>
      <c r="L40" s="7">
        <v>471386.75</v>
      </c>
      <c r="M40" s="6">
        <v>8620485.1899999995</v>
      </c>
    </row>
    <row r="41" spans="1:13" x14ac:dyDescent="0.25">
      <c r="A41" s="8" t="s">
        <v>36</v>
      </c>
      <c r="B41" s="8" t="s">
        <v>926</v>
      </c>
      <c r="C41" s="8" t="s">
        <v>129</v>
      </c>
      <c r="D41" s="8" t="s">
        <v>909</v>
      </c>
      <c r="E41" s="7">
        <v>18.287500000000001</v>
      </c>
      <c r="F41" s="7">
        <v>44943350.770000003</v>
      </c>
      <c r="G41" s="6">
        <v>821901527.21000004</v>
      </c>
      <c r="H41" s="7">
        <v>422091</v>
      </c>
      <c r="I41" s="6">
        <v>7718989.1600000001</v>
      </c>
      <c r="J41" s="7">
        <v>340961</v>
      </c>
      <c r="K41" s="6">
        <v>6235324.29</v>
      </c>
      <c r="L41" s="7">
        <v>81130</v>
      </c>
      <c r="M41" s="6">
        <v>1483664.88</v>
      </c>
    </row>
    <row r="42" spans="1:13" x14ac:dyDescent="0.25">
      <c r="A42" s="8" t="s">
        <v>36</v>
      </c>
      <c r="B42" s="8" t="s">
        <v>95</v>
      </c>
      <c r="C42" s="8" t="s">
        <v>113</v>
      </c>
      <c r="D42" s="8" t="s">
        <v>909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36</v>
      </c>
      <c r="B43" s="8" t="s">
        <v>95</v>
      </c>
      <c r="C43" s="8" t="s">
        <v>114</v>
      </c>
      <c r="D43" s="8" t="s">
        <v>909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36</v>
      </c>
      <c r="B44" s="8" t="s">
        <v>95</v>
      </c>
      <c r="C44" s="8" t="s">
        <v>115</v>
      </c>
      <c r="D44" s="8" t="s">
        <v>909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36</v>
      </c>
      <c r="B45" s="8" t="s">
        <v>95</v>
      </c>
      <c r="C45" s="8" t="s">
        <v>117</v>
      </c>
      <c r="D45" s="8" t="s">
        <v>909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36</v>
      </c>
      <c r="B46" s="8" t="s">
        <v>95</v>
      </c>
      <c r="C46" s="8" t="s">
        <v>118</v>
      </c>
      <c r="D46" s="8" t="s">
        <v>909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36</v>
      </c>
      <c r="B47" s="8" t="s">
        <v>95</v>
      </c>
      <c r="C47" s="8" t="s">
        <v>119</v>
      </c>
      <c r="D47" s="8" t="s">
        <v>909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36</v>
      </c>
      <c r="B48" s="8" t="s">
        <v>95</v>
      </c>
      <c r="C48" s="8" t="s">
        <v>107</v>
      </c>
      <c r="D48" s="8" t="s">
        <v>909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36</v>
      </c>
      <c r="B49" s="8" t="s">
        <v>95</v>
      </c>
      <c r="C49" s="8" t="s">
        <v>120</v>
      </c>
      <c r="D49" s="8" t="s">
        <v>909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36</v>
      </c>
      <c r="B50" s="8" t="s">
        <v>95</v>
      </c>
      <c r="C50" s="8" t="s">
        <v>121</v>
      </c>
      <c r="D50" s="8" t="s">
        <v>909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36</v>
      </c>
      <c r="B51" s="8" t="s">
        <v>95</v>
      </c>
      <c r="C51" s="8" t="s">
        <v>122</v>
      </c>
      <c r="D51" s="8" t="s">
        <v>909</v>
      </c>
      <c r="E51" s="7">
        <v>18.287499</v>
      </c>
      <c r="F51" s="7">
        <v>6696459.6200000001</v>
      </c>
      <c r="G51" s="6">
        <v>122461505.3</v>
      </c>
      <c r="H51" s="7">
        <v>5427.79</v>
      </c>
      <c r="I51" s="6">
        <v>99260.71</v>
      </c>
      <c r="J51" s="7">
        <v>825548.65</v>
      </c>
      <c r="K51" s="6">
        <v>15097220.939999999</v>
      </c>
      <c r="L51" s="7">
        <v>-820120.86</v>
      </c>
      <c r="M51" s="6">
        <v>-14997960.23</v>
      </c>
    </row>
    <row r="52" spans="1:13" x14ac:dyDescent="0.25">
      <c r="A52" s="8" t="s">
        <v>36</v>
      </c>
      <c r="B52" s="8" t="s">
        <v>95</v>
      </c>
      <c r="C52" s="8" t="s">
        <v>124</v>
      </c>
      <c r="D52" s="8" t="s">
        <v>909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36</v>
      </c>
      <c r="B53" s="8" t="s">
        <v>95</v>
      </c>
      <c r="C53" s="8" t="s">
        <v>125</v>
      </c>
      <c r="D53" s="8" t="s">
        <v>909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36</v>
      </c>
      <c r="B54" s="8" t="s">
        <v>95</v>
      </c>
      <c r="C54" s="8" t="s">
        <v>126</v>
      </c>
      <c r="D54" s="8" t="s">
        <v>909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36</v>
      </c>
      <c r="B55" s="8" t="s">
        <v>95</v>
      </c>
      <c r="C55" s="8" t="s">
        <v>127</v>
      </c>
      <c r="D55" s="8" t="s">
        <v>909</v>
      </c>
      <c r="E55" s="7">
        <v>18.287500000000001</v>
      </c>
      <c r="F55" s="7">
        <v>9449031.0099999998</v>
      </c>
      <c r="G55" s="6">
        <v>172799154.59999999</v>
      </c>
      <c r="H55" s="7">
        <v>153728.87</v>
      </c>
      <c r="I55" s="6">
        <v>2811316.71</v>
      </c>
      <c r="J55" s="7">
        <v>0</v>
      </c>
      <c r="K55" s="6">
        <v>0</v>
      </c>
      <c r="L55" s="7">
        <v>153728.87</v>
      </c>
      <c r="M55" s="6">
        <v>2811316.71</v>
      </c>
    </row>
    <row r="56" spans="1:13" x14ac:dyDescent="0.25">
      <c r="A56" s="8" t="s">
        <v>36</v>
      </c>
      <c r="B56" s="8" t="s">
        <v>95</v>
      </c>
      <c r="C56" s="8" t="s">
        <v>128</v>
      </c>
      <c r="D56" s="8" t="s">
        <v>909</v>
      </c>
      <c r="E56" s="7">
        <v>18.287500000000001</v>
      </c>
      <c r="F56" s="7">
        <v>3062455.54</v>
      </c>
      <c r="G56" s="6">
        <v>56004655.689999998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36</v>
      </c>
      <c r="B57" s="8" t="s">
        <v>95</v>
      </c>
      <c r="C57" s="8" t="s">
        <v>129</v>
      </c>
      <c r="D57" s="8" t="s">
        <v>909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37</v>
      </c>
      <c r="B58" s="8" t="s">
        <v>926</v>
      </c>
      <c r="C58" s="8" t="s">
        <v>130</v>
      </c>
      <c r="D58" s="8" t="s">
        <v>909</v>
      </c>
      <c r="E58" s="7">
        <v>18.301904</v>
      </c>
      <c r="F58" s="7">
        <v>1119687</v>
      </c>
      <c r="G58" s="6">
        <v>20492405</v>
      </c>
      <c r="H58" s="7">
        <v>74925</v>
      </c>
      <c r="I58" s="6">
        <v>1371269</v>
      </c>
      <c r="J58" s="7">
        <v>100305</v>
      </c>
      <c r="K58" s="6">
        <v>1835780</v>
      </c>
      <c r="L58" s="7">
        <v>-25381</v>
      </c>
      <c r="M58" s="6">
        <v>-464511</v>
      </c>
    </row>
    <row r="59" spans="1:13" x14ac:dyDescent="0.25">
      <c r="A59" s="8" t="s">
        <v>37</v>
      </c>
      <c r="B59" s="8" t="s">
        <v>95</v>
      </c>
      <c r="C59" s="8" t="s">
        <v>130</v>
      </c>
      <c r="D59" s="8" t="s">
        <v>909</v>
      </c>
      <c r="E59" s="7">
        <v>18.301898999999999</v>
      </c>
      <c r="F59" s="7">
        <v>32648352</v>
      </c>
      <c r="G59" s="6">
        <v>597526870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41</v>
      </c>
      <c r="B60" s="8" t="s">
        <v>926</v>
      </c>
      <c r="C60" s="8" t="s">
        <v>41</v>
      </c>
      <c r="D60" s="8" t="s">
        <v>909</v>
      </c>
      <c r="E60" s="7">
        <v>18.434100000000001</v>
      </c>
      <c r="F60" s="7">
        <v>95842856</v>
      </c>
      <c r="G60" s="6">
        <v>1766776794</v>
      </c>
      <c r="H60" s="7">
        <v>256623</v>
      </c>
      <c r="I60" s="6">
        <v>4705113</v>
      </c>
      <c r="J60" s="7">
        <v>1622615</v>
      </c>
      <c r="K60" s="6">
        <v>30624545</v>
      </c>
      <c r="L60" s="7">
        <v>-1365992</v>
      </c>
      <c r="M60" s="6">
        <v>-25919432</v>
      </c>
    </row>
    <row r="61" spans="1:13" x14ac:dyDescent="0.25">
      <c r="A61" s="8" t="s">
        <v>41</v>
      </c>
      <c r="B61" s="8" t="s">
        <v>95</v>
      </c>
      <c r="C61" s="8" t="s">
        <v>41</v>
      </c>
      <c r="D61" s="8" t="s">
        <v>909</v>
      </c>
      <c r="E61" s="7">
        <v>18.434100000000001</v>
      </c>
      <c r="F61" s="7">
        <v>69623843</v>
      </c>
      <c r="G61" s="6">
        <v>1283452892</v>
      </c>
      <c r="H61" s="7">
        <v>21500</v>
      </c>
      <c r="I61" s="6">
        <v>394005</v>
      </c>
      <c r="J61" s="7">
        <v>46350</v>
      </c>
      <c r="K61" s="6">
        <v>885862</v>
      </c>
      <c r="L61" s="7">
        <v>-24850</v>
      </c>
      <c r="M61" s="6">
        <v>-491857</v>
      </c>
    </row>
    <row r="62" spans="1:13" x14ac:dyDescent="0.25">
      <c r="A62" s="8" t="s">
        <v>42</v>
      </c>
      <c r="B62" s="8" t="s">
        <v>926</v>
      </c>
      <c r="C62" s="8" t="s">
        <v>148</v>
      </c>
      <c r="D62" s="8" t="s">
        <v>909</v>
      </c>
      <c r="E62" s="7">
        <v>18.434099</v>
      </c>
      <c r="F62" s="7">
        <v>85141011</v>
      </c>
      <c r="G62" s="6">
        <v>1569497904</v>
      </c>
      <c r="H62" s="7">
        <v>2236408</v>
      </c>
      <c r="I62" s="6">
        <v>41794746</v>
      </c>
      <c r="J62" s="7">
        <v>3540362</v>
      </c>
      <c r="K62" s="6">
        <v>65896179</v>
      </c>
      <c r="L62" s="7">
        <v>-1303954</v>
      </c>
      <c r="M62" s="6">
        <v>-24101433</v>
      </c>
    </row>
    <row r="63" spans="1:13" x14ac:dyDescent="0.25">
      <c r="A63" s="8" t="s">
        <v>42</v>
      </c>
      <c r="B63" s="8" t="s">
        <v>95</v>
      </c>
      <c r="C63" s="8" t="s">
        <v>148</v>
      </c>
      <c r="D63" s="8" t="s">
        <v>909</v>
      </c>
      <c r="E63" s="7">
        <v>18.434100999999998</v>
      </c>
      <c r="F63" s="7">
        <v>5342780</v>
      </c>
      <c r="G63" s="6">
        <v>98489347</v>
      </c>
      <c r="H63" s="7">
        <v>36044</v>
      </c>
      <c r="I63" s="6">
        <v>667917</v>
      </c>
      <c r="J63" s="7">
        <v>94261</v>
      </c>
      <c r="K63" s="6">
        <v>1751264</v>
      </c>
      <c r="L63" s="7">
        <v>-58217</v>
      </c>
      <c r="M63" s="6">
        <v>-1083347</v>
      </c>
    </row>
    <row r="64" spans="1:13" x14ac:dyDescent="0.25">
      <c r="A64" s="8" t="s">
        <v>46</v>
      </c>
      <c r="B64" s="8" t="s">
        <v>926</v>
      </c>
      <c r="C64" s="8" t="s">
        <v>473</v>
      </c>
      <c r="D64" s="8" t="s">
        <v>910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46</v>
      </c>
      <c r="B65" s="8" t="s">
        <v>926</v>
      </c>
      <c r="C65" s="8" t="s">
        <v>474</v>
      </c>
      <c r="D65" s="8" t="s">
        <v>909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46</v>
      </c>
      <c r="B66" s="8" t="s">
        <v>95</v>
      </c>
      <c r="C66" s="8" t="s">
        <v>473</v>
      </c>
      <c r="D66" s="8" t="s">
        <v>910</v>
      </c>
      <c r="E66" s="7">
        <v>20</v>
      </c>
      <c r="F66" s="7">
        <v>835503.25</v>
      </c>
      <c r="G66" s="6">
        <v>16710065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46</v>
      </c>
      <c r="B67" s="8" t="s">
        <v>95</v>
      </c>
      <c r="C67" s="8" t="s">
        <v>474</v>
      </c>
      <c r="D67" s="8" t="s">
        <v>909</v>
      </c>
      <c r="E67" s="7">
        <v>19</v>
      </c>
      <c r="F67" s="7">
        <v>122987.57</v>
      </c>
      <c r="G67" s="6">
        <v>2336763.83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47</v>
      </c>
      <c r="B68" s="8" t="s">
        <v>926</v>
      </c>
      <c r="C68" s="8" t="s">
        <v>480</v>
      </c>
      <c r="D68" s="8" t="s">
        <v>925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47</v>
      </c>
      <c r="B69" s="8" t="s">
        <v>926</v>
      </c>
      <c r="C69" s="8" t="s">
        <v>481</v>
      </c>
      <c r="D69" s="8" t="s">
        <v>925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47</v>
      </c>
      <c r="B70" s="8" t="s">
        <v>926</v>
      </c>
      <c r="C70" s="8" t="s">
        <v>484</v>
      </c>
      <c r="D70" s="8" t="s">
        <v>925</v>
      </c>
      <c r="E70" s="7">
        <v>18.473400000000002</v>
      </c>
      <c r="F70" s="7">
        <v>44938.879999999997</v>
      </c>
      <c r="G70" s="6">
        <v>830173.91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47</v>
      </c>
      <c r="B71" s="8" t="s">
        <v>926</v>
      </c>
      <c r="C71" s="8" t="s">
        <v>485</v>
      </c>
      <c r="D71" s="8" t="s">
        <v>925</v>
      </c>
      <c r="E71" s="7">
        <v>18.473399000000001</v>
      </c>
      <c r="F71" s="7">
        <v>69522892.890000001</v>
      </c>
      <c r="G71" s="6">
        <v>1284324209.51</v>
      </c>
      <c r="H71" s="7">
        <v>2337618.12</v>
      </c>
      <c r="I71" s="6">
        <v>43183754.579999998</v>
      </c>
      <c r="J71" s="7">
        <v>614767.42000000004</v>
      </c>
      <c r="K71" s="6">
        <v>11356844.460000001</v>
      </c>
      <c r="L71" s="7">
        <v>1722850.7</v>
      </c>
      <c r="M71" s="6">
        <v>31826910.120000001</v>
      </c>
    </row>
    <row r="72" spans="1:13" x14ac:dyDescent="0.25">
      <c r="A72" s="8" t="s">
        <v>47</v>
      </c>
      <c r="B72" s="8" t="s">
        <v>926</v>
      </c>
      <c r="C72" s="8" t="s">
        <v>486</v>
      </c>
      <c r="D72" s="8" t="s">
        <v>925</v>
      </c>
      <c r="E72" s="7">
        <v>18.473399000000001</v>
      </c>
      <c r="F72" s="7">
        <v>74272162.829999998</v>
      </c>
      <c r="G72" s="6">
        <v>1372059372.8199999</v>
      </c>
      <c r="H72" s="7">
        <v>0</v>
      </c>
      <c r="I72" s="6">
        <v>0</v>
      </c>
      <c r="J72" s="7">
        <v>3925575.78</v>
      </c>
      <c r="K72" s="6">
        <v>72518731.609999999</v>
      </c>
      <c r="L72" s="7">
        <v>-3925575.78</v>
      </c>
      <c r="M72" s="6">
        <v>-72518731.609999999</v>
      </c>
    </row>
    <row r="73" spans="1:13" x14ac:dyDescent="0.25">
      <c r="A73" s="8" t="s">
        <v>47</v>
      </c>
      <c r="B73" s="8" t="s">
        <v>95</v>
      </c>
      <c r="C73" s="8" t="s">
        <v>480</v>
      </c>
      <c r="D73" s="8" t="s">
        <v>925</v>
      </c>
      <c r="E73" s="7">
        <v>18.473400000000002</v>
      </c>
      <c r="F73" s="7">
        <v>22467811.600000001</v>
      </c>
      <c r="G73" s="6">
        <v>415056870.88999999</v>
      </c>
      <c r="H73" s="7">
        <v>770470</v>
      </c>
      <c r="I73" s="6">
        <v>14233200.5</v>
      </c>
      <c r="J73" s="7">
        <v>661032</v>
      </c>
      <c r="K73" s="6">
        <v>12211508.550000001</v>
      </c>
      <c r="L73" s="7">
        <v>109438</v>
      </c>
      <c r="M73" s="6">
        <v>2021691.95</v>
      </c>
    </row>
    <row r="74" spans="1:13" x14ac:dyDescent="0.25">
      <c r="A74" s="8" t="s">
        <v>47</v>
      </c>
      <c r="B74" s="8" t="s">
        <v>95</v>
      </c>
      <c r="C74" s="8" t="s">
        <v>481</v>
      </c>
      <c r="D74" s="8" t="s">
        <v>925</v>
      </c>
      <c r="E74" s="7">
        <v>18.473400000000002</v>
      </c>
      <c r="F74" s="7">
        <v>25708949.390000001</v>
      </c>
      <c r="G74" s="6">
        <v>474931705.69</v>
      </c>
      <c r="H74" s="7">
        <v>1091128</v>
      </c>
      <c r="I74" s="6">
        <v>20156844</v>
      </c>
      <c r="J74" s="7">
        <v>382972</v>
      </c>
      <c r="K74" s="6">
        <v>7074794.9400000004</v>
      </c>
      <c r="L74" s="7">
        <v>708156</v>
      </c>
      <c r="M74" s="6">
        <v>13082049.050000001</v>
      </c>
    </row>
    <row r="75" spans="1:13" x14ac:dyDescent="0.25">
      <c r="A75" s="8" t="s">
        <v>47</v>
      </c>
      <c r="B75" s="8" t="s">
        <v>95</v>
      </c>
      <c r="C75" s="8" t="s">
        <v>484</v>
      </c>
      <c r="D75" s="8" t="s">
        <v>925</v>
      </c>
      <c r="E75" s="7">
        <v>18.473399000000001</v>
      </c>
      <c r="F75" s="7">
        <v>214987981.90000001</v>
      </c>
      <c r="G75" s="6">
        <v>3971558984.8099999</v>
      </c>
      <c r="H75" s="7">
        <v>9757301</v>
      </c>
      <c r="I75" s="6">
        <v>180250524.28999999</v>
      </c>
      <c r="J75" s="7">
        <v>0</v>
      </c>
      <c r="K75" s="6">
        <v>0</v>
      </c>
      <c r="L75" s="7">
        <v>9757301</v>
      </c>
      <c r="M75" s="6">
        <v>180250524.28999999</v>
      </c>
    </row>
    <row r="76" spans="1:13" x14ac:dyDescent="0.25">
      <c r="A76" s="8" t="s">
        <v>47</v>
      </c>
      <c r="B76" s="8" t="s">
        <v>95</v>
      </c>
      <c r="C76" s="8" t="s">
        <v>485</v>
      </c>
      <c r="D76" s="8" t="s">
        <v>925</v>
      </c>
      <c r="E76" s="7">
        <v>18.473400000000002</v>
      </c>
      <c r="F76" s="7">
        <v>1526032089.47</v>
      </c>
      <c r="G76" s="6">
        <v>28191001201.650002</v>
      </c>
      <c r="H76" s="7">
        <v>20248611</v>
      </c>
      <c r="I76" s="6">
        <v>374060690.44999999</v>
      </c>
      <c r="J76" s="7">
        <v>34513.79</v>
      </c>
      <c r="K76" s="6">
        <v>637587.05000000005</v>
      </c>
      <c r="L76" s="7">
        <v>20214097.210000001</v>
      </c>
      <c r="M76" s="6">
        <v>373423103.39999998</v>
      </c>
    </row>
    <row r="77" spans="1:13" x14ac:dyDescent="0.25">
      <c r="A77" s="8" t="s">
        <v>47</v>
      </c>
      <c r="B77" s="8" t="s">
        <v>95</v>
      </c>
      <c r="C77" s="8" t="s">
        <v>486</v>
      </c>
      <c r="D77" s="8" t="s">
        <v>925</v>
      </c>
      <c r="E77" s="7">
        <v>18.473400000000002</v>
      </c>
      <c r="F77" s="7">
        <v>1652626348.03</v>
      </c>
      <c r="G77" s="6">
        <v>30529627577.77</v>
      </c>
      <c r="H77" s="7">
        <v>44016156</v>
      </c>
      <c r="I77" s="6">
        <v>813128056.25</v>
      </c>
      <c r="J77" s="7">
        <v>0</v>
      </c>
      <c r="K77" s="6">
        <v>0</v>
      </c>
      <c r="L77" s="7">
        <v>44016156</v>
      </c>
      <c r="M77" s="6">
        <v>813128056.25</v>
      </c>
    </row>
    <row r="78" spans="1:13" x14ac:dyDescent="0.25">
      <c r="A78" s="8" t="s">
        <v>48</v>
      </c>
      <c r="B78" s="8" t="s">
        <v>926</v>
      </c>
      <c r="C78" s="8" t="s">
        <v>489</v>
      </c>
      <c r="D78" s="8" t="s">
        <v>911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48</v>
      </c>
      <c r="B79" s="8" t="s">
        <v>926</v>
      </c>
      <c r="C79" s="8" t="s">
        <v>491</v>
      </c>
      <c r="D79" s="8" t="s">
        <v>911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48</v>
      </c>
      <c r="B80" s="8" t="s">
        <v>926</v>
      </c>
      <c r="C80" s="8" t="s">
        <v>492</v>
      </c>
      <c r="D80" s="8" t="s">
        <v>911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48</v>
      </c>
      <c r="B81" s="8" t="s">
        <v>926</v>
      </c>
      <c r="C81" s="8" t="s">
        <v>493</v>
      </c>
      <c r="D81" s="8" t="s">
        <v>909</v>
      </c>
      <c r="E81" s="7">
        <v>18.261503999999999</v>
      </c>
      <c r="F81" s="7">
        <v>67635063.159999996</v>
      </c>
      <c r="G81" s="6">
        <v>1235118027.2</v>
      </c>
      <c r="H81" s="7">
        <v>99560.76</v>
      </c>
      <c r="I81" s="6">
        <v>1818129.3</v>
      </c>
      <c r="J81" s="7">
        <v>599787.55000000005</v>
      </c>
      <c r="K81" s="6">
        <v>10953023.210000001</v>
      </c>
      <c r="L81" s="7">
        <v>-500226.79</v>
      </c>
      <c r="M81" s="6">
        <v>-9134893.9100000001</v>
      </c>
    </row>
    <row r="82" spans="1:13" x14ac:dyDescent="0.25">
      <c r="A82" s="8" t="s">
        <v>48</v>
      </c>
      <c r="B82" s="8" t="s">
        <v>926</v>
      </c>
      <c r="C82" s="8" t="s">
        <v>494</v>
      </c>
      <c r="D82" s="8" t="s">
        <v>909</v>
      </c>
      <c r="E82" s="7">
        <v>18.261503999999999</v>
      </c>
      <c r="F82" s="7">
        <v>24720850.489999998</v>
      </c>
      <c r="G82" s="6">
        <v>451439928.64999998</v>
      </c>
      <c r="H82" s="7">
        <v>355423.68</v>
      </c>
      <c r="I82" s="6">
        <v>6490571.2199999997</v>
      </c>
      <c r="J82" s="7">
        <v>853654.95</v>
      </c>
      <c r="K82" s="6">
        <v>15589023.91</v>
      </c>
      <c r="L82" s="7">
        <v>-498231.27</v>
      </c>
      <c r="M82" s="6">
        <v>-9098452.6899999995</v>
      </c>
    </row>
    <row r="83" spans="1:13" x14ac:dyDescent="0.25">
      <c r="A83" s="8" t="s">
        <v>48</v>
      </c>
      <c r="B83" s="8" t="s">
        <v>926</v>
      </c>
      <c r="C83" s="8" t="s">
        <v>495</v>
      </c>
      <c r="D83" s="8" t="s">
        <v>909</v>
      </c>
      <c r="E83" s="7">
        <v>18.261503999999999</v>
      </c>
      <c r="F83" s="7">
        <v>24943935.43</v>
      </c>
      <c r="G83" s="6">
        <v>455513795.33999997</v>
      </c>
      <c r="H83" s="7">
        <v>5109.63</v>
      </c>
      <c r="I83" s="6">
        <v>93309.54</v>
      </c>
      <c r="J83" s="7">
        <v>245803.31</v>
      </c>
      <c r="K83" s="6">
        <v>4488738.3099999996</v>
      </c>
      <c r="L83" s="7">
        <v>-240693.68</v>
      </c>
      <c r="M83" s="6">
        <v>-4395428.7699999996</v>
      </c>
    </row>
    <row r="84" spans="1:13" x14ac:dyDescent="0.25">
      <c r="A84" s="8" t="s">
        <v>48</v>
      </c>
      <c r="B84" s="8" t="s">
        <v>926</v>
      </c>
      <c r="C84" s="8" t="s">
        <v>500</v>
      </c>
      <c r="D84" s="8" t="s">
        <v>909</v>
      </c>
      <c r="E84" s="7">
        <v>18.261503999999999</v>
      </c>
      <c r="F84" s="7">
        <v>201933.74</v>
      </c>
      <c r="G84" s="6">
        <v>3687613.95</v>
      </c>
      <c r="H84" s="7">
        <v>5993</v>
      </c>
      <c r="I84" s="6">
        <v>109441.2</v>
      </c>
      <c r="J84" s="7">
        <v>69315.69</v>
      </c>
      <c r="K84" s="6">
        <v>1265808.79</v>
      </c>
      <c r="L84" s="7">
        <v>-63322.69</v>
      </c>
      <c r="M84" s="6">
        <v>-1156367.5900000001</v>
      </c>
    </row>
    <row r="85" spans="1:13" x14ac:dyDescent="0.25">
      <c r="A85" s="8" t="s">
        <v>48</v>
      </c>
      <c r="B85" s="8" t="s">
        <v>926</v>
      </c>
      <c r="C85" s="8" t="s">
        <v>501</v>
      </c>
      <c r="D85" s="8" t="s">
        <v>909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48</v>
      </c>
      <c r="B86" s="8" t="s">
        <v>926</v>
      </c>
      <c r="C86" s="8" t="s">
        <v>502</v>
      </c>
      <c r="D86" s="8" t="s">
        <v>909</v>
      </c>
      <c r="E86" s="7">
        <v>18.261503999999999</v>
      </c>
      <c r="F86" s="7">
        <v>588700.56000000006</v>
      </c>
      <c r="G86" s="6">
        <v>10750558.07</v>
      </c>
      <c r="H86" s="7">
        <v>184.3</v>
      </c>
      <c r="I86" s="6">
        <v>3365.6</v>
      </c>
      <c r="J86" s="7">
        <v>368.58</v>
      </c>
      <c r="K86" s="6">
        <v>6730.84</v>
      </c>
      <c r="L86" s="7">
        <v>-184.28</v>
      </c>
      <c r="M86" s="6">
        <v>-3365.24</v>
      </c>
    </row>
    <row r="87" spans="1:13" x14ac:dyDescent="0.25">
      <c r="A87" s="8" t="s">
        <v>48</v>
      </c>
      <c r="B87" s="8" t="s">
        <v>926</v>
      </c>
      <c r="C87" s="8" t="s">
        <v>506</v>
      </c>
      <c r="D87" s="8" t="s">
        <v>909</v>
      </c>
      <c r="E87" s="7">
        <v>18.261503999999999</v>
      </c>
      <c r="F87" s="7">
        <v>1307787.6299999999</v>
      </c>
      <c r="G87" s="6">
        <v>23882170.010000002</v>
      </c>
      <c r="H87" s="7">
        <v>23914.28</v>
      </c>
      <c r="I87" s="6">
        <v>436710.76</v>
      </c>
      <c r="J87" s="7">
        <v>101484</v>
      </c>
      <c r="K87" s="6">
        <v>1853250.57</v>
      </c>
      <c r="L87" s="7">
        <v>-77569.72</v>
      </c>
      <c r="M87" s="6">
        <v>-1416539.81</v>
      </c>
    </row>
    <row r="88" spans="1:13" x14ac:dyDescent="0.25">
      <c r="A88" s="8" t="s">
        <v>48</v>
      </c>
      <c r="B88" s="8" t="s">
        <v>926</v>
      </c>
      <c r="C88" s="8" t="s">
        <v>507</v>
      </c>
      <c r="D88" s="8" t="s">
        <v>909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48</v>
      </c>
      <c r="B89" s="8" t="s">
        <v>926</v>
      </c>
      <c r="C89" s="8" t="s">
        <v>508</v>
      </c>
      <c r="D89" s="8" t="s">
        <v>909</v>
      </c>
      <c r="E89" s="7">
        <v>18.261503999999999</v>
      </c>
      <c r="F89" s="7">
        <v>1579365.24</v>
      </c>
      <c r="G89" s="6">
        <v>28841585.829999998</v>
      </c>
      <c r="H89" s="7">
        <v>483.07</v>
      </c>
      <c r="I89" s="6">
        <v>8821.59</v>
      </c>
      <c r="J89" s="7">
        <v>8971.0499999999993</v>
      </c>
      <c r="K89" s="6">
        <v>163824.88</v>
      </c>
      <c r="L89" s="7">
        <v>-8487.98</v>
      </c>
      <c r="M89" s="6">
        <v>-155003.29</v>
      </c>
    </row>
    <row r="90" spans="1:13" x14ac:dyDescent="0.25">
      <c r="A90" s="8" t="s">
        <v>48</v>
      </c>
      <c r="B90" s="8" t="s">
        <v>926</v>
      </c>
      <c r="C90" s="8" t="s">
        <v>512</v>
      </c>
      <c r="D90" s="8" t="s">
        <v>909</v>
      </c>
      <c r="E90" s="7">
        <v>18.261503999999999</v>
      </c>
      <c r="F90" s="7">
        <v>2962425.85</v>
      </c>
      <c r="G90" s="6">
        <v>54098353.729999997</v>
      </c>
      <c r="H90" s="7">
        <v>118524.01</v>
      </c>
      <c r="I90" s="6">
        <v>2164426.77</v>
      </c>
      <c r="J90" s="7">
        <v>5955.64</v>
      </c>
      <c r="K90" s="6">
        <v>108758.96</v>
      </c>
      <c r="L90" s="7">
        <v>112568.37</v>
      </c>
      <c r="M90" s="6">
        <v>2055667.81</v>
      </c>
    </row>
    <row r="91" spans="1:13" x14ac:dyDescent="0.25">
      <c r="A91" s="8" t="s">
        <v>48</v>
      </c>
      <c r="B91" s="8" t="s">
        <v>926</v>
      </c>
      <c r="C91" s="8" t="s">
        <v>513</v>
      </c>
      <c r="D91" s="8" t="s">
        <v>909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48</v>
      </c>
      <c r="B92" s="8" t="s">
        <v>926</v>
      </c>
      <c r="C92" s="8" t="s">
        <v>514</v>
      </c>
      <c r="D92" s="8" t="s">
        <v>909</v>
      </c>
      <c r="E92" s="7">
        <v>18.261503999999999</v>
      </c>
      <c r="F92" s="7">
        <v>7332575.7000000002</v>
      </c>
      <c r="G92" s="6">
        <v>133903865.98</v>
      </c>
      <c r="H92" s="7">
        <v>2391.0500000000002</v>
      </c>
      <c r="I92" s="6">
        <v>43664.17</v>
      </c>
      <c r="J92" s="7">
        <v>39570.86</v>
      </c>
      <c r="K92" s="6">
        <v>722623.43</v>
      </c>
      <c r="L92" s="7">
        <v>-37179.81</v>
      </c>
      <c r="M92" s="6">
        <v>-678959.26</v>
      </c>
    </row>
    <row r="93" spans="1:13" x14ac:dyDescent="0.25">
      <c r="A93" s="8" t="s">
        <v>48</v>
      </c>
      <c r="B93" s="8" t="s">
        <v>95</v>
      </c>
      <c r="C93" s="8" t="s">
        <v>489</v>
      </c>
      <c r="D93" s="8" t="s">
        <v>911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48</v>
      </c>
      <c r="B94" s="8" t="s">
        <v>95</v>
      </c>
      <c r="C94" s="8" t="s">
        <v>491</v>
      </c>
      <c r="D94" s="8" t="s">
        <v>911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48</v>
      </c>
      <c r="B95" s="8" t="s">
        <v>95</v>
      </c>
      <c r="C95" s="8" t="s">
        <v>492</v>
      </c>
      <c r="D95" s="8" t="s">
        <v>911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48</v>
      </c>
      <c r="B96" s="8" t="s">
        <v>95</v>
      </c>
      <c r="C96" s="8" t="s">
        <v>493</v>
      </c>
      <c r="D96" s="8" t="s">
        <v>909</v>
      </c>
      <c r="E96" s="7">
        <v>18.261503999999999</v>
      </c>
      <c r="F96" s="7">
        <v>5510288</v>
      </c>
      <c r="G96" s="6">
        <v>100626150.48999999</v>
      </c>
      <c r="H96" s="7">
        <v>0</v>
      </c>
      <c r="I96" s="6">
        <v>0</v>
      </c>
      <c r="J96" s="7">
        <v>208502.98</v>
      </c>
      <c r="K96" s="6">
        <v>3807578.14</v>
      </c>
      <c r="L96" s="7">
        <v>-208502.98</v>
      </c>
      <c r="M96" s="6">
        <v>-3807578.14</v>
      </c>
    </row>
    <row r="97" spans="1:13" x14ac:dyDescent="0.25">
      <c r="A97" s="8" t="s">
        <v>48</v>
      </c>
      <c r="B97" s="8" t="s">
        <v>95</v>
      </c>
      <c r="C97" s="8" t="s">
        <v>494</v>
      </c>
      <c r="D97" s="8" t="s">
        <v>909</v>
      </c>
      <c r="E97" s="7">
        <v>0</v>
      </c>
      <c r="F97" s="7">
        <v>0</v>
      </c>
      <c r="G97" s="6">
        <v>0</v>
      </c>
      <c r="H97" s="7">
        <v>8444.7000000000007</v>
      </c>
      <c r="I97" s="6">
        <v>154212.93</v>
      </c>
      <c r="J97" s="7">
        <v>8452.15</v>
      </c>
      <c r="K97" s="6">
        <v>154348.98000000001</v>
      </c>
      <c r="L97" s="7">
        <v>-7.45</v>
      </c>
      <c r="M97" s="6">
        <v>-136.05000000000001</v>
      </c>
    </row>
    <row r="98" spans="1:13" x14ac:dyDescent="0.25">
      <c r="A98" s="8" t="s">
        <v>48</v>
      </c>
      <c r="B98" s="8" t="s">
        <v>95</v>
      </c>
      <c r="C98" s="8" t="s">
        <v>495</v>
      </c>
      <c r="D98" s="8" t="s">
        <v>909</v>
      </c>
      <c r="E98" s="7">
        <v>18.261503999999999</v>
      </c>
      <c r="F98" s="7">
        <v>4350043.18</v>
      </c>
      <c r="G98" s="6">
        <v>79438334.189999998</v>
      </c>
      <c r="H98" s="7">
        <v>0</v>
      </c>
      <c r="I98" s="6">
        <v>0</v>
      </c>
      <c r="J98" s="7">
        <v>8704.43</v>
      </c>
      <c r="K98" s="6">
        <v>158955.99</v>
      </c>
      <c r="L98" s="7">
        <v>-8704.43</v>
      </c>
      <c r="M98" s="6">
        <v>-158955.99</v>
      </c>
    </row>
    <row r="99" spans="1:13" x14ac:dyDescent="0.25">
      <c r="A99" s="8" t="s">
        <v>48</v>
      </c>
      <c r="B99" s="8" t="s">
        <v>95</v>
      </c>
      <c r="C99" s="8" t="s">
        <v>500</v>
      </c>
      <c r="D99" s="8" t="s">
        <v>909</v>
      </c>
      <c r="E99" s="7">
        <v>18.261503999999999</v>
      </c>
      <c r="F99" s="7">
        <v>2332978.25</v>
      </c>
      <c r="G99" s="6">
        <v>42603693.390000001</v>
      </c>
      <c r="H99" s="7">
        <v>0</v>
      </c>
      <c r="I99" s="6">
        <v>0</v>
      </c>
      <c r="J99" s="7">
        <v>1015.17</v>
      </c>
      <c r="K99" s="6">
        <v>18538.54</v>
      </c>
      <c r="L99" s="7">
        <v>-1015.17</v>
      </c>
      <c r="M99" s="6">
        <v>-18538.54</v>
      </c>
    </row>
    <row r="100" spans="1:13" x14ac:dyDescent="0.25">
      <c r="A100" s="8" t="s">
        <v>48</v>
      </c>
      <c r="B100" s="8" t="s">
        <v>95</v>
      </c>
      <c r="C100" s="8" t="s">
        <v>501</v>
      </c>
      <c r="D100" s="8" t="s">
        <v>909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48</v>
      </c>
      <c r="B101" s="8" t="s">
        <v>95</v>
      </c>
      <c r="C101" s="8" t="s">
        <v>502</v>
      </c>
      <c r="D101" s="8" t="s">
        <v>909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48</v>
      </c>
      <c r="B102" s="8" t="s">
        <v>95</v>
      </c>
      <c r="C102" s="8" t="s">
        <v>506</v>
      </c>
      <c r="D102" s="8" t="s">
        <v>909</v>
      </c>
      <c r="E102" s="7">
        <v>18.261503999999999</v>
      </c>
      <c r="F102" s="7">
        <v>573383.13</v>
      </c>
      <c r="G102" s="6">
        <v>10470838.75</v>
      </c>
      <c r="H102" s="7">
        <v>6317.65</v>
      </c>
      <c r="I102" s="6">
        <v>115369.8</v>
      </c>
      <c r="J102" s="7">
        <v>6784.58</v>
      </c>
      <c r="K102" s="6">
        <v>123896.63</v>
      </c>
      <c r="L102" s="7">
        <v>-466.93</v>
      </c>
      <c r="M102" s="6">
        <v>-8526.83</v>
      </c>
    </row>
    <row r="103" spans="1:13" x14ac:dyDescent="0.25">
      <c r="A103" s="8" t="s">
        <v>48</v>
      </c>
      <c r="B103" s="8" t="s">
        <v>95</v>
      </c>
      <c r="C103" s="8" t="s">
        <v>507</v>
      </c>
      <c r="D103" s="8" t="s">
        <v>909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48</v>
      </c>
      <c r="B104" s="8" t="s">
        <v>95</v>
      </c>
      <c r="C104" s="8" t="s">
        <v>508</v>
      </c>
      <c r="D104" s="8" t="s">
        <v>909</v>
      </c>
      <c r="E104" s="7">
        <v>18.261503999999999</v>
      </c>
      <c r="F104" s="7">
        <v>764161.28</v>
      </c>
      <c r="G104" s="6">
        <v>13954734.84</v>
      </c>
      <c r="H104" s="7">
        <v>39800.6</v>
      </c>
      <c r="I104" s="6">
        <v>726818.85</v>
      </c>
      <c r="J104" s="7">
        <v>46168.31</v>
      </c>
      <c r="K104" s="6">
        <v>843102.82</v>
      </c>
      <c r="L104" s="7">
        <v>-6367.71</v>
      </c>
      <c r="M104" s="6">
        <v>-116283.97</v>
      </c>
    </row>
    <row r="105" spans="1:13" x14ac:dyDescent="0.25">
      <c r="A105" s="8" t="s">
        <v>48</v>
      </c>
      <c r="B105" s="8" t="s">
        <v>95</v>
      </c>
      <c r="C105" s="8" t="s">
        <v>512</v>
      </c>
      <c r="D105" s="8" t="s">
        <v>909</v>
      </c>
      <c r="E105" s="7">
        <v>18.261503999999999</v>
      </c>
      <c r="F105" s="7">
        <v>782106.23</v>
      </c>
      <c r="G105" s="6">
        <v>14282436.630000001</v>
      </c>
      <c r="H105" s="7">
        <v>116870.04</v>
      </c>
      <c r="I105" s="6">
        <v>2134222.79</v>
      </c>
      <c r="J105" s="7">
        <v>148279.71</v>
      </c>
      <c r="K105" s="6">
        <v>2707810.61</v>
      </c>
      <c r="L105" s="7">
        <v>-31409.67</v>
      </c>
      <c r="M105" s="6">
        <v>-573587.81999999995</v>
      </c>
    </row>
    <row r="106" spans="1:13" x14ac:dyDescent="0.25">
      <c r="A106" s="8" t="s">
        <v>48</v>
      </c>
      <c r="B106" s="8" t="s">
        <v>95</v>
      </c>
      <c r="C106" s="8" t="s">
        <v>513</v>
      </c>
      <c r="D106" s="8" t="s">
        <v>909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48</v>
      </c>
      <c r="B107" s="8" t="s">
        <v>95</v>
      </c>
      <c r="C107" s="8" t="s">
        <v>514</v>
      </c>
      <c r="D107" s="8" t="s">
        <v>909</v>
      </c>
      <c r="E107" s="7">
        <v>18.261503999999999</v>
      </c>
      <c r="F107" s="7">
        <v>2369657.14</v>
      </c>
      <c r="G107" s="6">
        <v>43273505.119999997</v>
      </c>
      <c r="H107" s="7">
        <v>0</v>
      </c>
      <c r="I107" s="6">
        <v>0</v>
      </c>
      <c r="J107" s="7">
        <v>116925.45</v>
      </c>
      <c r="K107" s="6">
        <v>2135234.66</v>
      </c>
      <c r="L107" s="7">
        <v>-116925.45</v>
      </c>
      <c r="M107" s="6">
        <v>-2135234.66</v>
      </c>
    </row>
    <row r="108" spans="1:13" x14ac:dyDescent="0.25">
      <c r="A108" s="8" t="s">
        <v>52</v>
      </c>
      <c r="B108" s="8" t="s">
        <v>926</v>
      </c>
      <c r="C108" s="8" t="s">
        <v>539</v>
      </c>
      <c r="D108" s="8" t="s">
        <v>909</v>
      </c>
      <c r="E108" s="7">
        <v>18.328699</v>
      </c>
      <c r="F108" s="7">
        <v>114473170.45999999</v>
      </c>
      <c r="G108" s="6">
        <v>2098144399.4000001</v>
      </c>
      <c r="H108" s="7">
        <v>8089819.6100000003</v>
      </c>
      <c r="I108" s="6">
        <v>148275876.69</v>
      </c>
      <c r="J108" s="7">
        <v>29931707.329999998</v>
      </c>
      <c r="K108" s="6">
        <v>548609284.13999999</v>
      </c>
      <c r="L108" s="7">
        <v>-21841887.719999999</v>
      </c>
      <c r="M108" s="6">
        <v>-400333407.44999999</v>
      </c>
    </row>
    <row r="109" spans="1:13" x14ac:dyDescent="0.25">
      <c r="A109" s="8" t="s">
        <v>52</v>
      </c>
      <c r="B109" s="8" t="s">
        <v>926</v>
      </c>
      <c r="C109" s="8" t="s">
        <v>543</v>
      </c>
      <c r="D109" s="8" t="s">
        <v>909</v>
      </c>
      <c r="E109" s="7">
        <v>18.328700000000001</v>
      </c>
      <c r="F109" s="7">
        <v>14253310.789999999</v>
      </c>
      <c r="G109" s="6">
        <v>261244657.50999999</v>
      </c>
      <c r="H109" s="7">
        <v>447607.82</v>
      </c>
      <c r="I109" s="6">
        <v>8204069.4500000002</v>
      </c>
      <c r="J109" s="7">
        <v>1413004.89</v>
      </c>
      <c r="K109" s="6">
        <v>25898542.73</v>
      </c>
      <c r="L109" s="7">
        <v>-965397.07</v>
      </c>
      <c r="M109" s="6">
        <v>-17694473.280000001</v>
      </c>
    </row>
    <row r="110" spans="1:13" x14ac:dyDescent="0.25">
      <c r="A110" s="8" t="s">
        <v>52</v>
      </c>
      <c r="B110" s="8" t="s">
        <v>926</v>
      </c>
      <c r="C110" s="8" t="s">
        <v>545</v>
      </c>
      <c r="D110" s="8" t="s">
        <v>909</v>
      </c>
      <c r="E110" s="7">
        <v>18.328700000000001</v>
      </c>
      <c r="F110" s="7">
        <v>469632062.30000001</v>
      </c>
      <c r="G110" s="6">
        <v>8607745180.2999992</v>
      </c>
      <c r="H110" s="7">
        <v>57187000</v>
      </c>
      <c r="I110" s="6">
        <v>1048163366.9</v>
      </c>
      <c r="J110" s="7">
        <v>26665000</v>
      </c>
      <c r="K110" s="6">
        <v>488734785.5</v>
      </c>
      <c r="L110" s="7">
        <v>30522000</v>
      </c>
      <c r="M110" s="6">
        <v>559428581.39999998</v>
      </c>
    </row>
    <row r="111" spans="1:13" x14ac:dyDescent="0.25">
      <c r="A111" s="8" t="s">
        <v>52</v>
      </c>
      <c r="B111" s="8" t="s">
        <v>926</v>
      </c>
      <c r="C111" s="8" t="s">
        <v>546</v>
      </c>
      <c r="D111" s="8" t="s">
        <v>909</v>
      </c>
      <c r="E111" s="7">
        <v>18.328700000000001</v>
      </c>
      <c r="F111" s="7">
        <v>180002263.27000001</v>
      </c>
      <c r="G111" s="6">
        <v>3299207482.8000002</v>
      </c>
      <c r="H111" s="7">
        <v>20437000</v>
      </c>
      <c r="I111" s="6">
        <v>374583641.89999998</v>
      </c>
      <c r="J111" s="7">
        <v>14533000</v>
      </c>
      <c r="K111" s="6">
        <v>266370997.09999999</v>
      </c>
      <c r="L111" s="7">
        <v>5904000</v>
      </c>
      <c r="M111" s="6">
        <v>108212644.8</v>
      </c>
    </row>
    <row r="112" spans="1:13" x14ac:dyDescent="0.25">
      <c r="A112" s="8" t="s">
        <v>52</v>
      </c>
      <c r="B112" s="8" t="s">
        <v>926</v>
      </c>
      <c r="C112" s="8" t="s">
        <v>547</v>
      </c>
      <c r="D112" s="8" t="s">
        <v>909</v>
      </c>
      <c r="E112" s="7">
        <v>18.328699</v>
      </c>
      <c r="F112" s="7">
        <v>123195579.70999999</v>
      </c>
      <c r="G112" s="6">
        <v>2258014821.8000002</v>
      </c>
      <c r="H112" s="7">
        <v>11834000</v>
      </c>
      <c r="I112" s="6">
        <v>216901835.80000001</v>
      </c>
      <c r="J112" s="7">
        <v>3214000</v>
      </c>
      <c r="K112" s="6">
        <v>58908441.799999997</v>
      </c>
      <c r="L112" s="7">
        <v>8620000</v>
      </c>
      <c r="M112" s="6">
        <v>157993394</v>
      </c>
    </row>
    <row r="113" spans="1:13" x14ac:dyDescent="0.25">
      <c r="A113" s="8" t="s">
        <v>52</v>
      </c>
      <c r="B113" s="8" t="s">
        <v>926</v>
      </c>
      <c r="C113" s="8" t="s">
        <v>548</v>
      </c>
      <c r="D113" s="8" t="s">
        <v>909</v>
      </c>
      <c r="E113" s="7">
        <v>18.328700000000001</v>
      </c>
      <c r="F113" s="7">
        <v>71881846.709999993</v>
      </c>
      <c r="G113" s="6">
        <v>1317500803.9000001</v>
      </c>
      <c r="H113" s="7">
        <v>3729000</v>
      </c>
      <c r="I113" s="6">
        <v>68347722.299999997</v>
      </c>
      <c r="J113" s="7">
        <v>6213000</v>
      </c>
      <c r="K113" s="6">
        <v>113876213.09999999</v>
      </c>
      <c r="L113" s="7">
        <v>-2484000</v>
      </c>
      <c r="M113" s="6">
        <v>-45528490.799999997</v>
      </c>
    </row>
    <row r="114" spans="1:13" x14ac:dyDescent="0.25">
      <c r="A114" s="8" t="s">
        <v>52</v>
      </c>
      <c r="B114" s="8" t="s">
        <v>95</v>
      </c>
      <c r="C114" s="8" t="s">
        <v>539</v>
      </c>
      <c r="D114" s="8" t="s">
        <v>909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52</v>
      </c>
      <c r="B115" s="8" t="s">
        <v>95</v>
      </c>
      <c r="C115" s="8" t="s">
        <v>543</v>
      </c>
      <c r="D115" s="8" t="s">
        <v>909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52</v>
      </c>
      <c r="B116" s="8" t="s">
        <v>95</v>
      </c>
      <c r="C116" s="8" t="s">
        <v>545</v>
      </c>
      <c r="D116" s="8" t="s">
        <v>909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52</v>
      </c>
      <c r="B117" s="8" t="s">
        <v>95</v>
      </c>
      <c r="C117" s="8" t="s">
        <v>546</v>
      </c>
      <c r="D117" s="8" t="s">
        <v>909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52</v>
      </c>
      <c r="B118" s="8" t="s">
        <v>95</v>
      </c>
      <c r="C118" s="8" t="s">
        <v>547</v>
      </c>
      <c r="D118" s="8" t="s">
        <v>909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52</v>
      </c>
      <c r="B119" s="8" t="s">
        <v>95</v>
      </c>
      <c r="C119" s="8" t="s">
        <v>548</v>
      </c>
      <c r="D119" s="8" t="s">
        <v>909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57</v>
      </c>
      <c r="B120" s="8" t="s">
        <v>926</v>
      </c>
      <c r="C120" s="8" t="s">
        <v>564</v>
      </c>
      <c r="D120" s="8" t="s">
        <v>909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57</v>
      </c>
      <c r="B121" s="8" t="s">
        <v>95</v>
      </c>
      <c r="C121" s="8" t="s">
        <v>564</v>
      </c>
      <c r="D121" s="8" t="s">
        <v>909</v>
      </c>
      <c r="E121" s="7">
        <v>18.582598999999998</v>
      </c>
      <c r="F121" s="7">
        <v>218175853.66</v>
      </c>
      <c r="G121" s="6">
        <v>4054274618</v>
      </c>
      <c r="H121" s="7">
        <v>8951786.75</v>
      </c>
      <c r="I121" s="6">
        <v>166347472</v>
      </c>
      <c r="J121" s="7">
        <v>3978842.11</v>
      </c>
      <c r="K121" s="6">
        <v>73937231</v>
      </c>
      <c r="L121" s="7">
        <v>4972944.6399999997</v>
      </c>
      <c r="M121" s="6">
        <v>92410241</v>
      </c>
    </row>
    <row r="122" spans="1:13" x14ac:dyDescent="0.25">
      <c r="A122" s="8" t="s">
        <v>61</v>
      </c>
      <c r="B122" s="8" t="s">
        <v>926</v>
      </c>
      <c r="C122" s="8" t="s">
        <v>576</v>
      </c>
      <c r="D122" s="8" t="s">
        <v>909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61</v>
      </c>
      <c r="B123" s="8" t="s">
        <v>926</v>
      </c>
      <c r="C123" s="8" t="s">
        <v>577</v>
      </c>
      <c r="D123" s="8" t="s">
        <v>909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61</v>
      </c>
      <c r="B124" s="8" t="s">
        <v>926</v>
      </c>
      <c r="C124" s="8" t="s">
        <v>578</v>
      </c>
      <c r="D124" s="8" t="s">
        <v>909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61</v>
      </c>
      <c r="B125" s="8" t="s">
        <v>926</v>
      </c>
      <c r="C125" s="8" t="s">
        <v>579</v>
      </c>
      <c r="D125" s="8" t="s">
        <v>909</v>
      </c>
      <c r="E125" s="7">
        <v>18.287499</v>
      </c>
      <c r="F125" s="7">
        <v>9413242.3100000005</v>
      </c>
      <c r="G125" s="6">
        <v>172144668.74000001</v>
      </c>
      <c r="H125" s="7">
        <v>54399.6</v>
      </c>
      <c r="I125" s="6">
        <v>994832.69</v>
      </c>
      <c r="J125" s="7">
        <v>0</v>
      </c>
      <c r="K125" s="6">
        <v>0</v>
      </c>
      <c r="L125" s="7">
        <v>54399.6</v>
      </c>
      <c r="M125" s="6">
        <v>994832.69</v>
      </c>
    </row>
    <row r="126" spans="1:13" x14ac:dyDescent="0.25">
      <c r="A126" s="8" t="s">
        <v>61</v>
      </c>
      <c r="B126" s="8" t="s">
        <v>926</v>
      </c>
      <c r="C126" s="8" t="s">
        <v>580</v>
      </c>
      <c r="D126" s="8" t="s">
        <v>909</v>
      </c>
      <c r="E126" s="7">
        <v>18.287500000000001</v>
      </c>
      <c r="F126" s="7">
        <v>25722734.98</v>
      </c>
      <c r="G126" s="6">
        <v>470404515.94999999</v>
      </c>
      <c r="H126" s="7">
        <v>97919.28</v>
      </c>
      <c r="I126" s="6">
        <v>1790698.83</v>
      </c>
      <c r="J126" s="7">
        <v>209863.6</v>
      </c>
      <c r="K126" s="6">
        <v>3837880.59</v>
      </c>
      <c r="L126" s="7">
        <v>-111944.32000000001</v>
      </c>
      <c r="M126" s="6">
        <v>-2047181.75</v>
      </c>
    </row>
    <row r="127" spans="1:13" x14ac:dyDescent="0.25">
      <c r="A127" s="8" t="s">
        <v>61</v>
      </c>
      <c r="B127" s="8" t="s">
        <v>926</v>
      </c>
      <c r="C127" s="8" t="s">
        <v>581</v>
      </c>
      <c r="D127" s="8" t="s">
        <v>909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61</v>
      </c>
      <c r="B128" s="8" t="s">
        <v>926</v>
      </c>
      <c r="C128" s="8" t="s">
        <v>583</v>
      </c>
      <c r="D128" s="8" t="s">
        <v>909</v>
      </c>
      <c r="E128" s="7">
        <v>18.287500000000001</v>
      </c>
      <c r="F128" s="7">
        <v>7982147.3300000001</v>
      </c>
      <c r="G128" s="6">
        <v>145973519.30000001</v>
      </c>
      <c r="H128" s="7">
        <v>314512.25</v>
      </c>
      <c r="I128" s="6">
        <v>5751642.7699999996</v>
      </c>
      <c r="J128" s="7">
        <v>54100.68</v>
      </c>
      <c r="K128" s="6">
        <v>989366.19</v>
      </c>
      <c r="L128" s="7">
        <v>260411.57</v>
      </c>
      <c r="M128" s="6">
        <v>4762276.59</v>
      </c>
    </row>
    <row r="129" spans="1:13" x14ac:dyDescent="0.25">
      <c r="A129" s="8" t="s">
        <v>61</v>
      </c>
      <c r="B129" s="8" t="s">
        <v>926</v>
      </c>
      <c r="C129" s="8" t="s">
        <v>584</v>
      </c>
      <c r="D129" s="8" t="s">
        <v>909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61</v>
      </c>
      <c r="B130" s="8" t="s">
        <v>926</v>
      </c>
      <c r="C130" s="8" t="s">
        <v>587</v>
      </c>
      <c r="D130" s="8" t="s">
        <v>909</v>
      </c>
      <c r="E130" s="7">
        <v>18.287500000000001</v>
      </c>
      <c r="F130" s="7">
        <v>41833370.880000003</v>
      </c>
      <c r="G130" s="6">
        <v>765027769.97000003</v>
      </c>
      <c r="H130" s="7">
        <v>56299.839999999997</v>
      </c>
      <c r="I130" s="6">
        <v>1029583.32</v>
      </c>
      <c r="J130" s="7">
        <v>1392480.89</v>
      </c>
      <c r="K130" s="6">
        <v>25464994.280000001</v>
      </c>
      <c r="L130" s="7">
        <v>-1336181.05</v>
      </c>
      <c r="M130" s="6">
        <v>-24435410.949999999</v>
      </c>
    </row>
    <row r="131" spans="1:13" x14ac:dyDescent="0.25">
      <c r="A131" s="8" t="s">
        <v>61</v>
      </c>
      <c r="B131" s="8" t="s">
        <v>926</v>
      </c>
      <c r="C131" s="8" t="s">
        <v>588</v>
      </c>
      <c r="D131" s="8" t="s">
        <v>909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61</v>
      </c>
      <c r="B132" s="8" t="s">
        <v>926</v>
      </c>
      <c r="C132" s="8" t="s">
        <v>589</v>
      </c>
      <c r="D132" s="8" t="s">
        <v>911</v>
      </c>
      <c r="E132" s="7">
        <v>23.312906999999999</v>
      </c>
      <c r="F132" s="7">
        <v>9675368.4000000004</v>
      </c>
      <c r="G132" s="6">
        <v>225560965.74000001</v>
      </c>
      <c r="H132" s="7">
        <v>78287.87</v>
      </c>
      <c r="I132" s="6">
        <v>1825117.85</v>
      </c>
      <c r="J132" s="7">
        <v>401472.34</v>
      </c>
      <c r="K132" s="6">
        <v>9359487.4100000001</v>
      </c>
      <c r="L132" s="7">
        <v>-323184.46999999997</v>
      </c>
      <c r="M132" s="6">
        <v>-7534369.5599999996</v>
      </c>
    </row>
    <row r="133" spans="1:13" x14ac:dyDescent="0.25">
      <c r="A133" s="8" t="s">
        <v>61</v>
      </c>
      <c r="B133" s="8" t="s">
        <v>926</v>
      </c>
      <c r="C133" s="8" t="s">
        <v>590</v>
      </c>
      <c r="D133" s="8" t="s">
        <v>911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61</v>
      </c>
      <c r="B134" s="8" t="s">
        <v>926</v>
      </c>
      <c r="C134" s="8" t="s">
        <v>591</v>
      </c>
      <c r="D134" s="8" t="s">
        <v>909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61</v>
      </c>
      <c r="B135" s="8" t="s">
        <v>926</v>
      </c>
      <c r="C135" s="8" t="s">
        <v>592</v>
      </c>
      <c r="D135" s="8" t="s">
        <v>909</v>
      </c>
      <c r="E135" s="7">
        <v>18.287499</v>
      </c>
      <c r="F135" s="7">
        <v>1833464.84</v>
      </c>
      <c r="G135" s="6">
        <v>33529488.260000002</v>
      </c>
      <c r="H135" s="7">
        <v>175900</v>
      </c>
      <c r="I135" s="6">
        <v>3216771.25</v>
      </c>
      <c r="J135" s="7">
        <v>11072.04</v>
      </c>
      <c r="K135" s="6">
        <v>202479.93</v>
      </c>
      <c r="L135" s="7">
        <v>164827.96</v>
      </c>
      <c r="M135" s="6">
        <v>3014291.32</v>
      </c>
    </row>
    <row r="136" spans="1:13" x14ac:dyDescent="0.25">
      <c r="A136" s="8" t="s">
        <v>61</v>
      </c>
      <c r="B136" s="8" t="s">
        <v>926</v>
      </c>
      <c r="C136" s="8" t="s">
        <v>593</v>
      </c>
      <c r="D136" s="8" t="s">
        <v>909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61</v>
      </c>
      <c r="B137" s="8" t="s">
        <v>926</v>
      </c>
      <c r="C137" s="8" t="s">
        <v>594</v>
      </c>
      <c r="D137" s="8" t="s">
        <v>909</v>
      </c>
      <c r="E137" s="7">
        <v>18.287500000000001</v>
      </c>
      <c r="F137" s="7">
        <v>3149101.62</v>
      </c>
      <c r="G137" s="6">
        <v>57589195.880000003</v>
      </c>
      <c r="H137" s="7">
        <v>186150</v>
      </c>
      <c r="I137" s="6">
        <v>3404218.13</v>
      </c>
      <c r="J137" s="7">
        <v>0</v>
      </c>
      <c r="K137" s="6">
        <v>0</v>
      </c>
      <c r="L137" s="7">
        <v>186150</v>
      </c>
      <c r="M137" s="6">
        <v>3404218.13</v>
      </c>
    </row>
    <row r="138" spans="1:13" x14ac:dyDescent="0.25">
      <c r="A138" s="8" t="s">
        <v>61</v>
      </c>
      <c r="B138" s="8" t="s">
        <v>926</v>
      </c>
      <c r="C138" s="8" t="s">
        <v>595</v>
      </c>
      <c r="D138" s="8" t="s">
        <v>909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61</v>
      </c>
      <c r="B139" s="8" t="s">
        <v>926</v>
      </c>
      <c r="C139" s="8" t="s">
        <v>596</v>
      </c>
      <c r="D139" s="8" t="s">
        <v>909</v>
      </c>
      <c r="E139" s="7">
        <v>18.287500000000001</v>
      </c>
      <c r="F139" s="7">
        <v>15413747.949999999</v>
      </c>
      <c r="G139" s="6">
        <v>281878915.63999999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61</v>
      </c>
      <c r="B140" s="8" t="s">
        <v>926</v>
      </c>
      <c r="C140" s="8" t="s">
        <v>597</v>
      </c>
      <c r="D140" s="8" t="s">
        <v>909</v>
      </c>
      <c r="E140" s="7">
        <v>18.287499</v>
      </c>
      <c r="F140" s="7">
        <v>7059516.5300000003</v>
      </c>
      <c r="G140" s="6">
        <v>129100908.54000001</v>
      </c>
      <c r="H140" s="7">
        <v>0</v>
      </c>
      <c r="I140" s="6">
        <v>0</v>
      </c>
      <c r="J140" s="7">
        <v>1050000</v>
      </c>
      <c r="K140" s="6">
        <v>19201875</v>
      </c>
      <c r="L140" s="7">
        <v>-1050000</v>
      </c>
      <c r="M140" s="6">
        <v>-19201875</v>
      </c>
    </row>
    <row r="141" spans="1:13" x14ac:dyDescent="0.25">
      <c r="A141" s="8" t="s">
        <v>61</v>
      </c>
      <c r="B141" s="8" t="s">
        <v>926</v>
      </c>
      <c r="C141" s="8" t="s">
        <v>598</v>
      </c>
      <c r="D141" s="8" t="s">
        <v>909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61</v>
      </c>
      <c r="B142" s="8" t="s">
        <v>926</v>
      </c>
      <c r="C142" s="8" t="s">
        <v>599</v>
      </c>
      <c r="D142" s="8" t="s">
        <v>909</v>
      </c>
      <c r="E142" s="7">
        <v>18.287500000000001</v>
      </c>
      <c r="F142" s="7">
        <v>8775808.8200000003</v>
      </c>
      <c r="G142" s="6">
        <v>160487603.80000001</v>
      </c>
      <c r="H142" s="7">
        <v>0</v>
      </c>
      <c r="I142" s="6">
        <v>0</v>
      </c>
      <c r="J142" s="7">
        <v>1492440</v>
      </c>
      <c r="K142" s="6">
        <v>27292996.5</v>
      </c>
      <c r="L142" s="7">
        <v>-1492440</v>
      </c>
      <c r="M142" s="6">
        <v>-27292996.5</v>
      </c>
    </row>
    <row r="143" spans="1:13" x14ac:dyDescent="0.25">
      <c r="A143" s="8" t="s">
        <v>61</v>
      </c>
      <c r="B143" s="8" t="s">
        <v>926</v>
      </c>
      <c r="C143" s="8" t="s">
        <v>600</v>
      </c>
      <c r="D143" s="8" t="s">
        <v>909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61</v>
      </c>
      <c r="B144" s="8" t="s">
        <v>95</v>
      </c>
      <c r="C144" s="8" t="s">
        <v>576</v>
      </c>
      <c r="D144" s="8" t="s">
        <v>909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61</v>
      </c>
      <c r="B145" s="8" t="s">
        <v>95</v>
      </c>
      <c r="C145" s="8" t="s">
        <v>577</v>
      </c>
      <c r="D145" s="8" t="s">
        <v>909</v>
      </c>
      <c r="E145" s="7">
        <v>18.287500000000001</v>
      </c>
      <c r="F145" s="7">
        <v>55615340.850000001</v>
      </c>
      <c r="G145" s="6">
        <v>1017065545.8</v>
      </c>
      <c r="H145" s="7">
        <v>561849.99</v>
      </c>
      <c r="I145" s="6">
        <v>10274831.689999999</v>
      </c>
      <c r="J145" s="7">
        <v>1861994.84</v>
      </c>
      <c r="K145" s="6">
        <v>34051230.640000001</v>
      </c>
      <c r="L145" s="7">
        <v>-1300144.8500000001</v>
      </c>
      <c r="M145" s="6">
        <v>-23776398.940000001</v>
      </c>
    </row>
    <row r="146" spans="1:13" x14ac:dyDescent="0.25">
      <c r="A146" s="8" t="s">
        <v>61</v>
      </c>
      <c r="B146" s="8" t="s">
        <v>95</v>
      </c>
      <c r="C146" s="8" t="s">
        <v>578</v>
      </c>
      <c r="D146" s="8" t="s">
        <v>909</v>
      </c>
      <c r="E146" s="7">
        <v>18.287500000000001</v>
      </c>
      <c r="F146" s="7">
        <v>25860452.829999998</v>
      </c>
      <c r="G146" s="6">
        <v>472923031.13</v>
      </c>
      <c r="H146" s="7">
        <v>0</v>
      </c>
      <c r="I146" s="6">
        <v>0</v>
      </c>
      <c r="J146" s="7">
        <v>551038.48</v>
      </c>
      <c r="K146" s="6">
        <v>10077116.199999999</v>
      </c>
      <c r="L146" s="7">
        <v>-551038.48</v>
      </c>
      <c r="M146" s="6">
        <v>-10077116.199999999</v>
      </c>
    </row>
    <row r="147" spans="1:13" x14ac:dyDescent="0.25">
      <c r="A147" s="8" t="s">
        <v>61</v>
      </c>
      <c r="B147" s="8" t="s">
        <v>95</v>
      </c>
      <c r="C147" s="8" t="s">
        <v>579</v>
      </c>
      <c r="D147" s="8" t="s">
        <v>909</v>
      </c>
      <c r="E147" s="7">
        <v>18.287500000000001</v>
      </c>
      <c r="F147" s="7">
        <v>8186902.7999999998</v>
      </c>
      <c r="G147" s="6">
        <v>149717984.96000001</v>
      </c>
      <c r="H147" s="7">
        <v>193168.76</v>
      </c>
      <c r="I147" s="6">
        <v>3532573.7</v>
      </c>
      <c r="J147" s="7">
        <v>122757.64</v>
      </c>
      <c r="K147" s="6">
        <v>2244930.34</v>
      </c>
      <c r="L147" s="7">
        <v>70411.12</v>
      </c>
      <c r="M147" s="6">
        <v>1287643.3600000001</v>
      </c>
    </row>
    <row r="148" spans="1:13" x14ac:dyDescent="0.25">
      <c r="A148" s="8" t="s">
        <v>61</v>
      </c>
      <c r="B148" s="8" t="s">
        <v>95</v>
      </c>
      <c r="C148" s="8" t="s">
        <v>580</v>
      </c>
      <c r="D148" s="8" t="s">
        <v>909</v>
      </c>
      <c r="E148" s="7">
        <v>18.287500000000001</v>
      </c>
      <c r="F148" s="7">
        <v>24975525.030000001</v>
      </c>
      <c r="G148" s="6">
        <v>456739913.99000001</v>
      </c>
      <c r="H148" s="7">
        <v>567350.56999999995</v>
      </c>
      <c r="I148" s="6">
        <v>10375423.550000001</v>
      </c>
      <c r="J148" s="7">
        <v>1301102.24</v>
      </c>
      <c r="K148" s="6">
        <v>23793907.210000001</v>
      </c>
      <c r="L148" s="7">
        <v>-733751.67</v>
      </c>
      <c r="M148" s="6">
        <v>-13418483.67</v>
      </c>
    </row>
    <row r="149" spans="1:13" x14ac:dyDescent="0.25">
      <c r="A149" s="8" t="s">
        <v>61</v>
      </c>
      <c r="B149" s="8" t="s">
        <v>95</v>
      </c>
      <c r="C149" s="8" t="s">
        <v>581</v>
      </c>
      <c r="D149" s="8" t="s">
        <v>909</v>
      </c>
      <c r="E149" s="7">
        <v>18.287500000000001</v>
      </c>
      <c r="F149" s="7">
        <v>18325353.59</v>
      </c>
      <c r="G149" s="6">
        <v>335124903.77999997</v>
      </c>
      <c r="H149" s="7">
        <v>0</v>
      </c>
      <c r="I149" s="6">
        <v>0</v>
      </c>
      <c r="J149" s="7">
        <v>98520.77</v>
      </c>
      <c r="K149" s="6">
        <v>1801698.58</v>
      </c>
      <c r="L149" s="7">
        <v>-98520.77</v>
      </c>
      <c r="M149" s="6">
        <v>-1801698.58</v>
      </c>
    </row>
    <row r="150" spans="1:13" x14ac:dyDescent="0.25">
      <c r="A150" s="8" t="s">
        <v>61</v>
      </c>
      <c r="B150" s="8" t="s">
        <v>95</v>
      </c>
      <c r="C150" s="8" t="s">
        <v>583</v>
      </c>
      <c r="D150" s="8" t="s">
        <v>909</v>
      </c>
      <c r="E150" s="7">
        <v>18.287500000000001</v>
      </c>
      <c r="F150" s="7">
        <v>13246396.550000001</v>
      </c>
      <c r="G150" s="6">
        <v>242243476.91</v>
      </c>
      <c r="H150" s="7">
        <v>194908.39</v>
      </c>
      <c r="I150" s="6">
        <v>3564387.18</v>
      </c>
      <c r="J150" s="7">
        <v>476577.07</v>
      </c>
      <c r="K150" s="6">
        <v>8715403.1699999999</v>
      </c>
      <c r="L150" s="7">
        <v>-281668.68</v>
      </c>
      <c r="M150" s="6">
        <v>-5151015.99</v>
      </c>
    </row>
    <row r="151" spans="1:13" x14ac:dyDescent="0.25">
      <c r="A151" s="8" t="s">
        <v>61</v>
      </c>
      <c r="B151" s="8" t="s">
        <v>95</v>
      </c>
      <c r="C151" s="8" t="s">
        <v>584</v>
      </c>
      <c r="D151" s="8" t="s">
        <v>909</v>
      </c>
      <c r="E151" s="7">
        <v>18.287500000000001</v>
      </c>
      <c r="F151" s="7">
        <v>1390518.7</v>
      </c>
      <c r="G151" s="6">
        <v>25429110.73</v>
      </c>
      <c r="H151" s="7">
        <v>0</v>
      </c>
      <c r="I151" s="6">
        <v>0</v>
      </c>
      <c r="J151" s="7">
        <v>1021.59</v>
      </c>
      <c r="K151" s="6">
        <v>18682.330000000002</v>
      </c>
      <c r="L151" s="7">
        <v>-1021.59</v>
      </c>
      <c r="M151" s="6">
        <v>-18682.330000000002</v>
      </c>
    </row>
    <row r="152" spans="1:13" x14ac:dyDescent="0.25">
      <c r="A152" s="8" t="s">
        <v>61</v>
      </c>
      <c r="B152" s="8" t="s">
        <v>95</v>
      </c>
      <c r="C152" s="8" t="s">
        <v>587</v>
      </c>
      <c r="D152" s="8" t="s">
        <v>909</v>
      </c>
      <c r="E152" s="7">
        <v>18.287499</v>
      </c>
      <c r="F152" s="7">
        <v>21403614.760000002</v>
      </c>
      <c r="G152" s="6">
        <v>391418604.92000002</v>
      </c>
      <c r="H152" s="7">
        <v>1682426.32</v>
      </c>
      <c r="I152" s="6">
        <v>30767371.329999998</v>
      </c>
      <c r="J152" s="7">
        <v>674421.24</v>
      </c>
      <c r="K152" s="6">
        <v>12333478.43</v>
      </c>
      <c r="L152" s="7">
        <v>1008005.08</v>
      </c>
      <c r="M152" s="6">
        <v>18433892.899999999</v>
      </c>
    </row>
    <row r="153" spans="1:13" x14ac:dyDescent="0.25">
      <c r="A153" s="8" t="s">
        <v>61</v>
      </c>
      <c r="B153" s="8" t="s">
        <v>95</v>
      </c>
      <c r="C153" s="8" t="s">
        <v>588</v>
      </c>
      <c r="D153" s="8" t="s">
        <v>909</v>
      </c>
      <c r="E153" s="7">
        <v>18.287499</v>
      </c>
      <c r="F153" s="7">
        <v>2643940.5299999998</v>
      </c>
      <c r="G153" s="6">
        <v>48351062.439999998</v>
      </c>
      <c r="H153" s="7">
        <v>0</v>
      </c>
      <c r="I153" s="6">
        <v>0</v>
      </c>
      <c r="J153" s="7">
        <v>151829.63</v>
      </c>
      <c r="K153" s="6">
        <v>2776584.36</v>
      </c>
      <c r="L153" s="7">
        <v>-151829.63</v>
      </c>
      <c r="M153" s="6">
        <v>-2776584.36</v>
      </c>
    </row>
    <row r="154" spans="1:13" x14ac:dyDescent="0.25">
      <c r="A154" s="8" t="s">
        <v>61</v>
      </c>
      <c r="B154" s="8" t="s">
        <v>95</v>
      </c>
      <c r="C154" s="8" t="s">
        <v>589</v>
      </c>
      <c r="D154" s="8" t="s">
        <v>911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61</v>
      </c>
      <c r="B155" s="8" t="s">
        <v>95</v>
      </c>
      <c r="C155" s="8" t="s">
        <v>590</v>
      </c>
      <c r="D155" s="8" t="s">
        <v>911</v>
      </c>
      <c r="E155" s="7">
        <v>23.312906999999999</v>
      </c>
      <c r="F155" s="7">
        <v>2733.14</v>
      </c>
      <c r="G155" s="6">
        <v>63717.440000000002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61</v>
      </c>
      <c r="B156" s="8" t="s">
        <v>95</v>
      </c>
      <c r="C156" s="8" t="s">
        <v>591</v>
      </c>
      <c r="D156" s="8" t="s">
        <v>909</v>
      </c>
      <c r="E156" s="7">
        <v>18.287500000000001</v>
      </c>
      <c r="F156" s="7">
        <v>108057361.93000001</v>
      </c>
      <c r="G156" s="6">
        <v>1976099006.3</v>
      </c>
      <c r="H156" s="7">
        <v>2663712.71</v>
      </c>
      <c r="I156" s="6">
        <v>62098887.25</v>
      </c>
      <c r="J156" s="7">
        <v>2395177.81</v>
      </c>
      <c r="K156" s="6">
        <v>55838558.039999999</v>
      </c>
      <c r="L156" s="7">
        <v>268534.90000000002</v>
      </c>
      <c r="M156" s="6">
        <v>6260329.21</v>
      </c>
    </row>
    <row r="157" spans="1:13" x14ac:dyDescent="0.25">
      <c r="A157" s="8" t="s">
        <v>61</v>
      </c>
      <c r="B157" s="8" t="s">
        <v>95</v>
      </c>
      <c r="C157" s="8" t="s">
        <v>592</v>
      </c>
      <c r="D157" s="8" t="s">
        <v>909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61</v>
      </c>
      <c r="B158" s="8" t="s">
        <v>95</v>
      </c>
      <c r="C158" s="8" t="s">
        <v>593</v>
      </c>
      <c r="D158" s="8" t="s">
        <v>909</v>
      </c>
      <c r="E158" s="7">
        <v>18.287499</v>
      </c>
      <c r="F158" s="7">
        <v>10882056.359999999</v>
      </c>
      <c r="G158" s="6">
        <v>199005605.68000001</v>
      </c>
      <c r="H158" s="7">
        <v>199264.49</v>
      </c>
      <c r="I158" s="6">
        <v>3644049.36</v>
      </c>
      <c r="J158" s="7">
        <v>257983.02</v>
      </c>
      <c r="K158" s="6">
        <v>4717864.4800000004</v>
      </c>
      <c r="L158" s="7">
        <v>-58718.53</v>
      </c>
      <c r="M158" s="6">
        <v>-1073815.1200000001</v>
      </c>
    </row>
    <row r="159" spans="1:13" x14ac:dyDescent="0.25">
      <c r="A159" s="8" t="s">
        <v>61</v>
      </c>
      <c r="B159" s="8" t="s">
        <v>95</v>
      </c>
      <c r="C159" s="8" t="s">
        <v>594</v>
      </c>
      <c r="D159" s="8" t="s">
        <v>909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61</v>
      </c>
      <c r="B160" s="8" t="s">
        <v>95</v>
      </c>
      <c r="C160" s="8" t="s">
        <v>595</v>
      </c>
      <c r="D160" s="8" t="s">
        <v>909</v>
      </c>
      <c r="E160" s="7">
        <v>18.287499</v>
      </c>
      <c r="F160" s="7">
        <v>26583083.73</v>
      </c>
      <c r="G160" s="6">
        <v>486138143.70999998</v>
      </c>
      <c r="H160" s="7">
        <v>256765.07</v>
      </c>
      <c r="I160" s="6">
        <v>4695591.22</v>
      </c>
      <c r="J160" s="7">
        <v>279947.32</v>
      </c>
      <c r="K160" s="6">
        <v>5119536.6100000003</v>
      </c>
      <c r="L160" s="7">
        <v>-23182.25</v>
      </c>
      <c r="M160" s="6">
        <v>-423945.4</v>
      </c>
    </row>
    <row r="161" spans="1:13" x14ac:dyDescent="0.25">
      <c r="A161" s="8" t="s">
        <v>61</v>
      </c>
      <c r="B161" s="8" t="s">
        <v>95</v>
      </c>
      <c r="C161" s="8" t="s">
        <v>596</v>
      </c>
      <c r="D161" s="8" t="s">
        <v>909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61</v>
      </c>
      <c r="B162" s="8" t="s">
        <v>95</v>
      </c>
      <c r="C162" s="8" t="s">
        <v>597</v>
      </c>
      <c r="D162" s="8" t="s">
        <v>909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61</v>
      </c>
      <c r="B163" s="8" t="s">
        <v>95</v>
      </c>
      <c r="C163" s="8" t="s">
        <v>598</v>
      </c>
      <c r="D163" s="8" t="s">
        <v>909</v>
      </c>
      <c r="E163" s="7">
        <v>18.287499</v>
      </c>
      <c r="F163" s="7">
        <v>11748587.1</v>
      </c>
      <c r="G163" s="6">
        <v>214852286.59</v>
      </c>
      <c r="H163" s="7">
        <v>343372.13</v>
      </c>
      <c r="I163" s="6">
        <v>6279417.8300000001</v>
      </c>
      <c r="J163" s="7">
        <v>248459.31</v>
      </c>
      <c r="K163" s="6">
        <v>4543699.63</v>
      </c>
      <c r="L163" s="7">
        <v>94912.82</v>
      </c>
      <c r="M163" s="6">
        <v>1735718.2</v>
      </c>
    </row>
    <row r="164" spans="1:13" x14ac:dyDescent="0.25">
      <c r="A164" s="8" t="s">
        <v>61</v>
      </c>
      <c r="B164" s="8" t="s">
        <v>95</v>
      </c>
      <c r="C164" s="8" t="s">
        <v>599</v>
      </c>
      <c r="D164" s="8" t="s">
        <v>909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61</v>
      </c>
      <c r="B165" s="8" t="s">
        <v>95</v>
      </c>
      <c r="C165" s="8" t="s">
        <v>600</v>
      </c>
      <c r="D165" s="8" t="s">
        <v>909</v>
      </c>
      <c r="E165" s="7">
        <v>18.287499</v>
      </c>
      <c r="F165" s="7">
        <v>22270243.41</v>
      </c>
      <c r="G165" s="6">
        <v>407267076.36000001</v>
      </c>
      <c r="H165" s="7">
        <v>388751.47</v>
      </c>
      <c r="I165" s="6">
        <v>7109292.5099999998</v>
      </c>
      <c r="J165" s="7">
        <v>260256.96</v>
      </c>
      <c r="K165" s="6">
        <v>4759449.16</v>
      </c>
      <c r="L165" s="7">
        <v>128494.51</v>
      </c>
      <c r="M165" s="6">
        <v>2349843.35</v>
      </c>
    </row>
    <row r="166" spans="1:13" x14ac:dyDescent="0.25">
      <c r="A166" s="8" t="s">
        <v>62</v>
      </c>
      <c r="B166" s="8" t="s">
        <v>926</v>
      </c>
      <c r="C166" s="8" t="s">
        <v>604</v>
      </c>
      <c r="D166" s="8" t="s">
        <v>909</v>
      </c>
      <c r="E166" s="7">
        <v>18.526249</v>
      </c>
      <c r="F166" s="7">
        <v>810676352.65999997</v>
      </c>
      <c r="G166" s="6">
        <v>15018792778.41</v>
      </c>
      <c r="H166" s="7">
        <v>15703386.52</v>
      </c>
      <c r="I166" s="6">
        <v>290924864.49000001</v>
      </c>
      <c r="J166" s="7">
        <v>18581531.66</v>
      </c>
      <c r="K166" s="6">
        <v>344246100.82999998</v>
      </c>
      <c r="L166" s="7">
        <v>-2878145.14</v>
      </c>
      <c r="M166" s="6">
        <v>-53321236.340000004</v>
      </c>
    </row>
    <row r="167" spans="1:13" x14ac:dyDescent="0.25">
      <c r="A167" s="8" t="s">
        <v>62</v>
      </c>
      <c r="B167" s="8" t="s">
        <v>926</v>
      </c>
      <c r="C167" s="8" t="s">
        <v>605</v>
      </c>
      <c r="D167" s="8" t="s">
        <v>909</v>
      </c>
      <c r="E167" s="7">
        <v>18.526249</v>
      </c>
      <c r="F167" s="7">
        <v>189397682.13</v>
      </c>
      <c r="G167" s="6">
        <v>3508828808.5300002</v>
      </c>
      <c r="H167" s="7">
        <v>13578301.630000001</v>
      </c>
      <c r="I167" s="6">
        <v>251555010.53999999</v>
      </c>
      <c r="J167" s="7">
        <v>2411276.3199999998</v>
      </c>
      <c r="K167" s="6">
        <v>44671907.939999998</v>
      </c>
      <c r="L167" s="7">
        <v>11167025.310000001</v>
      </c>
      <c r="M167" s="6">
        <v>206883102.59999999</v>
      </c>
    </row>
    <row r="168" spans="1:13" x14ac:dyDescent="0.25">
      <c r="A168" s="8" t="s">
        <v>62</v>
      </c>
      <c r="B168" s="8" t="s">
        <v>926</v>
      </c>
      <c r="C168" s="8" t="s">
        <v>610</v>
      </c>
      <c r="D168" s="8" t="s">
        <v>909</v>
      </c>
      <c r="E168" s="7">
        <v>18.526250000000001</v>
      </c>
      <c r="F168" s="7">
        <v>126684.12</v>
      </c>
      <c r="G168" s="6">
        <v>2346981.6800000002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62</v>
      </c>
      <c r="B169" s="8" t="s">
        <v>926</v>
      </c>
      <c r="C169" s="8" t="s">
        <v>618</v>
      </c>
      <c r="D169" s="8" t="s">
        <v>916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62</v>
      </c>
      <c r="B170" s="8" t="s">
        <v>926</v>
      </c>
      <c r="C170" s="8" t="s">
        <v>619</v>
      </c>
      <c r="D170" s="8" t="s">
        <v>910</v>
      </c>
      <c r="E170" s="7">
        <v>20.469659</v>
      </c>
      <c r="F170" s="7">
        <v>1328706.1100000001</v>
      </c>
      <c r="G170" s="6">
        <v>27198162.309999999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62</v>
      </c>
      <c r="B171" s="8" t="s">
        <v>926</v>
      </c>
      <c r="C171" s="8" t="s">
        <v>620</v>
      </c>
      <c r="D171" s="8" t="s">
        <v>916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62</v>
      </c>
      <c r="B172" s="8" t="s">
        <v>926</v>
      </c>
      <c r="C172" s="8" t="s">
        <v>621</v>
      </c>
      <c r="D172" s="8" t="s">
        <v>910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62</v>
      </c>
      <c r="B173" s="8" t="s">
        <v>926</v>
      </c>
      <c r="C173" s="8" t="s">
        <v>622</v>
      </c>
      <c r="D173" s="8" t="s">
        <v>911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62</v>
      </c>
      <c r="B174" s="8" t="s">
        <v>926</v>
      </c>
      <c r="C174" s="8" t="s">
        <v>623</v>
      </c>
      <c r="D174" s="8" t="s">
        <v>909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62</v>
      </c>
      <c r="B175" s="8" t="s">
        <v>926</v>
      </c>
      <c r="C175" s="8" t="s">
        <v>624</v>
      </c>
      <c r="D175" s="8" t="s">
        <v>909</v>
      </c>
      <c r="E175" s="7">
        <v>18.526250000000001</v>
      </c>
      <c r="F175" s="7">
        <v>102066724.94</v>
      </c>
      <c r="G175" s="6">
        <v>1890913662.97</v>
      </c>
      <c r="H175" s="7">
        <v>5000400.91</v>
      </c>
      <c r="I175" s="6">
        <v>92638677.359999999</v>
      </c>
      <c r="J175" s="7">
        <v>50.37</v>
      </c>
      <c r="K175" s="6">
        <v>933.17</v>
      </c>
      <c r="L175" s="7">
        <v>5000350.54</v>
      </c>
      <c r="M175" s="6">
        <v>92637744.189999998</v>
      </c>
    </row>
    <row r="176" spans="1:13" x14ac:dyDescent="0.25">
      <c r="A176" s="8" t="s">
        <v>62</v>
      </c>
      <c r="B176" s="8" t="s">
        <v>926</v>
      </c>
      <c r="C176" s="8" t="s">
        <v>625</v>
      </c>
      <c r="D176" s="8" t="s">
        <v>909</v>
      </c>
      <c r="E176" s="7">
        <v>18.526250000000001</v>
      </c>
      <c r="F176" s="7">
        <v>183228116.46000001</v>
      </c>
      <c r="G176" s="6">
        <v>3394529892.5799999</v>
      </c>
      <c r="H176" s="7">
        <v>8426462.4299999997</v>
      </c>
      <c r="I176" s="6">
        <v>156110749.66999999</v>
      </c>
      <c r="J176" s="7">
        <v>784726.79</v>
      </c>
      <c r="K176" s="6">
        <v>14538044.65</v>
      </c>
      <c r="L176" s="7">
        <v>7641735.6399999997</v>
      </c>
      <c r="M176" s="6">
        <v>141572705.02000001</v>
      </c>
    </row>
    <row r="177" spans="1:13" x14ac:dyDescent="0.25">
      <c r="A177" s="8" t="s">
        <v>62</v>
      </c>
      <c r="B177" s="8" t="s">
        <v>926</v>
      </c>
      <c r="C177" s="8" t="s">
        <v>626</v>
      </c>
      <c r="D177" s="8" t="s">
        <v>911</v>
      </c>
      <c r="E177" s="7">
        <v>23.539439000000002</v>
      </c>
      <c r="F177" s="7">
        <v>2478.96</v>
      </c>
      <c r="G177" s="6">
        <v>58353.33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62</v>
      </c>
      <c r="B178" s="8" t="s">
        <v>926</v>
      </c>
      <c r="C178" s="8" t="s">
        <v>627</v>
      </c>
      <c r="D178" s="8" t="s">
        <v>911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62</v>
      </c>
      <c r="B179" s="8" t="s">
        <v>926</v>
      </c>
      <c r="C179" s="8" t="s">
        <v>628</v>
      </c>
      <c r="D179" s="8" t="s">
        <v>909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62</v>
      </c>
      <c r="B180" s="8" t="s">
        <v>926</v>
      </c>
      <c r="C180" s="8" t="s">
        <v>629</v>
      </c>
      <c r="D180" s="8" t="s">
        <v>909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62</v>
      </c>
      <c r="B181" s="8" t="s">
        <v>926</v>
      </c>
      <c r="C181" s="8" t="s">
        <v>630</v>
      </c>
      <c r="D181" s="8" t="s">
        <v>909</v>
      </c>
      <c r="E181" s="7">
        <v>18.526250000000001</v>
      </c>
      <c r="F181" s="7">
        <v>69432750.590000004</v>
      </c>
      <c r="G181" s="6">
        <v>1286328495.6700001</v>
      </c>
      <c r="H181" s="7">
        <v>16115467.289999999</v>
      </c>
      <c r="I181" s="6">
        <v>298559175.83999997</v>
      </c>
      <c r="J181" s="7">
        <v>10389878.880000001</v>
      </c>
      <c r="K181" s="6">
        <v>192485493.65000001</v>
      </c>
      <c r="L181" s="7">
        <v>5725588.4100000001</v>
      </c>
      <c r="M181" s="6">
        <v>106073682.19</v>
      </c>
    </row>
    <row r="182" spans="1:13" x14ac:dyDescent="0.25">
      <c r="A182" s="8" t="s">
        <v>62</v>
      </c>
      <c r="B182" s="8" t="s">
        <v>926</v>
      </c>
      <c r="C182" s="8" t="s">
        <v>631</v>
      </c>
      <c r="D182" s="8" t="s">
        <v>909</v>
      </c>
      <c r="E182" s="7">
        <v>18.526249</v>
      </c>
      <c r="F182" s="7">
        <v>1197194.25</v>
      </c>
      <c r="G182" s="6">
        <v>22179519.890000001</v>
      </c>
      <c r="H182" s="7">
        <v>0</v>
      </c>
      <c r="I182" s="6">
        <v>0</v>
      </c>
      <c r="J182" s="7">
        <v>9048.8799999999992</v>
      </c>
      <c r="K182" s="6">
        <v>167641.73000000001</v>
      </c>
      <c r="L182" s="7">
        <v>-9048.8799999999992</v>
      </c>
      <c r="M182" s="6">
        <v>-167641.73000000001</v>
      </c>
    </row>
    <row r="183" spans="1:13" x14ac:dyDescent="0.25">
      <c r="A183" s="8" t="s">
        <v>62</v>
      </c>
      <c r="B183" s="8" t="s">
        <v>926</v>
      </c>
      <c r="C183" s="8" t="s">
        <v>632</v>
      </c>
      <c r="D183" s="8" t="s">
        <v>909</v>
      </c>
      <c r="E183" s="7">
        <v>18.526250000000001</v>
      </c>
      <c r="F183" s="7">
        <v>61972068.789999999</v>
      </c>
      <c r="G183" s="6">
        <v>1148110039.4300001</v>
      </c>
      <c r="H183" s="7">
        <v>1278882.1299999999</v>
      </c>
      <c r="I183" s="6">
        <v>23692890.030000001</v>
      </c>
      <c r="J183" s="7">
        <v>2072851.85</v>
      </c>
      <c r="K183" s="6">
        <v>38402171.68</v>
      </c>
      <c r="L183" s="7">
        <v>-793969.72</v>
      </c>
      <c r="M183" s="6">
        <v>-14709281.65</v>
      </c>
    </row>
    <row r="184" spans="1:13" x14ac:dyDescent="0.25">
      <c r="A184" s="8" t="s">
        <v>62</v>
      </c>
      <c r="B184" s="8" t="s">
        <v>926</v>
      </c>
      <c r="C184" s="8" t="s">
        <v>633</v>
      </c>
      <c r="D184" s="8" t="s">
        <v>911</v>
      </c>
      <c r="E184" s="7">
        <v>23.539459999999998</v>
      </c>
      <c r="F184" s="7">
        <v>4736138.58</v>
      </c>
      <c r="G184" s="6">
        <v>111486144.75</v>
      </c>
      <c r="H184" s="7">
        <v>127848.84</v>
      </c>
      <c r="I184" s="6">
        <v>3009492.62</v>
      </c>
      <c r="J184" s="7">
        <v>4750.63</v>
      </c>
      <c r="K184" s="6">
        <v>111827.25</v>
      </c>
      <c r="L184" s="7">
        <v>123098.21</v>
      </c>
      <c r="M184" s="6">
        <v>2897665.37</v>
      </c>
    </row>
    <row r="185" spans="1:13" x14ac:dyDescent="0.25">
      <c r="A185" s="8" t="s">
        <v>62</v>
      </c>
      <c r="B185" s="8" t="s">
        <v>926</v>
      </c>
      <c r="C185" s="8" t="s">
        <v>640</v>
      </c>
      <c r="D185" s="8" t="s">
        <v>909</v>
      </c>
      <c r="E185" s="7">
        <v>18.526250000000001</v>
      </c>
      <c r="F185" s="7">
        <v>5990881.8300000001</v>
      </c>
      <c r="G185" s="6">
        <v>110988574.51000001</v>
      </c>
      <c r="H185" s="7">
        <v>69197.41</v>
      </c>
      <c r="I185" s="6">
        <v>1281968.51</v>
      </c>
      <c r="J185" s="7">
        <v>296105.69</v>
      </c>
      <c r="K185" s="6">
        <v>5485728.1200000001</v>
      </c>
      <c r="L185" s="7">
        <v>-226908.28</v>
      </c>
      <c r="M185" s="6">
        <v>-4203759.6100000003</v>
      </c>
    </row>
    <row r="186" spans="1:13" x14ac:dyDescent="0.25">
      <c r="A186" s="8" t="s">
        <v>62</v>
      </c>
      <c r="B186" s="8" t="s">
        <v>926</v>
      </c>
      <c r="C186" s="8" t="s">
        <v>641</v>
      </c>
      <c r="D186" s="8" t="s">
        <v>909</v>
      </c>
      <c r="E186" s="7">
        <v>18.526250000000001</v>
      </c>
      <c r="F186" s="7">
        <v>295677400</v>
      </c>
      <c r="G186" s="6">
        <v>5477793431.8100004</v>
      </c>
      <c r="H186" s="7">
        <v>10370162.24</v>
      </c>
      <c r="I186" s="6">
        <v>192120218.25999999</v>
      </c>
      <c r="J186" s="7">
        <v>8657027.5700000003</v>
      </c>
      <c r="K186" s="6">
        <v>160382257.11000001</v>
      </c>
      <c r="L186" s="7">
        <v>1713134.67</v>
      </c>
      <c r="M186" s="6">
        <v>31737961.149999999</v>
      </c>
    </row>
    <row r="187" spans="1:13" x14ac:dyDescent="0.25">
      <c r="A187" s="8" t="s">
        <v>62</v>
      </c>
      <c r="B187" s="8" t="s">
        <v>926</v>
      </c>
      <c r="C187" s="8" t="s">
        <v>642</v>
      </c>
      <c r="D187" s="8" t="s">
        <v>911</v>
      </c>
      <c r="E187" s="7">
        <v>23.539459000000001</v>
      </c>
      <c r="F187" s="7">
        <v>3881933.74</v>
      </c>
      <c r="G187" s="6">
        <v>91378623.959999993</v>
      </c>
      <c r="H187" s="7">
        <v>68828.72</v>
      </c>
      <c r="I187" s="6">
        <v>1620190.88</v>
      </c>
      <c r="J187" s="7">
        <v>149112.6</v>
      </c>
      <c r="K187" s="6">
        <v>3510030.02</v>
      </c>
      <c r="L187" s="7">
        <v>-80283.88</v>
      </c>
      <c r="M187" s="6">
        <v>-1889839.14</v>
      </c>
    </row>
    <row r="188" spans="1:13" x14ac:dyDescent="0.25">
      <c r="A188" s="8" t="s">
        <v>62</v>
      </c>
      <c r="B188" s="8" t="s">
        <v>926</v>
      </c>
      <c r="C188" s="8" t="s">
        <v>643</v>
      </c>
      <c r="D188" s="8" t="s">
        <v>909</v>
      </c>
      <c r="E188" s="7">
        <v>18.526249</v>
      </c>
      <c r="F188" s="7">
        <v>558906963.71000004</v>
      </c>
      <c r="G188" s="6">
        <v>10354450136.41</v>
      </c>
      <c r="H188" s="7">
        <v>2117413.27</v>
      </c>
      <c r="I188" s="6">
        <v>39227727.670000002</v>
      </c>
      <c r="J188" s="7">
        <v>3536335.5</v>
      </c>
      <c r="K188" s="6">
        <v>65515035.469999999</v>
      </c>
      <c r="L188" s="7">
        <v>-1418922.23</v>
      </c>
      <c r="M188" s="6">
        <v>-26287307.800000001</v>
      </c>
    </row>
    <row r="189" spans="1:13" x14ac:dyDescent="0.25">
      <c r="A189" s="8" t="s">
        <v>62</v>
      </c>
      <c r="B189" s="8" t="s">
        <v>95</v>
      </c>
      <c r="C189" s="8" t="s">
        <v>604</v>
      </c>
      <c r="D189" s="8" t="s">
        <v>909</v>
      </c>
      <c r="E189" s="7">
        <v>18.526249</v>
      </c>
      <c r="F189" s="7">
        <v>562824.89</v>
      </c>
      <c r="G189" s="6">
        <v>10427034.550000001</v>
      </c>
      <c r="H189" s="7">
        <v>24900</v>
      </c>
      <c r="I189" s="6">
        <v>461303.62</v>
      </c>
      <c r="J189" s="7">
        <v>8.01</v>
      </c>
      <c r="K189" s="6">
        <v>148.38999999999999</v>
      </c>
      <c r="L189" s="7">
        <v>24891.99</v>
      </c>
      <c r="M189" s="6">
        <v>461155.23</v>
      </c>
    </row>
    <row r="190" spans="1:13" x14ac:dyDescent="0.25">
      <c r="A190" s="8" t="s">
        <v>62</v>
      </c>
      <c r="B190" s="8" t="s">
        <v>95</v>
      </c>
      <c r="C190" s="8" t="s">
        <v>605</v>
      </c>
      <c r="D190" s="8" t="s">
        <v>909</v>
      </c>
      <c r="E190" s="7">
        <v>18.526249</v>
      </c>
      <c r="F190" s="7">
        <v>16546465.9</v>
      </c>
      <c r="G190" s="6">
        <v>306543963.86000001</v>
      </c>
      <c r="H190" s="7">
        <v>82583.3</v>
      </c>
      <c r="I190" s="6">
        <v>1529958.85</v>
      </c>
      <c r="J190" s="7">
        <v>795212.63</v>
      </c>
      <c r="K190" s="6">
        <v>14732307.91</v>
      </c>
      <c r="L190" s="7">
        <v>-712629.33</v>
      </c>
      <c r="M190" s="6">
        <v>-13202349.060000001</v>
      </c>
    </row>
    <row r="191" spans="1:13" x14ac:dyDescent="0.25">
      <c r="A191" s="8" t="s">
        <v>62</v>
      </c>
      <c r="B191" s="8" t="s">
        <v>95</v>
      </c>
      <c r="C191" s="8" t="s">
        <v>610</v>
      </c>
      <c r="D191" s="8" t="s">
        <v>909</v>
      </c>
      <c r="E191" s="7">
        <v>18.526249</v>
      </c>
      <c r="F191" s="7">
        <v>766714</v>
      </c>
      <c r="G191" s="6">
        <v>14204335.199999999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62</v>
      </c>
      <c r="B192" s="8" t="s">
        <v>95</v>
      </c>
      <c r="C192" s="8" t="s">
        <v>618</v>
      </c>
      <c r="D192" s="8" t="s">
        <v>916</v>
      </c>
      <c r="E192" s="7">
        <v>22.048984000000001</v>
      </c>
      <c r="F192" s="7">
        <v>5308.24</v>
      </c>
      <c r="G192" s="6">
        <v>117041.3</v>
      </c>
      <c r="H192" s="7">
        <v>0</v>
      </c>
      <c r="I192" s="6">
        <v>0</v>
      </c>
      <c r="J192" s="7">
        <v>5294.9</v>
      </c>
      <c r="K192" s="6">
        <v>116747.15</v>
      </c>
      <c r="L192" s="7">
        <v>-5294.9</v>
      </c>
      <c r="M192" s="6">
        <v>-116747.15</v>
      </c>
    </row>
    <row r="193" spans="1:13" x14ac:dyDescent="0.25">
      <c r="A193" s="8" t="s">
        <v>62</v>
      </c>
      <c r="B193" s="8" t="s">
        <v>95</v>
      </c>
      <c r="C193" s="8" t="s">
        <v>619</v>
      </c>
      <c r="D193" s="8" t="s">
        <v>910</v>
      </c>
      <c r="E193" s="7">
        <v>20.469660000000001</v>
      </c>
      <c r="F193" s="7">
        <v>1625545.09</v>
      </c>
      <c r="G193" s="6">
        <v>33274355.350000001</v>
      </c>
      <c r="H193" s="7">
        <v>0</v>
      </c>
      <c r="I193" s="6">
        <v>0</v>
      </c>
      <c r="J193" s="7">
        <v>6.09</v>
      </c>
      <c r="K193" s="6">
        <v>124.66</v>
      </c>
      <c r="L193" s="7">
        <v>-6.09</v>
      </c>
      <c r="M193" s="6">
        <v>-124.66</v>
      </c>
    </row>
    <row r="194" spans="1:13" x14ac:dyDescent="0.25">
      <c r="A194" s="8" t="s">
        <v>62</v>
      </c>
      <c r="B194" s="8" t="s">
        <v>95</v>
      </c>
      <c r="C194" s="8" t="s">
        <v>620</v>
      </c>
      <c r="D194" s="8" t="s">
        <v>916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62</v>
      </c>
      <c r="B195" s="8" t="s">
        <v>95</v>
      </c>
      <c r="C195" s="8" t="s">
        <v>621</v>
      </c>
      <c r="D195" s="8" t="s">
        <v>910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62</v>
      </c>
      <c r="B196" s="8" t="s">
        <v>95</v>
      </c>
      <c r="C196" s="8" t="s">
        <v>622</v>
      </c>
      <c r="D196" s="8" t="s">
        <v>911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62</v>
      </c>
      <c r="B197" s="8" t="s">
        <v>95</v>
      </c>
      <c r="C197" s="8" t="s">
        <v>623</v>
      </c>
      <c r="D197" s="8" t="s">
        <v>909</v>
      </c>
      <c r="E197" s="7">
        <v>18.526250000000001</v>
      </c>
      <c r="F197" s="7">
        <v>1625268.31</v>
      </c>
      <c r="G197" s="6">
        <v>30110127.109999999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62</v>
      </c>
      <c r="B198" s="8" t="s">
        <v>95</v>
      </c>
      <c r="C198" s="8" t="s">
        <v>624</v>
      </c>
      <c r="D198" s="8" t="s">
        <v>909</v>
      </c>
      <c r="E198" s="7">
        <v>18.526249</v>
      </c>
      <c r="F198" s="7">
        <v>663817.19999999995</v>
      </c>
      <c r="G198" s="6">
        <v>12298043.359999999</v>
      </c>
      <c r="H198" s="7">
        <v>0</v>
      </c>
      <c r="I198" s="6">
        <v>0</v>
      </c>
      <c r="J198" s="7">
        <v>419.39</v>
      </c>
      <c r="K198" s="6">
        <v>7769.72</v>
      </c>
      <c r="L198" s="7">
        <v>-419.39</v>
      </c>
      <c r="M198" s="6">
        <v>-7769.72</v>
      </c>
    </row>
    <row r="199" spans="1:13" x14ac:dyDescent="0.25">
      <c r="A199" s="8" t="s">
        <v>62</v>
      </c>
      <c r="B199" s="8" t="s">
        <v>95</v>
      </c>
      <c r="C199" s="8" t="s">
        <v>625</v>
      </c>
      <c r="D199" s="8" t="s">
        <v>909</v>
      </c>
      <c r="E199" s="7">
        <v>18.526250000000001</v>
      </c>
      <c r="F199" s="7">
        <v>380074.8</v>
      </c>
      <c r="G199" s="6">
        <v>7041360.7800000003</v>
      </c>
      <c r="H199" s="7">
        <v>0</v>
      </c>
      <c r="I199" s="6">
        <v>0</v>
      </c>
      <c r="J199" s="7">
        <v>88.14</v>
      </c>
      <c r="K199" s="6">
        <v>1632.9</v>
      </c>
      <c r="L199" s="7">
        <v>-88.14</v>
      </c>
      <c r="M199" s="6">
        <v>-1632.9</v>
      </c>
    </row>
    <row r="200" spans="1:13" x14ac:dyDescent="0.25">
      <c r="A200" s="8" t="s">
        <v>62</v>
      </c>
      <c r="B200" s="8" t="s">
        <v>95</v>
      </c>
      <c r="C200" s="8" t="s">
        <v>626</v>
      </c>
      <c r="D200" s="8" t="s">
        <v>911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62</v>
      </c>
      <c r="B201" s="8" t="s">
        <v>95</v>
      </c>
      <c r="C201" s="8" t="s">
        <v>627</v>
      </c>
      <c r="D201" s="8" t="s">
        <v>911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62</v>
      </c>
      <c r="B202" s="8" t="s">
        <v>95</v>
      </c>
      <c r="C202" s="8" t="s">
        <v>628</v>
      </c>
      <c r="D202" s="8" t="s">
        <v>909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62</v>
      </c>
      <c r="B203" s="8" t="s">
        <v>95</v>
      </c>
      <c r="C203" s="8" t="s">
        <v>629</v>
      </c>
      <c r="D203" s="8" t="s">
        <v>909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62</v>
      </c>
      <c r="B204" s="8" t="s">
        <v>95</v>
      </c>
      <c r="C204" s="8" t="s">
        <v>630</v>
      </c>
      <c r="D204" s="8" t="s">
        <v>909</v>
      </c>
      <c r="E204" s="7">
        <v>18.526249</v>
      </c>
      <c r="F204" s="7">
        <v>1030808.98</v>
      </c>
      <c r="G204" s="6">
        <v>19097024.780000001</v>
      </c>
      <c r="H204" s="7">
        <v>20937.060000000001</v>
      </c>
      <c r="I204" s="6">
        <v>387885.21</v>
      </c>
      <c r="J204" s="7">
        <v>245028.07</v>
      </c>
      <c r="K204" s="6">
        <v>4539451.28</v>
      </c>
      <c r="L204" s="7">
        <v>-224091.01</v>
      </c>
      <c r="M204" s="6">
        <v>-4151566.07</v>
      </c>
    </row>
    <row r="205" spans="1:13" x14ac:dyDescent="0.25">
      <c r="A205" s="8" t="s">
        <v>62</v>
      </c>
      <c r="B205" s="8" t="s">
        <v>95</v>
      </c>
      <c r="C205" s="8" t="s">
        <v>631</v>
      </c>
      <c r="D205" s="8" t="s">
        <v>909</v>
      </c>
      <c r="E205" s="7">
        <v>18.526249</v>
      </c>
      <c r="F205" s="7">
        <v>5643818.9000000004</v>
      </c>
      <c r="G205" s="6">
        <v>104558799.84</v>
      </c>
      <c r="H205" s="7">
        <v>0</v>
      </c>
      <c r="I205" s="6">
        <v>0</v>
      </c>
      <c r="J205" s="7">
        <v>22105.4</v>
      </c>
      <c r="K205" s="6">
        <v>409530.22</v>
      </c>
      <c r="L205" s="7">
        <v>-22105.4</v>
      </c>
      <c r="M205" s="6">
        <v>-409530.22</v>
      </c>
    </row>
    <row r="206" spans="1:13" x14ac:dyDescent="0.25">
      <c r="A206" s="8" t="s">
        <v>62</v>
      </c>
      <c r="B206" s="8" t="s">
        <v>95</v>
      </c>
      <c r="C206" s="8" t="s">
        <v>633</v>
      </c>
      <c r="D206" s="8" t="s">
        <v>911</v>
      </c>
      <c r="E206" s="7">
        <v>23.539459999999998</v>
      </c>
      <c r="F206" s="7">
        <v>616250.39</v>
      </c>
      <c r="G206" s="6">
        <v>14506201.5</v>
      </c>
      <c r="H206" s="7">
        <v>62000</v>
      </c>
      <c r="I206" s="6">
        <v>1459446.52</v>
      </c>
      <c r="J206" s="7">
        <v>361</v>
      </c>
      <c r="K206" s="6">
        <v>8497.74</v>
      </c>
      <c r="L206" s="7">
        <v>61639</v>
      </c>
      <c r="M206" s="6">
        <v>1450948.78</v>
      </c>
    </row>
    <row r="207" spans="1:13" x14ac:dyDescent="0.25">
      <c r="A207" s="8" t="s">
        <v>62</v>
      </c>
      <c r="B207" s="8" t="s">
        <v>95</v>
      </c>
      <c r="C207" s="8" t="s">
        <v>640</v>
      </c>
      <c r="D207" s="8" t="s">
        <v>909</v>
      </c>
      <c r="E207" s="7">
        <v>18.526249</v>
      </c>
      <c r="F207" s="7">
        <v>19709468.379999999</v>
      </c>
      <c r="G207" s="6">
        <v>365142538.49000001</v>
      </c>
      <c r="H207" s="7">
        <v>71075.14</v>
      </c>
      <c r="I207" s="6">
        <v>1316755.8</v>
      </c>
      <c r="J207" s="7">
        <v>852145.15</v>
      </c>
      <c r="K207" s="6">
        <v>15787054</v>
      </c>
      <c r="L207" s="7">
        <v>-781070.01</v>
      </c>
      <c r="M207" s="6">
        <v>-14470298.199999999</v>
      </c>
    </row>
    <row r="208" spans="1:13" x14ac:dyDescent="0.25">
      <c r="A208" s="8" t="s">
        <v>62</v>
      </c>
      <c r="B208" s="8" t="s">
        <v>95</v>
      </c>
      <c r="C208" s="8" t="s">
        <v>641</v>
      </c>
      <c r="D208" s="8" t="s">
        <v>909</v>
      </c>
      <c r="E208" s="7">
        <v>18.526250000000001</v>
      </c>
      <c r="F208" s="7">
        <v>5518530.9800000004</v>
      </c>
      <c r="G208" s="6">
        <v>102237684.59</v>
      </c>
      <c r="H208" s="7">
        <v>192492.12</v>
      </c>
      <c r="I208" s="6">
        <v>3566157.13</v>
      </c>
      <c r="J208" s="7">
        <v>303438.55</v>
      </c>
      <c r="K208" s="6">
        <v>5621578.3799999999</v>
      </c>
      <c r="L208" s="7">
        <v>-110946.43</v>
      </c>
      <c r="M208" s="6">
        <v>-2055421.25</v>
      </c>
    </row>
    <row r="209" spans="1:13" x14ac:dyDescent="0.25">
      <c r="A209" s="8" t="s">
        <v>62</v>
      </c>
      <c r="B209" s="8" t="s">
        <v>95</v>
      </c>
      <c r="C209" s="8" t="s">
        <v>642</v>
      </c>
      <c r="D209" s="8" t="s">
        <v>911</v>
      </c>
      <c r="E209" s="7">
        <v>23.539459999999998</v>
      </c>
      <c r="F209" s="7">
        <v>963908.07</v>
      </c>
      <c r="G209" s="6">
        <v>22689875.510000002</v>
      </c>
      <c r="H209" s="7">
        <v>5988</v>
      </c>
      <c r="I209" s="6">
        <v>140954.28</v>
      </c>
      <c r="J209" s="7">
        <v>65.86</v>
      </c>
      <c r="K209" s="6">
        <v>1550.31</v>
      </c>
      <c r="L209" s="7">
        <v>5922.14</v>
      </c>
      <c r="M209" s="6">
        <v>139403.97</v>
      </c>
    </row>
    <row r="210" spans="1:13" x14ac:dyDescent="0.25">
      <c r="A210" s="8" t="s">
        <v>62</v>
      </c>
      <c r="B210" s="8" t="s">
        <v>95</v>
      </c>
      <c r="C210" s="8" t="s">
        <v>643</v>
      </c>
      <c r="D210" s="8" t="s">
        <v>909</v>
      </c>
      <c r="E210" s="7">
        <v>18.526249</v>
      </c>
      <c r="F210" s="7">
        <v>3046280.98</v>
      </c>
      <c r="G210" s="6">
        <v>56436162.920000002</v>
      </c>
      <c r="H210" s="7">
        <v>40622.44</v>
      </c>
      <c r="I210" s="6">
        <v>752581.48</v>
      </c>
      <c r="J210" s="7">
        <v>196720.08</v>
      </c>
      <c r="K210" s="6">
        <v>3644485.33</v>
      </c>
      <c r="L210" s="7">
        <v>-156097.64000000001</v>
      </c>
      <c r="M210" s="6">
        <v>-2891903.85</v>
      </c>
    </row>
    <row r="211" spans="1:13" x14ac:dyDescent="0.25">
      <c r="A211" s="8" t="s">
        <v>63</v>
      </c>
      <c r="B211" s="8" t="s">
        <v>926</v>
      </c>
      <c r="C211" s="8" t="s">
        <v>644</v>
      </c>
      <c r="D211" s="8" t="s">
        <v>911</v>
      </c>
      <c r="E211" s="7">
        <v>23.539459000000001</v>
      </c>
      <c r="F211" s="7">
        <v>654132.75</v>
      </c>
      <c r="G211" s="6">
        <v>15397931.619999999</v>
      </c>
      <c r="H211" s="7">
        <v>0</v>
      </c>
      <c r="I211" s="6">
        <v>0</v>
      </c>
      <c r="J211" s="7">
        <v>63884.38</v>
      </c>
      <c r="K211" s="6">
        <v>1503803.84</v>
      </c>
      <c r="L211" s="7">
        <v>-63884.38</v>
      </c>
      <c r="M211" s="6">
        <v>-1503803.84</v>
      </c>
    </row>
    <row r="212" spans="1:13" x14ac:dyDescent="0.25">
      <c r="A212" s="8" t="s">
        <v>63</v>
      </c>
      <c r="B212" s="8" t="s">
        <v>926</v>
      </c>
      <c r="C212" s="8" t="s">
        <v>645</v>
      </c>
      <c r="D212" s="8" t="s">
        <v>911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63</v>
      </c>
      <c r="B213" s="8" t="s">
        <v>926</v>
      </c>
      <c r="C213" s="8" t="s">
        <v>646</v>
      </c>
      <c r="D213" s="8" t="s">
        <v>911</v>
      </c>
      <c r="E213" s="7">
        <v>23.539459999999998</v>
      </c>
      <c r="F213" s="7">
        <v>3564149.21</v>
      </c>
      <c r="G213" s="6">
        <v>83898147.799999997</v>
      </c>
      <c r="H213" s="7">
        <v>25058.59</v>
      </c>
      <c r="I213" s="6">
        <v>589865.62</v>
      </c>
      <c r="J213" s="7">
        <v>335922.29</v>
      </c>
      <c r="K213" s="6">
        <v>7907429.2199999997</v>
      </c>
      <c r="L213" s="7">
        <v>-310863.7</v>
      </c>
      <c r="M213" s="6">
        <v>-7317563.5999999996</v>
      </c>
    </row>
    <row r="214" spans="1:13" x14ac:dyDescent="0.25">
      <c r="A214" s="8" t="s">
        <v>63</v>
      </c>
      <c r="B214" s="8" t="s">
        <v>926</v>
      </c>
      <c r="C214" s="8" t="s">
        <v>647</v>
      </c>
      <c r="D214" s="8" t="s">
        <v>909</v>
      </c>
      <c r="E214" s="7">
        <v>18.526249</v>
      </c>
      <c r="F214" s="7">
        <v>19982705.170000002</v>
      </c>
      <c r="G214" s="6">
        <v>370204591.63999999</v>
      </c>
      <c r="H214" s="7">
        <v>28354.83</v>
      </c>
      <c r="I214" s="6">
        <v>525308.62</v>
      </c>
      <c r="J214" s="7">
        <v>1376768.43</v>
      </c>
      <c r="K214" s="6">
        <v>25506356.140000001</v>
      </c>
      <c r="L214" s="7">
        <v>-1348413.6</v>
      </c>
      <c r="M214" s="6">
        <v>-24981047.52</v>
      </c>
    </row>
    <row r="215" spans="1:13" x14ac:dyDescent="0.25">
      <c r="A215" s="8" t="s">
        <v>63</v>
      </c>
      <c r="B215" s="8" t="s">
        <v>926</v>
      </c>
      <c r="C215" s="8" t="s">
        <v>648</v>
      </c>
      <c r="D215" s="8" t="s">
        <v>909</v>
      </c>
      <c r="E215" s="7">
        <v>18.526250000000001</v>
      </c>
      <c r="F215" s="7">
        <v>1242463.2</v>
      </c>
      <c r="G215" s="6">
        <v>23018183.899999999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63</v>
      </c>
      <c r="B216" s="8" t="s">
        <v>926</v>
      </c>
      <c r="C216" s="8" t="s">
        <v>649</v>
      </c>
      <c r="D216" s="8" t="s">
        <v>909</v>
      </c>
      <c r="E216" s="7">
        <v>18.526250000000001</v>
      </c>
      <c r="F216" s="7">
        <v>8227162.0800000001</v>
      </c>
      <c r="G216" s="6">
        <v>152418461.56</v>
      </c>
      <c r="H216" s="7">
        <v>169572.57</v>
      </c>
      <c r="I216" s="6">
        <v>3141543.75</v>
      </c>
      <c r="J216" s="7">
        <v>155383.22</v>
      </c>
      <c r="K216" s="6">
        <v>2878668.45</v>
      </c>
      <c r="L216" s="7">
        <v>14189.35</v>
      </c>
      <c r="M216" s="6">
        <v>262875.3</v>
      </c>
    </row>
    <row r="217" spans="1:13" x14ac:dyDescent="0.25">
      <c r="A217" s="8" t="s">
        <v>63</v>
      </c>
      <c r="B217" s="8" t="s">
        <v>926</v>
      </c>
      <c r="C217" s="8" t="s">
        <v>650</v>
      </c>
      <c r="D217" s="8" t="s">
        <v>911</v>
      </c>
      <c r="E217" s="7">
        <v>23.539459000000001</v>
      </c>
      <c r="F217" s="7">
        <v>1998190.49</v>
      </c>
      <c r="G217" s="6">
        <v>47036325</v>
      </c>
      <c r="H217" s="7">
        <v>0</v>
      </c>
      <c r="I217" s="6">
        <v>0</v>
      </c>
      <c r="J217" s="7">
        <v>7626.48</v>
      </c>
      <c r="K217" s="6">
        <v>179523.18</v>
      </c>
      <c r="L217" s="7">
        <v>-7626.48</v>
      </c>
      <c r="M217" s="6">
        <v>-179523.18</v>
      </c>
    </row>
    <row r="218" spans="1:13" x14ac:dyDescent="0.25">
      <c r="A218" s="8" t="s">
        <v>63</v>
      </c>
      <c r="B218" s="8" t="s">
        <v>926</v>
      </c>
      <c r="C218" s="8" t="s">
        <v>651</v>
      </c>
      <c r="D218" s="8" t="s">
        <v>911</v>
      </c>
      <c r="E218" s="7">
        <v>23.539459000000001</v>
      </c>
      <c r="F218" s="7">
        <v>3680677.15</v>
      </c>
      <c r="G218" s="6">
        <v>86641152.540000007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63</v>
      </c>
      <c r="B219" s="8" t="s">
        <v>926</v>
      </c>
      <c r="C219" s="8" t="s">
        <v>652</v>
      </c>
      <c r="D219" s="8" t="s">
        <v>911</v>
      </c>
      <c r="E219" s="7">
        <v>23.539459000000001</v>
      </c>
      <c r="F219" s="7">
        <v>2173029.66</v>
      </c>
      <c r="G219" s="6">
        <v>51151944.68</v>
      </c>
      <c r="H219" s="7">
        <v>0</v>
      </c>
      <c r="I219" s="6">
        <v>0</v>
      </c>
      <c r="J219" s="7">
        <v>360537.77</v>
      </c>
      <c r="K219" s="6">
        <v>8486864.4100000001</v>
      </c>
      <c r="L219" s="7">
        <v>-360537.77</v>
      </c>
      <c r="M219" s="6">
        <v>-8486864.4100000001</v>
      </c>
    </row>
    <row r="220" spans="1:13" x14ac:dyDescent="0.25">
      <c r="A220" s="8" t="s">
        <v>63</v>
      </c>
      <c r="B220" s="8" t="s">
        <v>926</v>
      </c>
      <c r="C220" s="8" t="s">
        <v>653</v>
      </c>
      <c r="D220" s="8" t="s">
        <v>909</v>
      </c>
      <c r="E220" s="7">
        <v>18.526250000000001</v>
      </c>
      <c r="F220" s="7">
        <v>38186540.710000001</v>
      </c>
      <c r="G220" s="6">
        <v>707453399.89999998</v>
      </c>
      <c r="H220" s="7">
        <v>118286.24</v>
      </c>
      <c r="I220" s="6">
        <v>2191400.4900000002</v>
      </c>
      <c r="J220" s="7">
        <v>810353.08</v>
      </c>
      <c r="K220" s="6">
        <v>15012803.68</v>
      </c>
      <c r="L220" s="7">
        <v>-692066.84</v>
      </c>
      <c r="M220" s="6">
        <v>-12821403.189999999</v>
      </c>
    </row>
    <row r="221" spans="1:13" x14ac:dyDescent="0.25">
      <c r="A221" s="8" t="s">
        <v>63</v>
      </c>
      <c r="B221" s="8" t="s">
        <v>926</v>
      </c>
      <c r="C221" s="8" t="s">
        <v>654</v>
      </c>
      <c r="D221" s="8" t="s">
        <v>909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63</v>
      </c>
      <c r="B222" s="8" t="s">
        <v>926</v>
      </c>
      <c r="C222" s="8" t="s">
        <v>655</v>
      </c>
      <c r="D222" s="8" t="s">
        <v>909</v>
      </c>
      <c r="E222" s="7">
        <v>18.526250000000001</v>
      </c>
      <c r="F222" s="7">
        <v>9297636.9900000002</v>
      </c>
      <c r="G222" s="6">
        <v>172250347.31999999</v>
      </c>
      <c r="H222" s="7">
        <v>707822.09</v>
      </c>
      <c r="I222" s="6">
        <v>13113289.07</v>
      </c>
      <c r="J222" s="7">
        <v>101197.33</v>
      </c>
      <c r="K222" s="6">
        <v>1874807.05</v>
      </c>
      <c r="L222" s="7">
        <v>606624.76</v>
      </c>
      <c r="M222" s="6">
        <v>11238482.02</v>
      </c>
    </row>
    <row r="223" spans="1:13" x14ac:dyDescent="0.25">
      <c r="A223" s="8" t="s">
        <v>63</v>
      </c>
      <c r="B223" s="8" t="s">
        <v>95</v>
      </c>
      <c r="C223" s="8" t="s">
        <v>644</v>
      </c>
      <c r="D223" s="8" t="s">
        <v>911</v>
      </c>
      <c r="E223" s="7">
        <v>23.539459999999998</v>
      </c>
      <c r="F223" s="7">
        <v>796498.36</v>
      </c>
      <c r="G223" s="6">
        <v>18749141.34</v>
      </c>
      <c r="H223" s="7">
        <v>0</v>
      </c>
      <c r="I223" s="6">
        <v>0</v>
      </c>
      <c r="J223" s="7">
        <v>25418.11</v>
      </c>
      <c r="K223" s="6">
        <v>598328.49</v>
      </c>
      <c r="L223" s="7">
        <v>-25418.11</v>
      </c>
      <c r="M223" s="6">
        <v>-598328.49</v>
      </c>
    </row>
    <row r="224" spans="1:13" x14ac:dyDescent="0.25">
      <c r="A224" s="8" t="s">
        <v>63</v>
      </c>
      <c r="B224" s="8" t="s">
        <v>95</v>
      </c>
      <c r="C224" s="8" t="s">
        <v>645</v>
      </c>
      <c r="D224" s="8" t="s">
        <v>911</v>
      </c>
      <c r="E224" s="7">
        <v>23.539460999999999</v>
      </c>
      <c r="F224" s="7">
        <v>51110.29</v>
      </c>
      <c r="G224" s="6">
        <v>1203108.7</v>
      </c>
      <c r="H224" s="7">
        <v>0</v>
      </c>
      <c r="I224" s="6">
        <v>0</v>
      </c>
      <c r="J224" s="7">
        <v>2000</v>
      </c>
      <c r="K224" s="6">
        <v>47078.9</v>
      </c>
      <c r="L224" s="7">
        <v>-2000</v>
      </c>
      <c r="M224" s="6">
        <v>-47078.9</v>
      </c>
    </row>
    <row r="225" spans="1:13" x14ac:dyDescent="0.25">
      <c r="A225" s="8" t="s">
        <v>63</v>
      </c>
      <c r="B225" s="8" t="s">
        <v>95</v>
      </c>
      <c r="C225" s="8" t="s">
        <v>646</v>
      </c>
      <c r="D225" s="8" t="s">
        <v>911</v>
      </c>
      <c r="E225" s="7">
        <v>23.539459000000001</v>
      </c>
      <c r="F225" s="7">
        <v>520812.83</v>
      </c>
      <c r="G225" s="6">
        <v>12259652.67</v>
      </c>
      <c r="H225" s="7">
        <v>0</v>
      </c>
      <c r="I225" s="6">
        <v>0</v>
      </c>
      <c r="J225" s="7">
        <v>1889.1</v>
      </c>
      <c r="K225" s="6">
        <v>44468.32</v>
      </c>
      <c r="L225" s="7">
        <v>-1889.1</v>
      </c>
      <c r="M225" s="6">
        <v>-44468.32</v>
      </c>
    </row>
    <row r="226" spans="1:13" x14ac:dyDescent="0.25">
      <c r="A226" s="8" t="s">
        <v>63</v>
      </c>
      <c r="B226" s="8" t="s">
        <v>95</v>
      </c>
      <c r="C226" s="8" t="s">
        <v>647</v>
      </c>
      <c r="D226" s="8" t="s">
        <v>909</v>
      </c>
      <c r="E226" s="7">
        <v>18.526250000000001</v>
      </c>
      <c r="F226" s="7">
        <v>19774171.109999999</v>
      </c>
      <c r="G226" s="6">
        <v>366341237.62</v>
      </c>
      <c r="H226" s="7">
        <v>178092.27</v>
      </c>
      <c r="I226" s="6">
        <v>3299381.99</v>
      </c>
      <c r="J226" s="7">
        <v>575986.05000000005</v>
      </c>
      <c r="K226" s="6">
        <v>10670861.65</v>
      </c>
      <c r="L226" s="7">
        <v>-397893.78</v>
      </c>
      <c r="M226" s="6">
        <v>-7371479.6600000001</v>
      </c>
    </row>
    <row r="227" spans="1:13" x14ac:dyDescent="0.25">
      <c r="A227" s="8" t="s">
        <v>63</v>
      </c>
      <c r="B227" s="8" t="s">
        <v>95</v>
      </c>
      <c r="C227" s="8" t="s">
        <v>648</v>
      </c>
      <c r="D227" s="8" t="s">
        <v>909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63</v>
      </c>
      <c r="B228" s="8" t="s">
        <v>95</v>
      </c>
      <c r="C228" s="8" t="s">
        <v>649</v>
      </c>
      <c r="D228" s="8" t="s">
        <v>909</v>
      </c>
      <c r="E228" s="7">
        <v>18.526249</v>
      </c>
      <c r="F228" s="7">
        <v>1856029.99</v>
      </c>
      <c r="G228" s="6">
        <v>34385275.57</v>
      </c>
      <c r="H228" s="7">
        <v>0</v>
      </c>
      <c r="I228" s="6">
        <v>0</v>
      </c>
      <c r="J228" s="7">
        <v>243888.41</v>
      </c>
      <c r="K228" s="6">
        <v>4518337.71</v>
      </c>
      <c r="L228" s="7">
        <v>-243888.41</v>
      </c>
      <c r="M228" s="6">
        <v>-4518337.71</v>
      </c>
    </row>
    <row r="229" spans="1:13" x14ac:dyDescent="0.25">
      <c r="A229" s="8" t="s">
        <v>63</v>
      </c>
      <c r="B229" s="8" t="s">
        <v>95</v>
      </c>
      <c r="C229" s="8" t="s">
        <v>650</v>
      </c>
      <c r="D229" s="8" t="s">
        <v>911</v>
      </c>
      <c r="E229" s="7">
        <v>23.539459999999998</v>
      </c>
      <c r="F229" s="7">
        <v>679977.37</v>
      </c>
      <c r="G229" s="6">
        <v>16006300.109999999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63</v>
      </c>
      <c r="B230" s="8" t="s">
        <v>95</v>
      </c>
      <c r="C230" s="8" t="s">
        <v>651</v>
      </c>
      <c r="D230" s="8" t="s">
        <v>911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63</v>
      </c>
      <c r="B231" s="8" t="s">
        <v>95</v>
      </c>
      <c r="C231" s="8" t="s">
        <v>652</v>
      </c>
      <c r="D231" s="8" t="s">
        <v>911</v>
      </c>
      <c r="E231" s="7">
        <v>23.539459000000001</v>
      </c>
      <c r="F231" s="7">
        <v>233952.08</v>
      </c>
      <c r="G231" s="6">
        <v>5507105.5300000003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63</v>
      </c>
      <c r="B232" s="8" t="s">
        <v>95</v>
      </c>
      <c r="C232" s="8" t="s">
        <v>653</v>
      </c>
      <c r="D232" s="8" t="s">
        <v>909</v>
      </c>
      <c r="E232" s="7">
        <v>18.526250000000001</v>
      </c>
      <c r="F232" s="7">
        <v>27720749.359999999</v>
      </c>
      <c r="G232" s="6">
        <v>513561532.91000003</v>
      </c>
      <c r="H232" s="7">
        <v>499365.46</v>
      </c>
      <c r="I232" s="6">
        <v>9251369.3300000001</v>
      </c>
      <c r="J232" s="7">
        <v>742404.83</v>
      </c>
      <c r="K232" s="6">
        <v>13753977.449999999</v>
      </c>
      <c r="L232" s="7">
        <v>-243039.37</v>
      </c>
      <c r="M232" s="6">
        <v>-4502608.12</v>
      </c>
    </row>
    <row r="233" spans="1:13" x14ac:dyDescent="0.25">
      <c r="A233" s="8" t="s">
        <v>63</v>
      </c>
      <c r="B233" s="8" t="s">
        <v>95</v>
      </c>
      <c r="C233" s="8" t="s">
        <v>654</v>
      </c>
      <c r="D233" s="8" t="s">
        <v>909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63</v>
      </c>
      <c r="B234" s="8" t="s">
        <v>95</v>
      </c>
      <c r="C234" s="8" t="s">
        <v>655</v>
      </c>
      <c r="D234" s="8" t="s">
        <v>909</v>
      </c>
      <c r="E234" s="7">
        <v>18.526250000000001</v>
      </c>
      <c r="F234" s="7">
        <v>2177711.25</v>
      </c>
      <c r="G234" s="6">
        <v>40344823.079999998</v>
      </c>
      <c r="H234" s="7">
        <v>124450.34</v>
      </c>
      <c r="I234" s="6">
        <v>2305598.19</v>
      </c>
      <c r="J234" s="7">
        <v>156602.14000000001</v>
      </c>
      <c r="K234" s="6">
        <v>2901250.4</v>
      </c>
      <c r="L234" s="7">
        <v>-32151.8</v>
      </c>
      <c r="M234" s="6">
        <v>-595652.21</v>
      </c>
    </row>
    <row r="235" spans="1:13" x14ac:dyDescent="0.25">
      <c r="A235" s="8" t="s">
        <v>64</v>
      </c>
      <c r="B235" s="8" t="s">
        <v>926</v>
      </c>
      <c r="C235" s="8" t="s">
        <v>672</v>
      </c>
      <c r="D235" s="8" t="s">
        <v>909</v>
      </c>
      <c r="E235" s="7">
        <v>18.287499</v>
      </c>
      <c r="F235" s="7">
        <v>377595882.06999999</v>
      </c>
      <c r="G235" s="6">
        <v>6905284686.6000004</v>
      </c>
      <c r="H235" s="7">
        <v>83874810.939999998</v>
      </c>
      <c r="I235" s="6">
        <v>1578723856.8</v>
      </c>
      <c r="J235" s="7">
        <v>48405639.810000002</v>
      </c>
      <c r="K235" s="6">
        <v>916567025.62</v>
      </c>
      <c r="L235" s="7">
        <v>35469171.130000003</v>
      </c>
      <c r="M235" s="6">
        <v>662156831.14999998</v>
      </c>
    </row>
    <row r="236" spans="1:13" x14ac:dyDescent="0.25">
      <c r="A236" s="8" t="s">
        <v>64</v>
      </c>
      <c r="B236" s="8" t="s">
        <v>926</v>
      </c>
      <c r="C236" s="8" t="s">
        <v>673</v>
      </c>
      <c r="D236" s="8" t="s">
        <v>909</v>
      </c>
      <c r="E236" s="7">
        <v>18.287499</v>
      </c>
      <c r="F236" s="7">
        <v>31740982.449999999</v>
      </c>
      <c r="G236" s="6">
        <v>580463216.05999994</v>
      </c>
      <c r="H236" s="7">
        <v>47704.800000000003</v>
      </c>
      <c r="I236" s="6">
        <v>904184.85</v>
      </c>
      <c r="J236" s="7">
        <v>7502418.1399999997</v>
      </c>
      <c r="K236" s="6">
        <v>141279912.62</v>
      </c>
      <c r="L236" s="7">
        <v>-7454713.3399999999</v>
      </c>
      <c r="M236" s="6">
        <v>-140375727.77000001</v>
      </c>
    </row>
    <row r="237" spans="1:13" x14ac:dyDescent="0.25">
      <c r="A237" s="8" t="s">
        <v>64</v>
      </c>
      <c r="B237" s="8" t="s">
        <v>926</v>
      </c>
      <c r="C237" s="8" t="s">
        <v>674</v>
      </c>
      <c r="D237" s="8" t="s">
        <v>909</v>
      </c>
      <c r="E237" s="7">
        <v>18.287499</v>
      </c>
      <c r="F237" s="7">
        <v>229025413.16</v>
      </c>
      <c r="G237" s="6">
        <v>4188302239</v>
      </c>
      <c r="H237" s="7">
        <v>301036.84000000003</v>
      </c>
      <c r="I237" s="6">
        <v>5665158.0300000003</v>
      </c>
      <c r="J237" s="7">
        <v>72230839.579999998</v>
      </c>
      <c r="K237" s="6">
        <v>1361797444.0999999</v>
      </c>
      <c r="L237" s="7">
        <v>-71929802.739999995</v>
      </c>
      <c r="M237" s="6">
        <v>-1356132286.0699999</v>
      </c>
    </row>
    <row r="238" spans="1:13" x14ac:dyDescent="0.25">
      <c r="A238" s="8" t="s">
        <v>64</v>
      </c>
      <c r="B238" s="8" t="s">
        <v>926</v>
      </c>
      <c r="C238" s="8" t="s">
        <v>675</v>
      </c>
      <c r="D238" s="8" t="s">
        <v>909</v>
      </c>
      <c r="E238" s="7">
        <v>18.287499</v>
      </c>
      <c r="F238" s="7">
        <v>495029943.97000003</v>
      </c>
      <c r="G238" s="6">
        <v>9052860091.3999996</v>
      </c>
      <c r="H238" s="7">
        <v>2607724.69</v>
      </c>
      <c r="I238" s="6">
        <v>48823080.100000001</v>
      </c>
      <c r="J238" s="7">
        <v>9013859.9499999993</v>
      </c>
      <c r="K238" s="6">
        <v>167592927.38999999</v>
      </c>
      <c r="L238" s="7">
        <v>-6406135.2599999998</v>
      </c>
      <c r="M238" s="6">
        <v>-118769847.29000001</v>
      </c>
    </row>
    <row r="239" spans="1:13" x14ac:dyDescent="0.25">
      <c r="A239" s="8" t="s">
        <v>64</v>
      </c>
      <c r="B239" s="8" t="s">
        <v>95</v>
      </c>
      <c r="C239" s="8" t="s">
        <v>672</v>
      </c>
      <c r="D239" s="8" t="s">
        <v>909</v>
      </c>
      <c r="E239" s="7">
        <v>18.287499</v>
      </c>
      <c r="F239" s="7">
        <v>2766019.92</v>
      </c>
      <c r="G239" s="6">
        <v>50583589.170000002</v>
      </c>
      <c r="H239" s="7">
        <v>155461.13</v>
      </c>
      <c r="I239" s="6">
        <v>2913380.56</v>
      </c>
      <c r="J239" s="7">
        <v>61045</v>
      </c>
      <c r="K239" s="6">
        <v>1155276.6100000001</v>
      </c>
      <c r="L239" s="7">
        <v>94416.13</v>
      </c>
      <c r="M239" s="6">
        <v>1758103.94</v>
      </c>
    </row>
    <row r="240" spans="1:13" x14ac:dyDescent="0.25">
      <c r="A240" s="8" t="s">
        <v>64</v>
      </c>
      <c r="B240" s="8" t="s">
        <v>95</v>
      </c>
      <c r="C240" s="8" t="s">
        <v>673</v>
      </c>
      <c r="D240" s="8" t="s">
        <v>909</v>
      </c>
      <c r="E240" s="7">
        <v>18.287499</v>
      </c>
      <c r="F240" s="7">
        <v>3336870.42</v>
      </c>
      <c r="G240" s="6">
        <v>61023017.799999997</v>
      </c>
      <c r="H240" s="7">
        <v>6075.49</v>
      </c>
      <c r="I240" s="6">
        <v>115153.32</v>
      </c>
      <c r="J240" s="7">
        <v>50542.239999999998</v>
      </c>
      <c r="K240" s="6">
        <v>943279.01</v>
      </c>
      <c r="L240" s="7">
        <v>-44466.75</v>
      </c>
      <c r="M240" s="6">
        <v>-828125.69</v>
      </c>
    </row>
    <row r="241" spans="1:13" x14ac:dyDescent="0.25">
      <c r="A241" s="8" t="s">
        <v>64</v>
      </c>
      <c r="B241" s="8" t="s">
        <v>95</v>
      </c>
      <c r="C241" s="8" t="s">
        <v>674</v>
      </c>
      <c r="D241" s="8" t="s">
        <v>909</v>
      </c>
      <c r="E241" s="7">
        <v>18.287499</v>
      </c>
      <c r="F241" s="7">
        <v>19544401.739999998</v>
      </c>
      <c r="G241" s="6">
        <v>357418246.44999999</v>
      </c>
      <c r="H241" s="7">
        <v>639814.68999999994</v>
      </c>
      <c r="I241" s="6">
        <v>11737063.630000001</v>
      </c>
      <c r="J241" s="7">
        <v>925473.86</v>
      </c>
      <c r="K241" s="6">
        <v>17184279.719999999</v>
      </c>
      <c r="L241" s="7">
        <v>-285659.17</v>
      </c>
      <c r="M241" s="6">
        <v>-5447216.0899999999</v>
      </c>
    </row>
    <row r="242" spans="1:13" x14ac:dyDescent="0.25">
      <c r="A242" s="8" t="s">
        <v>64</v>
      </c>
      <c r="B242" s="8" t="s">
        <v>95</v>
      </c>
      <c r="C242" s="8" t="s">
        <v>675</v>
      </c>
      <c r="D242" s="8" t="s">
        <v>909</v>
      </c>
      <c r="E242" s="7">
        <v>18.287499</v>
      </c>
      <c r="F242" s="7">
        <v>75799970.319999993</v>
      </c>
      <c r="G242" s="6">
        <v>1386191955.9000001</v>
      </c>
      <c r="H242" s="7">
        <v>2198250.2400000002</v>
      </c>
      <c r="I242" s="6">
        <v>41152909.450000003</v>
      </c>
      <c r="J242" s="7">
        <v>3677292.65</v>
      </c>
      <c r="K242" s="6">
        <v>68930245.459999993</v>
      </c>
      <c r="L242" s="7">
        <v>-1479042.41</v>
      </c>
      <c r="M242" s="6">
        <v>-27777336.010000002</v>
      </c>
    </row>
    <row r="243" spans="1:13" x14ac:dyDescent="0.25">
      <c r="A243" s="8" t="s">
        <v>65</v>
      </c>
      <c r="B243" s="8" t="s">
        <v>926</v>
      </c>
      <c r="C243" s="8" t="s">
        <v>680</v>
      </c>
      <c r="D243" s="8" t="s">
        <v>909</v>
      </c>
      <c r="E243" s="7">
        <v>18.287499</v>
      </c>
      <c r="F243" s="7">
        <v>386484275.06999999</v>
      </c>
      <c r="G243" s="6">
        <v>7067831173.3999996</v>
      </c>
      <c r="H243" s="7">
        <v>0</v>
      </c>
      <c r="I243" s="6">
        <v>0</v>
      </c>
      <c r="J243" s="7">
        <v>2819.53</v>
      </c>
      <c r="K243" s="6">
        <v>51828.31</v>
      </c>
      <c r="L243" s="7">
        <v>-2819.53</v>
      </c>
      <c r="M243" s="6">
        <v>-51828.31</v>
      </c>
    </row>
    <row r="244" spans="1:13" x14ac:dyDescent="0.25">
      <c r="A244" s="8" t="s">
        <v>66</v>
      </c>
      <c r="B244" s="8" t="s">
        <v>926</v>
      </c>
      <c r="C244" s="8" t="s">
        <v>684</v>
      </c>
      <c r="D244" s="8" t="s">
        <v>909</v>
      </c>
      <c r="E244" s="7">
        <v>18.255699</v>
      </c>
      <c r="F244" s="7">
        <v>16153861.880000001</v>
      </c>
      <c r="G244" s="6">
        <v>294900056.26999998</v>
      </c>
      <c r="H244" s="7">
        <v>585153.84</v>
      </c>
      <c r="I244" s="6">
        <v>10682393.029999999</v>
      </c>
      <c r="J244" s="7">
        <v>0</v>
      </c>
      <c r="K244" s="6">
        <v>0</v>
      </c>
      <c r="L244" s="7">
        <v>585153.84</v>
      </c>
      <c r="M244" s="6">
        <v>10682393.029999999</v>
      </c>
    </row>
    <row r="245" spans="1:13" x14ac:dyDescent="0.25">
      <c r="A245" s="8" t="s">
        <v>66</v>
      </c>
      <c r="B245" s="8" t="s">
        <v>926</v>
      </c>
      <c r="C245" s="8" t="s">
        <v>685</v>
      </c>
      <c r="D245" s="8" t="s">
        <v>909</v>
      </c>
      <c r="E245" s="7">
        <v>18.255700000000001</v>
      </c>
      <c r="F245" s="7">
        <v>11681143.630000001</v>
      </c>
      <c r="G245" s="6">
        <v>213247453.78999999</v>
      </c>
      <c r="H245" s="7">
        <v>78445.23</v>
      </c>
      <c r="I245" s="6">
        <v>1432072.67</v>
      </c>
      <c r="J245" s="7">
        <v>0</v>
      </c>
      <c r="K245" s="6">
        <v>0</v>
      </c>
      <c r="L245" s="7">
        <v>78445.23</v>
      </c>
      <c r="M245" s="6">
        <v>1432072.67</v>
      </c>
    </row>
    <row r="246" spans="1:13" x14ac:dyDescent="0.25">
      <c r="A246" s="8" t="s">
        <v>66</v>
      </c>
      <c r="B246" s="8" t="s">
        <v>926</v>
      </c>
      <c r="C246" s="8" t="s">
        <v>688</v>
      </c>
      <c r="D246" s="8" t="s">
        <v>909</v>
      </c>
      <c r="E246" s="7">
        <v>18.255699</v>
      </c>
      <c r="F246" s="7">
        <v>1409594.14</v>
      </c>
      <c r="G246" s="6">
        <v>25733127.690000001</v>
      </c>
      <c r="H246" s="7">
        <v>1351.33</v>
      </c>
      <c r="I246" s="6">
        <v>24669.56</v>
      </c>
      <c r="J246" s="7">
        <v>0</v>
      </c>
      <c r="K246" s="6">
        <v>0</v>
      </c>
      <c r="L246" s="7">
        <v>1351.33</v>
      </c>
      <c r="M246" s="6">
        <v>24669.56</v>
      </c>
    </row>
    <row r="247" spans="1:13" x14ac:dyDescent="0.25">
      <c r="A247" s="8" t="s">
        <v>66</v>
      </c>
      <c r="B247" s="8" t="s">
        <v>95</v>
      </c>
      <c r="C247" s="8" t="s">
        <v>684</v>
      </c>
      <c r="D247" s="8" t="s">
        <v>909</v>
      </c>
      <c r="E247" s="7">
        <v>18.255699</v>
      </c>
      <c r="F247" s="7">
        <v>3353575.14</v>
      </c>
      <c r="G247" s="6">
        <v>61221861.630000003</v>
      </c>
      <c r="H247" s="7">
        <v>7382.95</v>
      </c>
      <c r="I247" s="6">
        <v>134780.99</v>
      </c>
      <c r="J247" s="7">
        <v>18927</v>
      </c>
      <c r="K247" s="6">
        <v>345525.55</v>
      </c>
      <c r="L247" s="7">
        <v>-11544.04</v>
      </c>
      <c r="M247" s="6">
        <v>-210744.56</v>
      </c>
    </row>
    <row r="248" spans="1:13" x14ac:dyDescent="0.25">
      <c r="A248" s="8" t="s">
        <v>66</v>
      </c>
      <c r="B248" s="8" t="s">
        <v>95</v>
      </c>
      <c r="C248" s="8" t="s">
        <v>685</v>
      </c>
      <c r="D248" s="8" t="s">
        <v>909</v>
      </c>
      <c r="E248" s="7">
        <v>18.255700000000001</v>
      </c>
      <c r="F248" s="7">
        <v>2884558.01</v>
      </c>
      <c r="G248" s="6">
        <v>52659625.670000002</v>
      </c>
      <c r="H248" s="7">
        <v>9827.6200000000008</v>
      </c>
      <c r="I248" s="6">
        <v>179410.05</v>
      </c>
      <c r="J248" s="7">
        <v>5018.63</v>
      </c>
      <c r="K248" s="6">
        <v>91618.67</v>
      </c>
      <c r="L248" s="7">
        <v>4808.9799999999996</v>
      </c>
      <c r="M248" s="6">
        <v>87791.38</v>
      </c>
    </row>
    <row r="249" spans="1:13" x14ac:dyDescent="0.25">
      <c r="A249" s="8" t="s">
        <v>66</v>
      </c>
      <c r="B249" s="8" t="s">
        <v>95</v>
      </c>
      <c r="C249" s="8" t="s">
        <v>688</v>
      </c>
      <c r="D249" s="8" t="s">
        <v>909</v>
      </c>
      <c r="E249" s="7">
        <v>18.255700000000001</v>
      </c>
      <c r="F249" s="7">
        <v>117155.07</v>
      </c>
      <c r="G249" s="6">
        <v>2138747.8199999998</v>
      </c>
      <c r="H249" s="7">
        <v>282.72000000000003</v>
      </c>
      <c r="I249" s="6">
        <v>5161.16</v>
      </c>
      <c r="J249" s="7">
        <v>174.18</v>
      </c>
      <c r="K249" s="6">
        <v>3179.78</v>
      </c>
      <c r="L249" s="7">
        <v>108.54</v>
      </c>
      <c r="M249" s="6">
        <v>1981.38</v>
      </c>
    </row>
    <row r="250" spans="1:13" x14ac:dyDescent="0.25">
      <c r="A250" s="8" t="s">
        <v>67</v>
      </c>
      <c r="B250" s="8" t="s">
        <v>926</v>
      </c>
      <c r="C250" s="8" t="s">
        <v>67</v>
      </c>
      <c r="D250" s="8" t="s">
        <v>909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67</v>
      </c>
      <c r="B251" s="8" t="s">
        <v>95</v>
      </c>
      <c r="C251" s="8" t="s">
        <v>67</v>
      </c>
      <c r="D251" s="8" t="s">
        <v>909</v>
      </c>
      <c r="E251" s="7">
        <v>18.543700000000001</v>
      </c>
      <c r="F251" s="7">
        <v>131858597.2</v>
      </c>
      <c r="G251" s="6">
        <v>2445146268.9000001</v>
      </c>
      <c r="H251" s="7">
        <v>161676.73000000001</v>
      </c>
      <c r="I251" s="6">
        <v>2998084.78</v>
      </c>
      <c r="J251" s="7">
        <v>1565335.07</v>
      </c>
      <c r="K251" s="6">
        <v>29027103.940000001</v>
      </c>
      <c r="L251" s="7">
        <v>-1403658.34</v>
      </c>
      <c r="M251" s="6">
        <v>-26029019.16</v>
      </c>
    </row>
    <row r="252" spans="1:13" x14ac:dyDescent="0.25">
      <c r="A252" s="8" t="s">
        <v>70</v>
      </c>
      <c r="B252" s="8" t="s">
        <v>95</v>
      </c>
      <c r="C252" s="8" t="s">
        <v>697</v>
      </c>
      <c r="D252" s="8" t="s">
        <v>909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71</v>
      </c>
      <c r="B253" s="8" t="s">
        <v>926</v>
      </c>
      <c r="C253" s="8" t="s">
        <v>700</v>
      </c>
      <c r="D253" s="8" t="s">
        <v>909</v>
      </c>
      <c r="E253" s="7">
        <v>18.262799999999999</v>
      </c>
      <c r="F253" s="7">
        <v>7228442.8799999999</v>
      </c>
      <c r="G253" s="6">
        <v>132011606.63</v>
      </c>
      <c r="H253" s="7">
        <v>2588051.5699999998</v>
      </c>
      <c r="I253" s="6">
        <v>47265068.210000001</v>
      </c>
      <c r="J253" s="7">
        <v>2041305.09</v>
      </c>
      <c r="K253" s="6">
        <v>37279946.600000001</v>
      </c>
      <c r="L253" s="7">
        <v>546746.48</v>
      </c>
      <c r="M253" s="6">
        <v>9985121.6099999994</v>
      </c>
    </row>
    <row r="254" spans="1:13" x14ac:dyDescent="0.25">
      <c r="A254" s="8" t="s">
        <v>71</v>
      </c>
      <c r="B254" s="8" t="s">
        <v>926</v>
      </c>
      <c r="C254" s="8" t="s">
        <v>701</v>
      </c>
      <c r="D254" s="8" t="s">
        <v>909</v>
      </c>
      <c r="E254" s="7">
        <v>18.262799000000001</v>
      </c>
      <c r="F254" s="7">
        <v>7667295.6799999997</v>
      </c>
      <c r="G254" s="6">
        <v>140026287.53999999</v>
      </c>
      <c r="H254" s="7">
        <v>306000</v>
      </c>
      <c r="I254" s="6">
        <v>5588416.7999999998</v>
      </c>
      <c r="J254" s="7">
        <v>194716.58</v>
      </c>
      <c r="K254" s="6">
        <v>3556069.96</v>
      </c>
      <c r="L254" s="7">
        <v>111283.42</v>
      </c>
      <c r="M254" s="6">
        <v>2032346.84</v>
      </c>
    </row>
    <row r="255" spans="1:13" x14ac:dyDescent="0.25">
      <c r="A255" s="8" t="s">
        <v>71</v>
      </c>
      <c r="B255" s="8" t="s">
        <v>926</v>
      </c>
      <c r="C255" s="8" t="s">
        <v>702</v>
      </c>
      <c r="D255" s="8" t="s">
        <v>909</v>
      </c>
      <c r="E255" s="7">
        <v>18.262799000000001</v>
      </c>
      <c r="F255" s="7">
        <v>6987960.1699999999</v>
      </c>
      <c r="G255" s="6">
        <v>127619718.98999999</v>
      </c>
      <c r="H255" s="7">
        <v>6365100</v>
      </c>
      <c r="I255" s="6">
        <v>116244548.28</v>
      </c>
      <c r="J255" s="7">
        <v>93750</v>
      </c>
      <c r="K255" s="6">
        <v>1712137.5</v>
      </c>
      <c r="L255" s="7">
        <v>6271350</v>
      </c>
      <c r="M255" s="6">
        <v>114532410.78</v>
      </c>
    </row>
    <row r="256" spans="1:13" x14ac:dyDescent="0.25">
      <c r="A256" s="8" t="s">
        <v>71</v>
      </c>
      <c r="B256" s="8" t="s">
        <v>926</v>
      </c>
      <c r="C256" s="8" t="s">
        <v>703</v>
      </c>
      <c r="D256" s="8" t="s">
        <v>911</v>
      </c>
      <c r="E256" s="7">
        <v>18.262799000000001</v>
      </c>
      <c r="F256" s="7">
        <v>6748690.1200000001</v>
      </c>
      <c r="G256" s="6">
        <v>123249977.92</v>
      </c>
      <c r="H256" s="7">
        <v>6365100</v>
      </c>
      <c r="I256" s="6">
        <v>116244548.28</v>
      </c>
      <c r="J256" s="7">
        <v>93750</v>
      </c>
      <c r="K256" s="6">
        <v>1712137.5</v>
      </c>
      <c r="L256" s="7">
        <v>6271350</v>
      </c>
      <c r="M256" s="6">
        <v>114532410.78</v>
      </c>
    </row>
    <row r="257" spans="1:13" x14ac:dyDescent="0.25">
      <c r="A257" s="8" t="s">
        <v>71</v>
      </c>
      <c r="B257" s="8" t="s">
        <v>926</v>
      </c>
      <c r="C257" s="8" t="s">
        <v>704</v>
      </c>
      <c r="D257" s="8" t="s">
        <v>909</v>
      </c>
      <c r="E257" s="7">
        <v>23.31</v>
      </c>
      <c r="F257" s="7">
        <v>5267215.22</v>
      </c>
      <c r="G257" s="6">
        <v>122778786.78</v>
      </c>
      <c r="H257" s="7">
        <v>0</v>
      </c>
      <c r="I257" s="6">
        <v>0</v>
      </c>
      <c r="J257" s="7">
        <v>193900</v>
      </c>
      <c r="K257" s="6">
        <v>4519809</v>
      </c>
      <c r="L257" s="7">
        <v>-193900</v>
      </c>
      <c r="M257" s="6">
        <v>-4519809</v>
      </c>
    </row>
    <row r="258" spans="1:13" x14ac:dyDescent="0.25">
      <c r="A258" s="8" t="s">
        <v>71</v>
      </c>
      <c r="B258" s="8" t="s">
        <v>926</v>
      </c>
      <c r="C258" s="8" t="s">
        <v>705</v>
      </c>
      <c r="D258" s="8" t="s">
        <v>911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71</v>
      </c>
      <c r="B259" s="8" t="s">
        <v>926</v>
      </c>
      <c r="C259" s="8" t="s">
        <v>706</v>
      </c>
      <c r="D259" s="8" t="s">
        <v>909</v>
      </c>
      <c r="E259" s="7">
        <v>18.262799999999999</v>
      </c>
      <c r="F259" s="7">
        <v>4777548.46</v>
      </c>
      <c r="G259" s="6">
        <v>87251412.019999996</v>
      </c>
      <c r="H259" s="7">
        <v>0</v>
      </c>
      <c r="I259" s="6">
        <v>0</v>
      </c>
      <c r="J259" s="7">
        <v>112300</v>
      </c>
      <c r="K259" s="6">
        <v>2050912.44</v>
      </c>
      <c r="L259" s="7">
        <v>-112300</v>
      </c>
      <c r="M259" s="6">
        <v>-2050912.44</v>
      </c>
    </row>
    <row r="260" spans="1:13" x14ac:dyDescent="0.25">
      <c r="A260" s="8" t="s">
        <v>71</v>
      </c>
      <c r="B260" s="8" t="s">
        <v>926</v>
      </c>
      <c r="C260" s="8" t="s">
        <v>707</v>
      </c>
      <c r="D260" s="8" t="s">
        <v>909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71</v>
      </c>
      <c r="B261" s="8" t="s">
        <v>926</v>
      </c>
      <c r="C261" s="8" t="s">
        <v>708</v>
      </c>
      <c r="D261" s="8" t="s">
        <v>909</v>
      </c>
      <c r="E261" s="7">
        <v>18.262799000000001</v>
      </c>
      <c r="F261" s="7">
        <v>16855330.91</v>
      </c>
      <c r="G261" s="6">
        <v>307825537.33999997</v>
      </c>
      <c r="H261" s="7">
        <v>199430.91</v>
      </c>
      <c r="I261" s="6">
        <v>3642166.82</v>
      </c>
      <c r="J261" s="7">
        <v>28540826.129999999</v>
      </c>
      <c r="K261" s="6">
        <v>521235399.44999999</v>
      </c>
      <c r="L261" s="7">
        <v>-28341395.219999999</v>
      </c>
      <c r="M261" s="6">
        <v>-517593232.62</v>
      </c>
    </row>
    <row r="262" spans="1:13" x14ac:dyDescent="0.25">
      <c r="A262" s="8" t="s">
        <v>71</v>
      </c>
      <c r="B262" s="8" t="s">
        <v>926</v>
      </c>
      <c r="C262" s="8" t="s">
        <v>709</v>
      </c>
      <c r="D262" s="8" t="s">
        <v>909</v>
      </c>
      <c r="E262" s="7">
        <v>18.262799999999999</v>
      </c>
      <c r="F262" s="7">
        <v>1024837.86</v>
      </c>
      <c r="G262" s="6">
        <v>18716408.870000001</v>
      </c>
      <c r="H262" s="7">
        <v>491350.65</v>
      </c>
      <c r="I262" s="6">
        <v>8973438.6500000004</v>
      </c>
      <c r="J262" s="7">
        <v>0</v>
      </c>
      <c r="K262" s="6">
        <v>0</v>
      </c>
      <c r="L262" s="7">
        <v>491350.65</v>
      </c>
      <c r="M262" s="6">
        <v>8973438.6500000004</v>
      </c>
    </row>
    <row r="263" spans="1:13" x14ac:dyDescent="0.25">
      <c r="A263" s="8" t="s">
        <v>71</v>
      </c>
      <c r="B263" s="8" t="s">
        <v>926</v>
      </c>
      <c r="C263" s="8" t="s">
        <v>710</v>
      </c>
      <c r="D263" s="8" t="s">
        <v>909</v>
      </c>
      <c r="E263" s="7">
        <v>18.262799000000001</v>
      </c>
      <c r="F263" s="7">
        <v>23707862.109999999</v>
      </c>
      <c r="G263" s="6">
        <v>432971944.13999999</v>
      </c>
      <c r="H263" s="7">
        <v>572778.99</v>
      </c>
      <c r="I263" s="6">
        <v>10460548.140000001</v>
      </c>
      <c r="J263" s="7">
        <v>241834.57</v>
      </c>
      <c r="K263" s="6">
        <v>4416576.38</v>
      </c>
      <c r="L263" s="7">
        <v>330944.42</v>
      </c>
      <c r="M263" s="6">
        <v>6043971.75</v>
      </c>
    </row>
    <row r="264" spans="1:13" x14ac:dyDescent="0.25">
      <c r="A264" s="8" t="s">
        <v>71</v>
      </c>
      <c r="B264" s="8" t="s">
        <v>926</v>
      </c>
      <c r="C264" s="8" t="s">
        <v>711</v>
      </c>
      <c r="D264" s="8" t="s">
        <v>909</v>
      </c>
      <c r="E264" s="7">
        <v>18.262799000000001</v>
      </c>
      <c r="F264" s="7">
        <v>16118744.92</v>
      </c>
      <c r="G264" s="6">
        <v>294373414.72000003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71</v>
      </c>
      <c r="B265" s="8" t="s">
        <v>926</v>
      </c>
      <c r="C265" s="8" t="s">
        <v>712</v>
      </c>
      <c r="D265" s="8" t="s">
        <v>911</v>
      </c>
      <c r="E265" s="7">
        <v>18.262799000000001</v>
      </c>
      <c r="F265" s="7">
        <v>11970121.539999999</v>
      </c>
      <c r="G265" s="6">
        <v>218607935.66</v>
      </c>
      <c r="H265" s="7">
        <v>1000000</v>
      </c>
      <c r="I265" s="6">
        <v>18262800</v>
      </c>
      <c r="J265" s="7">
        <v>0</v>
      </c>
      <c r="K265" s="6">
        <v>0</v>
      </c>
      <c r="L265" s="7">
        <v>1000000</v>
      </c>
      <c r="M265" s="6">
        <v>18262800</v>
      </c>
    </row>
    <row r="266" spans="1:13" x14ac:dyDescent="0.25">
      <c r="A266" s="8" t="s">
        <v>71</v>
      </c>
      <c r="B266" s="8" t="s">
        <v>926</v>
      </c>
      <c r="C266" s="8" t="s">
        <v>713</v>
      </c>
      <c r="D266" s="8" t="s">
        <v>909</v>
      </c>
      <c r="E266" s="7">
        <v>23.309999000000001</v>
      </c>
      <c r="F266" s="7">
        <v>5250628.49</v>
      </c>
      <c r="G266" s="6">
        <v>122392150.09999999</v>
      </c>
      <c r="H266" s="7">
        <v>957358.69</v>
      </c>
      <c r="I266" s="6">
        <v>22316031.129999999</v>
      </c>
      <c r="J266" s="7">
        <v>3763.32</v>
      </c>
      <c r="K266" s="6">
        <v>87722.97</v>
      </c>
      <c r="L266" s="7">
        <v>953595.37</v>
      </c>
      <c r="M266" s="6">
        <v>22228308.170000002</v>
      </c>
    </row>
    <row r="267" spans="1:13" x14ac:dyDescent="0.25">
      <c r="A267" s="8" t="s">
        <v>71</v>
      </c>
      <c r="B267" s="8" t="s">
        <v>926</v>
      </c>
      <c r="C267" s="8" t="s">
        <v>714</v>
      </c>
      <c r="D267" s="8" t="s">
        <v>909</v>
      </c>
      <c r="E267" s="7">
        <v>18.262799000000001</v>
      </c>
      <c r="F267" s="7">
        <v>5157695.63</v>
      </c>
      <c r="G267" s="6">
        <v>94193963.75</v>
      </c>
      <c r="H267" s="7">
        <v>2814893.24</v>
      </c>
      <c r="I267" s="6">
        <v>51407832.259999998</v>
      </c>
      <c r="J267" s="7">
        <v>14431.81</v>
      </c>
      <c r="K267" s="6">
        <v>263565.26</v>
      </c>
      <c r="L267" s="7">
        <v>2800461.43</v>
      </c>
      <c r="M267" s="6">
        <v>51144267</v>
      </c>
    </row>
    <row r="268" spans="1:13" x14ac:dyDescent="0.25">
      <c r="A268" s="8" t="s">
        <v>71</v>
      </c>
      <c r="B268" s="8" t="s">
        <v>926</v>
      </c>
      <c r="C268" s="8" t="s">
        <v>715</v>
      </c>
      <c r="D268" s="8" t="s">
        <v>909</v>
      </c>
      <c r="E268" s="7">
        <v>18.262799000000001</v>
      </c>
      <c r="F268" s="7">
        <v>26479485.140000001</v>
      </c>
      <c r="G268" s="6">
        <v>483589541.20999998</v>
      </c>
      <c r="H268" s="7">
        <v>186415.13</v>
      </c>
      <c r="I268" s="6">
        <v>3404462.24</v>
      </c>
      <c r="J268" s="7">
        <v>1783463.43</v>
      </c>
      <c r="K268" s="6">
        <v>32571035.93</v>
      </c>
      <c r="L268" s="7">
        <v>-1597048.3</v>
      </c>
      <c r="M268" s="6">
        <v>-29166573.690000001</v>
      </c>
    </row>
    <row r="269" spans="1:13" x14ac:dyDescent="0.25">
      <c r="A269" s="8" t="s">
        <v>71</v>
      </c>
      <c r="B269" s="8" t="s">
        <v>926</v>
      </c>
      <c r="C269" s="8" t="s">
        <v>716</v>
      </c>
      <c r="D269" s="8" t="s">
        <v>909</v>
      </c>
      <c r="E269" s="7">
        <v>18.262799999999999</v>
      </c>
      <c r="F269" s="7">
        <v>6181778.5999999996</v>
      </c>
      <c r="G269" s="6">
        <v>112896586.22</v>
      </c>
      <c r="H269" s="7">
        <v>854234.44</v>
      </c>
      <c r="I269" s="6">
        <v>15600712.73</v>
      </c>
      <c r="J269" s="7">
        <v>43620.29</v>
      </c>
      <c r="K269" s="6">
        <v>796628.63</v>
      </c>
      <c r="L269" s="7">
        <v>810614.15</v>
      </c>
      <c r="M269" s="6">
        <v>14804084.1</v>
      </c>
    </row>
    <row r="270" spans="1:13" x14ac:dyDescent="0.25">
      <c r="A270" s="8" t="s">
        <v>71</v>
      </c>
      <c r="B270" s="8" t="s">
        <v>926</v>
      </c>
      <c r="C270" s="8" t="s">
        <v>717</v>
      </c>
      <c r="D270" s="8" t="s">
        <v>909</v>
      </c>
      <c r="E270" s="7">
        <v>18.262799000000001</v>
      </c>
      <c r="F270" s="7">
        <v>18443254.879999999</v>
      </c>
      <c r="G270" s="6">
        <v>336825475.22000003</v>
      </c>
      <c r="H270" s="7">
        <v>1233.58</v>
      </c>
      <c r="I270" s="6">
        <v>22528.62</v>
      </c>
      <c r="J270" s="7">
        <v>20874.82</v>
      </c>
      <c r="K270" s="6">
        <v>381232.66</v>
      </c>
      <c r="L270" s="7">
        <v>-19641.240000000002</v>
      </c>
      <c r="M270" s="6">
        <v>-358704.04</v>
      </c>
    </row>
    <row r="271" spans="1:13" x14ac:dyDescent="0.25">
      <c r="A271" s="8" t="s">
        <v>71</v>
      </c>
      <c r="B271" s="8" t="s">
        <v>95</v>
      </c>
      <c r="C271" s="8" t="s">
        <v>700</v>
      </c>
      <c r="D271" s="8" t="s">
        <v>909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71</v>
      </c>
      <c r="B272" s="8" t="s">
        <v>95</v>
      </c>
      <c r="C272" s="8" t="s">
        <v>701</v>
      </c>
      <c r="D272" s="8" t="s">
        <v>909</v>
      </c>
      <c r="E272" s="7">
        <v>18.262799000000001</v>
      </c>
      <c r="F272" s="7">
        <v>408000.8</v>
      </c>
      <c r="G272" s="6">
        <v>7451237.0099999998</v>
      </c>
      <c r="H272" s="7">
        <v>99436.53</v>
      </c>
      <c r="I272" s="6">
        <v>1815989.46</v>
      </c>
      <c r="J272" s="7">
        <v>137476.82999999999</v>
      </c>
      <c r="K272" s="6">
        <v>2510711.85</v>
      </c>
      <c r="L272" s="7">
        <v>-38040.300000000003</v>
      </c>
      <c r="M272" s="6">
        <v>-694722.39</v>
      </c>
    </row>
    <row r="273" spans="1:13" x14ac:dyDescent="0.25">
      <c r="A273" s="8" t="s">
        <v>71</v>
      </c>
      <c r="B273" s="8" t="s">
        <v>95</v>
      </c>
      <c r="C273" s="8" t="s">
        <v>702</v>
      </c>
      <c r="D273" s="8" t="s">
        <v>909</v>
      </c>
      <c r="E273" s="7">
        <v>18.262799999999999</v>
      </c>
      <c r="F273" s="7">
        <v>7284924.9500000002</v>
      </c>
      <c r="G273" s="6">
        <v>133043127.38</v>
      </c>
      <c r="H273" s="7">
        <v>14749.72</v>
      </c>
      <c r="I273" s="6">
        <v>269371.19</v>
      </c>
      <c r="J273" s="7">
        <v>85599.95</v>
      </c>
      <c r="K273" s="6">
        <v>1563294.77</v>
      </c>
      <c r="L273" s="7">
        <v>-70850.23</v>
      </c>
      <c r="M273" s="6">
        <v>-1293923.58</v>
      </c>
    </row>
    <row r="274" spans="1:13" x14ac:dyDescent="0.25">
      <c r="A274" s="8" t="s">
        <v>71</v>
      </c>
      <c r="B274" s="8" t="s">
        <v>95</v>
      </c>
      <c r="C274" s="8" t="s">
        <v>703</v>
      </c>
      <c r="D274" s="8" t="s">
        <v>911</v>
      </c>
      <c r="E274" s="7">
        <v>18.262799999999999</v>
      </c>
      <c r="F274" s="7">
        <v>1431483.56</v>
      </c>
      <c r="G274" s="6">
        <v>26142897.960000001</v>
      </c>
      <c r="H274" s="7">
        <v>512651.7</v>
      </c>
      <c r="I274" s="6">
        <v>9362455.4700000007</v>
      </c>
      <c r="J274" s="7">
        <v>514378.58</v>
      </c>
      <c r="K274" s="6">
        <v>9393993.1300000008</v>
      </c>
      <c r="L274" s="7">
        <v>-1726.88</v>
      </c>
      <c r="M274" s="6">
        <v>-31537.66</v>
      </c>
    </row>
    <row r="275" spans="1:13" x14ac:dyDescent="0.25">
      <c r="A275" s="8" t="s">
        <v>71</v>
      </c>
      <c r="B275" s="8" t="s">
        <v>95</v>
      </c>
      <c r="C275" s="8" t="s">
        <v>704</v>
      </c>
      <c r="D275" s="8" t="s">
        <v>909</v>
      </c>
      <c r="E275" s="7">
        <v>23.31</v>
      </c>
      <c r="F275" s="7">
        <v>38131544.340000004</v>
      </c>
      <c r="G275" s="6">
        <v>888846298.57000005</v>
      </c>
      <c r="H275" s="7">
        <v>750269.43999999994</v>
      </c>
      <c r="I275" s="6">
        <v>17488780.649999999</v>
      </c>
      <c r="J275" s="7">
        <v>3652084.11</v>
      </c>
      <c r="K275" s="6">
        <v>85130080.599999994</v>
      </c>
      <c r="L275" s="7">
        <v>-2901814.67</v>
      </c>
      <c r="M275" s="6">
        <v>-67641299.959999993</v>
      </c>
    </row>
    <row r="276" spans="1:13" x14ac:dyDescent="0.25">
      <c r="A276" s="8" t="s">
        <v>71</v>
      </c>
      <c r="B276" s="8" t="s">
        <v>95</v>
      </c>
      <c r="C276" s="8" t="s">
        <v>705</v>
      </c>
      <c r="D276" s="8" t="s">
        <v>911</v>
      </c>
      <c r="E276" s="7">
        <v>18.262799999999999</v>
      </c>
      <c r="F276" s="7">
        <v>6421324.2300000004</v>
      </c>
      <c r="G276" s="6">
        <v>117271360.15000001</v>
      </c>
      <c r="H276" s="7">
        <v>2552176.52</v>
      </c>
      <c r="I276" s="6">
        <v>46609889.350000001</v>
      </c>
      <c r="J276" s="7">
        <v>3781789.59</v>
      </c>
      <c r="K276" s="6">
        <v>69066066.920000002</v>
      </c>
      <c r="L276" s="7">
        <v>-1229613.07</v>
      </c>
      <c r="M276" s="6">
        <v>-22456177.57</v>
      </c>
    </row>
    <row r="277" spans="1:13" x14ac:dyDescent="0.25">
      <c r="A277" s="8" t="s">
        <v>71</v>
      </c>
      <c r="B277" s="8" t="s">
        <v>95</v>
      </c>
      <c r="C277" s="8" t="s">
        <v>706</v>
      </c>
      <c r="D277" s="8" t="s">
        <v>909</v>
      </c>
      <c r="E277" s="7">
        <v>18.262799999999999</v>
      </c>
      <c r="F277" s="7">
        <v>20169694.359999999</v>
      </c>
      <c r="G277" s="6">
        <v>368355094.16000003</v>
      </c>
      <c r="H277" s="7">
        <v>6021303.9699999997</v>
      </c>
      <c r="I277" s="6">
        <v>109965870.14</v>
      </c>
      <c r="J277" s="7">
        <v>6836960.6900000004</v>
      </c>
      <c r="K277" s="6">
        <v>124862045.69</v>
      </c>
      <c r="L277" s="7">
        <v>-815656.72</v>
      </c>
      <c r="M277" s="6">
        <v>-14896175.550000001</v>
      </c>
    </row>
    <row r="278" spans="1:13" x14ac:dyDescent="0.25">
      <c r="A278" s="8" t="s">
        <v>71</v>
      </c>
      <c r="B278" s="8" t="s">
        <v>95</v>
      </c>
      <c r="C278" s="8" t="s">
        <v>707</v>
      </c>
      <c r="D278" s="8" t="s">
        <v>909</v>
      </c>
      <c r="E278" s="7">
        <v>18.262799999999999</v>
      </c>
      <c r="F278" s="7">
        <v>15981294.359999999</v>
      </c>
      <c r="G278" s="6">
        <v>291863182.63999999</v>
      </c>
      <c r="H278" s="7">
        <v>4224058.0199999996</v>
      </c>
      <c r="I278" s="6">
        <v>77143126.810000002</v>
      </c>
      <c r="J278" s="7">
        <v>5489610.1900000004</v>
      </c>
      <c r="K278" s="6">
        <v>100255652.98</v>
      </c>
      <c r="L278" s="7">
        <v>-1265552.17</v>
      </c>
      <c r="M278" s="6">
        <v>-23112526.170000002</v>
      </c>
    </row>
    <row r="279" spans="1:13" x14ac:dyDescent="0.25">
      <c r="A279" s="8" t="s">
        <v>71</v>
      </c>
      <c r="B279" s="8" t="s">
        <v>95</v>
      </c>
      <c r="C279" s="8" t="s">
        <v>708</v>
      </c>
      <c r="D279" s="8" t="s">
        <v>909</v>
      </c>
      <c r="E279" s="7">
        <v>18.262799999999999</v>
      </c>
      <c r="F279" s="7">
        <v>568179.68000000005</v>
      </c>
      <c r="G279" s="6">
        <v>10376551.859999999</v>
      </c>
      <c r="H279" s="7">
        <v>5500</v>
      </c>
      <c r="I279" s="6">
        <v>100445.4</v>
      </c>
      <c r="J279" s="7">
        <v>946.54</v>
      </c>
      <c r="K279" s="6">
        <v>17286.47</v>
      </c>
      <c r="L279" s="7">
        <v>4553.46</v>
      </c>
      <c r="M279" s="6">
        <v>83158.929999999993</v>
      </c>
    </row>
    <row r="280" spans="1:13" x14ac:dyDescent="0.25">
      <c r="A280" s="8" t="s">
        <v>71</v>
      </c>
      <c r="B280" s="8" t="s">
        <v>95</v>
      </c>
      <c r="C280" s="8" t="s">
        <v>709</v>
      </c>
      <c r="D280" s="8" t="s">
        <v>909</v>
      </c>
      <c r="E280" s="7">
        <v>18.262799999999999</v>
      </c>
      <c r="F280" s="7">
        <v>15813816.5</v>
      </c>
      <c r="G280" s="6">
        <v>288804567.98000002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71</v>
      </c>
      <c r="B281" s="8" t="s">
        <v>95</v>
      </c>
      <c r="C281" s="8" t="s">
        <v>710</v>
      </c>
      <c r="D281" s="8" t="s">
        <v>909</v>
      </c>
      <c r="E281" s="7">
        <v>18.262799000000001</v>
      </c>
      <c r="F281" s="7">
        <v>5529393.9500000002</v>
      </c>
      <c r="G281" s="6">
        <v>100982215.83</v>
      </c>
      <c r="H281" s="7">
        <v>576115.96</v>
      </c>
      <c r="I281" s="6">
        <v>10521490.550000001</v>
      </c>
      <c r="J281" s="7">
        <v>695750.77</v>
      </c>
      <c r="K281" s="6">
        <v>12706357.16</v>
      </c>
      <c r="L281" s="7">
        <v>-119634.81</v>
      </c>
      <c r="M281" s="6">
        <v>-2184866.61</v>
      </c>
    </row>
    <row r="282" spans="1:13" x14ac:dyDescent="0.25">
      <c r="A282" s="8" t="s">
        <v>71</v>
      </c>
      <c r="B282" s="8" t="s">
        <v>95</v>
      </c>
      <c r="C282" s="8" t="s">
        <v>711</v>
      </c>
      <c r="D282" s="8" t="s">
        <v>909</v>
      </c>
      <c r="E282" s="7">
        <v>18.262799000000001</v>
      </c>
      <c r="F282" s="7">
        <v>1269095.33</v>
      </c>
      <c r="G282" s="6">
        <v>23177234.190000001</v>
      </c>
      <c r="H282" s="7">
        <v>97300.07</v>
      </c>
      <c r="I282" s="6">
        <v>1776971.72</v>
      </c>
      <c r="J282" s="7">
        <v>1845.09</v>
      </c>
      <c r="K282" s="6">
        <v>33696.51</v>
      </c>
      <c r="L282" s="7">
        <v>95454.98</v>
      </c>
      <c r="M282" s="6">
        <v>1743275.21</v>
      </c>
    </row>
    <row r="283" spans="1:13" x14ac:dyDescent="0.25">
      <c r="A283" s="8" t="s">
        <v>71</v>
      </c>
      <c r="B283" s="8" t="s">
        <v>95</v>
      </c>
      <c r="C283" s="8" t="s">
        <v>712</v>
      </c>
      <c r="D283" s="8" t="s">
        <v>911</v>
      </c>
      <c r="E283" s="7">
        <v>18.262799000000001</v>
      </c>
      <c r="F283" s="7">
        <v>55679.31</v>
      </c>
      <c r="G283" s="6">
        <v>1016860.1</v>
      </c>
      <c r="H283" s="7">
        <v>51994.25</v>
      </c>
      <c r="I283" s="6">
        <v>949560.59</v>
      </c>
      <c r="J283" s="7">
        <v>0</v>
      </c>
      <c r="K283" s="6">
        <v>0</v>
      </c>
      <c r="L283" s="7">
        <v>51994.25</v>
      </c>
      <c r="M283" s="6">
        <v>949560.59</v>
      </c>
    </row>
    <row r="284" spans="1:13" x14ac:dyDescent="0.25">
      <c r="A284" s="8" t="s">
        <v>71</v>
      </c>
      <c r="B284" s="8" t="s">
        <v>95</v>
      </c>
      <c r="C284" s="8" t="s">
        <v>713</v>
      </c>
      <c r="D284" s="8" t="s">
        <v>909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71</v>
      </c>
      <c r="B285" s="8" t="s">
        <v>95</v>
      </c>
      <c r="C285" s="8" t="s">
        <v>714</v>
      </c>
      <c r="D285" s="8" t="s">
        <v>909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71</v>
      </c>
      <c r="B286" s="8" t="s">
        <v>95</v>
      </c>
      <c r="C286" s="8" t="s">
        <v>715</v>
      </c>
      <c r="D286" s="8" t="s">
        <v>909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71</v>
      </c>
      <c r="B287" s="8" t="s">
        <v>95</v>
      </c>
      <c r="C287" s="8" t="s">
        <v>716</v>
      </c>
      <c r="D287" s="8" t="s">
        <v>909</v>
      </c>
      <c r="E287" s="7">
        <v>18.262799999999999</v>
      </c>
      <c r="F287" s="7">
        <v>30545141.210000001</v>
      </c>
      <c r="G287" s="6">
        <v>557839804.88999999</v>
      </c>
      <c r="H287" s="7">
        <v>1022682.78</v>
      </c>
      <c r="I287" s="6">
        <v>18677051.07</v>
      </c>
      <c r="J287" s="7">
        <v>701344.83</v>
      </c>
      <c r="K287" s="6">
        <v>12808520.359999999</v>
      </c>
      <c r="L287" s="7">
        <v>321337.95</v>
      </c>
      <c r="M287" s="6">
        <v>5868530.71</v>
      </c>
    </row>
    <row r="288" spans="1:13" x14ac:dyDescent="0.25">
      <c r="A288" s="8" t="s">
        <v>71</v>
      </c>
      <c r="B288" s="8" t="s">
        <v>95</v>
      </c>
      <c r="C288" s="8" t="s">
        <v>717</v>
      </c>
      <c r="D288" s="8" t="s">
        <v>909</v>
      </c>
      <c r="E288" s="7">
        <v>18.262799000000001</v>
      </c>
      <c r="F288" s="7">
        <v>10188389.890000001</v>
      </c>
      <c r="G288" s="6">
        <v>186068526.88</v>
      </c>
      <c r="H288" s="7">
        <v>12000</v>
      </c>
      <c r="I288" s="6">
        <v>219153.6</v>
      </c>
      <c r="J288" s="7">
        <v>5579.22</v>
      </c>
      <c r="K288" s="6">
        <v>101892.18</v>
      </c>
      <c r="L288" s="7">
        <v>6420.78</v>
      </c>
      <c r="M288" s="6">
        <v>117261.42</v>
      </c>
    </row>
    <row r="289" spans="1:13" x14ac:dyDescent="0.25">
      <c r="A289" s="8" t="s">
        <v>72</v>
      </c>
      <c r="B289" s="8" t="s">
        <v>95</v>
      </c>
      <c r="C289" s="8" t="s">
        <v>728</v>
      </c>
      <c r="D289" s="8" t="s">
        <v>909</v>
      </c>
      <c r="E289" s="7">
        <v>18.283207000000001</v>
      </c>
      <c r="F289" s="7">
        <v>35100.050000000003</v>
      </c>
      <c r="G289" s="6">
        <v>641741.48</v>
      </c>
      <c r="H289" s="7">
        <v>35000</v>
      </c>
      <c r="I289" s="6">
        <v>639912.24</v>
      </c>
      <c r="J289" s="7">
        <v>0</v>
      </c>
      <c r="K289" s="6">
        <v>0</v>
      </c>
      <c r="L289" s="7">
        <v>35000</v>
      </c>
      <c r="M289" s="6">
        <v>639912.24</v>
      </c>
    </row>
    <row r="290" spans="1:13" x14ac:dyDescent="0.25">
      <c r="A290" s="8" t="s">
        <v>72</v>
      </c>
      <c r="B290" s="8" t="s">
        <v>95</v>
      </c>
      <c r="C290" s="8" t="s">
        <v>117</v>
      </c>
      <c r="D290" s="8" t="s">
        <v>909</v>
      </c>
      <c r="E290" s="7">
        <v>18.283206</v>
      </c>
      <c r="F290" s="7">
        <v>39140837.509999998</v>
      </c>
      <c r="G290" s="6">
        <v>715620029.44000006</v>
      </c>
      <c r="H290" s="7">
        <v>1024953.16</v>
      </c>
      <c r="I290" s="6">
        <v>18739430.66</v>
      </c>
      <c r="J290" s="7">
        <v>13781878.119999999</v>
      </c>
      <c r="K290" s="6">
        <v>251976928.78999999</v>
      </c>
      <c r="L290" s="7">
        <v>-12756924.960000001</v>
      </c>
      <c r="M290" s="6">
        <v>-233237498.13</v>
      </c>
    </row>
    <row r="291" spans="1:13" x14ac:dyDescent="0.25">
      <c r="A291" s="8" t="s">
        <v>72</v>
      </c>
      <c r="B291" s="8" t="s">
        <v>95</v>
      </c>
      <c r="C291" s="8" t="s">
        <v>738</v>
      </c>
      <c r="D291" s="8" t="s">
        <v>909</v>
      </c>
      <c r="E291" s="7">
        <v>18.283206</v>
      </c>
      <c r="F291" s="7">
        <v>1628155.52</v>
      </c>
      <c r="G291" s="6">
        <v>29767904.199999999</v>
      </c>
      <c r="H291" s="7">
        <v>1582752</v>
      </c>
      <c r="I291" s="6">
        <v>28937782.25</v>
      </c>
      <c r="J291" s="7">
        <v>0</v>
      </c>
      <c r="K291" s="6">
        <v>0</v>
      </c>
      <c r="L291" s="7">
        <v>1582752</v>
      </c>
      <c r="M291" s="6">
        <v>28937782.25</v>
      </c>
    </row>
    <row r="292" spans="1:13" x14ac:dyDescent="0.25">
      <c r="A292" s="8" t="s">
        <v>72</v>
      </c>
      <c r="B292" s="8" t="s">
        <v>95</v>
      </c>
      <c r="C292" s="8" t="s">
        <v>741</v>
      </c>
      <c r="D292" s="8" t="s">
        <v>909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72</v>
      </c>
      <c r="B293" s="8" t="s">
        <v>95</v>
      </c>
      <c r="C293" s="8" t="s">
        <v>742</v>
      </c>
      <c r="D293" s="8" t="s">
        <v>910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72</v>
      </c>
      <c r="B294" s="8" t="s">
        <v>95</v>
      </c>
      <c r="C294" s="8" t="s">
        <v>744</v>
      </c>
      <c r="D294" s="8" t="s">
        <v>910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72</v>
      </c>
      <c r="B295" s="8" t="s">
        <v>95</v>
      </c>
      <c r="C295" s="8" t="s">
        <v>745</v>
      </c>
      <c r="D295" s="8" t="s">
        <v>909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72</v>
      </c>
      <c r="B296" s="8" t="s">
        <v>95</v>
      </c>
      <c r="C296" s="8" t="s">
        <v>746</v>
      </c>
      <c r="D296" s="8" t="s">
        <v>918</v>
      </c>
      <c r="E296" s="7">
        <v>18.283206</v>
      </c>
      <c r="F296" s="7">
        <v>16364256.189999999</v>
      </c>
      <c r="G296" s="6">
        <v>299191081.26999998</v>
      </c>
      <c r="H296" s="7">
        <v>605871.65</v>
      </c>
      <c r="I296" s="6">
        <v>11077276.720000001</v>
      </c>
      <c r="J296" s="7">
        <v>153676.09</v>
      </c>
      <c r="K296" s="6">
        <v>2809691.75</v>
      </c>
      <c r="L296" s="7">
        <v>452195.56</v>
      </c>
      <c r="M296" s="6">
        <v>8267584.9699999997</v>
      </c>
    </row>
    <row r="297" spans="1:13" x14ac:dyDescent="0.25">
      <c r="A297" s="8" t="s">
        <v>72</v>
      </c>
      <c r="B297" s="8" t="s">
        <v>95</v>
      </c>
      <c r="C297" s="8" t="s">
        <v>748</v>
      </c>
      <c r="D297" s="8" t="s">
        <v>918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72</v>
      </c>
      <c r="B298" s="8" t="s">
        <v>95</v>
      </c>
      <c r="C298" s="8" t="s">
        <v>749</v>
      </c>
      <c r="D298" s="8" t="s">
        <v>918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72</v>
      </c>
      <c r="B299" s="8" t="s">
        <v>95</v>
      </c>
      <c r="C299" s="8" t="s">
        <v>750</v>
      </c>
      <c r="D299" s="8" t="s">
        <v>909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72</v>
      </c>
      <c r="B300" s="8" t="s">
        <v>95</v>
      </c>
      <c r="C300" s="8" t="s">
        <v>753</v>
      </c>
      <c r="D300" s="8" t="s">
        <v>909</v>
      </c>
      <c r="E300" s="7">
        <v>18.283206</v>
      </c>
      <c r="F300" s="7">
        <v>48763736.710000001</v>
      </c>
      <c r="G300" s="6">
        <v>891557486.24000001</v>
      </c>
      <c r="H300" s="7">
        <v>1161960.5</v>
      </c>
      <c r="I300" s="6">
        <v>21244364.199999999</v>
      </c>
      <c r="J300" s="7">
        <v>1502390.37</v>
      </c>
      <c r="K300" s="6">
        <v>27468513.940000001</v>
      </c>
      <c r="L300" s="7">
        <v>-340429.87</v>
      </c>
      <c r="M300" s="6">
        <v>-6224149.7400000002</v>
      </c>
    </row>
    <row r="301" spans="1:13" x14ac:dyDescent="0.25">
      <c r="A301" s="8" t="s">
        <v>72</v>
      </c>
      <c r="B301" s="8" t="s">
        <v>95</v>
      </c>
      <c r="C301" s="8" t="s">
        <v>754</v>
      </c>
      <c r="D301" s="8" t="s">
        <v>909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72</v>
      </c>
      <c r="B302" s="8" t="s">
        <v>95</v>
      </c>
      <c r="C302" s="8" t="s">
        <v>756</v>
      </c>
      <c r="D302" s="8" t="s">
        <v>909</v>
      </c>
      <c r="E302" s="7">
        <v>18.283206</v>
      </c>
      <c r="F302" s="7">
        <v>35106175.469999999</v>
      </c>
      <c r="G302" s="6">
        <v>641853468.69000006</v>
      </c>
      <c r="H302" s="7">
        <v>990000</v>
      </c>
      <c r="I302" s="6">
        <v>18100374.809999999</v>
      </c>
      <c r="J302" s="7">
        <v>0</v>
      </c>
      <c r="K302" s="6">
        <v>0</v>
      </c>
      <c r="L302" s="7">
        <v>990000</v>
      </c>
      <c r="M302" s="6">
        <v>18100374.809999999</v>
      </c>
    </row>
    <row r="303" spans="1:13" x14ac:dyDescent="0.25">
      <c r="A303" s="8" t="s">
        <v>72</v>
      </c>
      <c r="B303" s="8" t="s">
        <v>95</v>
      </c>
      <c r="C303" s="8" t="s">
        <v>757</v>
      </c>
      <c r="D303" s="8" t="s">
        <v>909</v>
      </c>
      <c r="E303" s="7">
        <v>18.283206</v>
      </c>
      <c r="F303" s="7">
        <v>73048163.489999995</v>
      </c>
      <c r="G303" s="6">
        <v>1335554684.8900001</v>
      </c>
      <c r="H303" s="7">
        <v>19356532.920000002</v>
      </c>
      <c r="I303" s="6">
        <v>353899495.75</v>
      </c>
      <c r="J303" s="7">
        <v>28787126.43</v>
      </c>
      <c r="K303" s="6">
        <v>526320987.83999997</v>
      </c>
      <c r="L303" s="7">
        <v>-9430593.5099999998</v>
      </c>
      <c r="M303" s="6">
        <v>-172421492.09</v>
      </c>
    </row>
    <row r="304" spans="1:13" x14ac:dyDescent="0.25">
      <c r="A304" s="8" t="s">
        <v>72</v>
      </c>
      <c r="B304" s="8" t="s">
        <v>95</v>
      </c>
      <c r="C304" s="8" t="s">
        <v>758</v>
      </c>
      <c r="D304" s="8" t="s">
        <v>909</v>
      </c>
      <c r="E304" s="7">
        <v>18.283206</v>
      </c>
      <c r="F304" s="7">
        <v>77968590.010000005</v>
      </c>
      <c r="G304" s="6">
        <v>1425515860.8599999</v>
      </c>
      <c r="H304" s="7">
        <v>2001000</v>
      </c>
      <c r="I304" s="6">
        <v>36584696.960000001</v>
      </c>
      <c r="J304" s="7">
        <v>278306.7</v>
      </c>
      <c r="K304" s="6">
        <v>5088338.97</v>
      </c>
      <c r="L304" s="7">
        <v>1722693.3</v>
      </c>
      <c r="M304" s="6">
        <v>31496357.989999998</v>
      </c>
    </row>
    <row r="305" spans="1:13" x14ac:dyDescent="0.25">
      <c r="A305" s="8" t="s">
        <v>72</v>
      </c>
      <c r="B305" s="8" t="s">
        <v>95</v>
      </c>
      <c r="C305" s="8" t="s">
        <v>759</v>
      </c>
      <c r="D305" s="8" t="s">
        <v>910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72</v>
      </c>
      <c r="B306" s="8" t="s">
        <v>95</v>
      </c>
      <c r="C306" s="8" t="s">
        <v>761</v>
      </c>
      <c r="D306" s="8" t="s">
        <v>909</v>
      </c>
      <c r="E306" s="7">
        <v>20.195743</v>
      </c>
      <c r="F306" s="7">
        <v>5038684.66</v>
      </c>
      <c r="G306" s="6">
        <v>101759984.55</v>
      </c>
      <c r="H306" s="7">
        <v>0</v>
      </c>
      <c r="I306" s="6">
        <v>0</v>
      </c>
      <c r="J306" s="7">
        <v>47914.92</v>
      </c>
      <c r="K306" s="6">
        <v>967677.45</v>
      </c>
      <c r="L306" s="7">
        <v>-47914.92</v>
      </c>
      <c r="M306" s="6">
        <v>-967677.45</v>
      </c>
    </row>
    <row r="307" spans="1:13" x14ac:dyDescent="0.25">
      <c r="A307" s="8" t="s">
        <v>72</v>
      </c>
      <c r="B307" s="8" t="s">
        <v>95</v>
      </c>
      <c r="C307" s="8" t="s">
        <v>764</v>
      </c>
      <c r="D307" s="8" t="s">
        <v>909</v>
      </c>
      <c r="E307" s="7">
        <v>18.283206</v>
      </c>
      <c r="F307" s="7">
        <v>13825529.59</v>
      </c>
      <c r="G307" s="6">
        <v>252775017.63999999</v>
      </c>
      <c r="H307" s="7">
        <v>2197908.69</v>
      </c>
      <c r="I307" s="6">
        <v>40184819.270000003</v>
      </c>
      <c r="J307" s="7">
        <v>0</v>
      </c>
      <c r="K307" s="6">
        <v>0</v>
      </c>
      <c r="L307" s="7">
        <v>2197908.69</v>
      </c>
      <c r="M307" s="6">
        <v>40184819.270000003</v>
      </c>
    </row>
    <row r="308" spans="1:13" x14ac:dyDescent="0.25">
      <c r="A308" s="8" t="s">
        <v>72</v>
      </c>
      <c r="B308" s="8" t="s">
        <v>95</v>
      </c>
      <c r="C308" s="8" t="s">
        <v>767</v>
      </c>
      <c r="D308" s="8" t="s">
        <v>909</v>
      </c>
      <c r="E308" s="7">
        <v>18.283206</v>
      </c>
      <c r="F308" s="7">
        <v>23645429.02</v>
      </c>
      <c r="G308" s="6">
        <v>432314270.41000003</v>
      </c>
      <c r="H308" s="7">
        <v>454865.37</v>
      </c>
      <c r="I308" s="6">
        <v>8316397.6600000001</v>
      </c>
      <c r="J308" s="7">
        <v>1899133.35</v>
      </c>
      <c r="K308" s="6">
        <v>34722247.920000002</v>
      </c>
      <c r="L308" s="7">
        <v>-1444267.98</v>
      </c>
      <c r="M308" s="6">
        <v>-26405850.260000002</v>
      </c>
    </row>
    <row r="309" spans="1:13" x14ac:dyDescent="0.25">
      <c r="A309" s="8" t="s">
        <v>72</v>
      </c>
      <c r="B309" s="8" t="s">
        <v>95</v>
      </c>
      <c r="C309" s="8" t="s">
        <v>768</v>
      </c>
      <c r="D309" s="8" t="s">
        <v>909</v>
      </c>
      <c r="E309" s="7">
        <v>18.283206</v>
      </c>
      <c r="F309" s="7">
        <v>5521396.2199999997</v>
      </c>
      <c r="G309" s="6">
        <v>100948829.33</v>
      </c>
      <c r="H309" s="7">
        <v>5355000</v>
      </c>
      <c r="I309" s="6">
        <v>97906572.810000002</v>
      </c>
      <c r="J309" s="7">
        <v>0</v>
      </c>
      <c r="K309" s="6">
        <v>0</v>
      </c>
      <c r="L309" s="7">
        <v>5355000</v>
      </c>
      <c r="M309" s="6">
        <v>97906572.810000002</v>
      </c>
    </row>
    <row r="310" spans="1:13" x14ac:dyDescent="0.25">
      <c r="A310" s="8" t="s">
        <v>72</v>
      </c>
      <c r="B310" s="8" t="s">
        <v>95</v>
      </c>
      <c r="C310" s="8" t="s">
        <v>770</v>
      </c>
      <c r="D310" s="8" t="s">
        <v>909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72</v>
      </c>
      <c r="B311" s="8" t="s">
        <v>95</v>
      </c>
      <c r="C311" s="8" t="s">
        <v>772</v>
      </c>
      <c r="D311" s="8" t="s">
        <v>909</v>
      </c>
      <c r="E311" s="7">
        <v>18.283206</v>
      </c>
      <c r="F311" s="7">
        <v>14446105.51</v>
      </c>
      <c r="G311" s="6">
        <v>264121135.56999999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72</v>
      </c>
      <c r="B312" s="8" t="s">
        <v>95</v>
      </c>
      <c r="C312" s="8" t="s">
        <v>774</v>
      </c>
      <c r="D312" s="8" t="s">
        <v>909</v>
      </c>
      <c r="E312" s="7">
        <v>18.283206</v>
      </c>
      <c r="F312" s="7">
        <v>36132434.020000003</v>
      </c>
      <c r="G312" s="6">
        <v>660616766.07000005</v>
      </c>
      <c r="H312" s="7">
        <v>910236.99</v>
      </c>
      <c r="I312" s="6">
        <v>16642051.189999999</v>
      </c>
      <c r="J312" s="7">
        <v>112902</v>
      </c>
      <c r="K312" s="6">
        <v>2064210.62</v>
      </c>
      <c r="L312" s="7">
        <v>797334.99</v>
      </c>
      <c r="M312" s="6">
        <v>14577840.57</v>
      </c>
    </row>
    <row r="313" spans="1:13" x14ac:dyDescent="0.25">
      <c r="A313" s="8" t="s">
        <v>74</v>
      </c>
      <c r="B313" s="8" t="s">
        <v>926</v>
      </c>
      <c r="C313" s="8" t="s">
        <v>777</v>
      </c>
      <c r="D313" s="8" t="s">
        <v>909</v>
      </c>
      <c r="E313" s="7">
        <v>18.261500000000002</v>
      </c>
      <c r="F313" s="7">
        <v>8684702.4299999997</v>
      </c>
      <c r="G313" s="6">
        <v>158595693.43000001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74</v>
      </c>
      <c r="B314" s="8" t="s">
        <v>926</v>
      </c>
      <c r="C314" s="8" t="s">
        <v>779</v>
      </c>
      <c r="D314" s="8" t="s">
        <v>909</v>
      </c>
      <c r="E314" s="7">
        <v>18.261500000000002</v>
      </c>
      <c r="F314" s="7">
        <v>90936144.099999994</v>
      </c>
      <c r="G314" s="6">
        <v>1660630395.5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74</v>
      </c>
      <c r="B315" s="8" t="s">
        <v>95</v>
      </c>
      <c r="C315" s="8" t="s">
        <v>777</v>
      </c>
      <c r="D315" s="8" t="s">
        <v>909</v>
      </c>
      <c r="E315" s="7">
        <v>18.261499000000001</v>
      </c>
      <c r="F315" s="7">
        <v>3511498.4</v>
      </c>
      <c r="G315" s="6">
        <v>64125228.030000001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74</v>
      </c>
      <c r="B316" s="8" t="s">
        <v>95</v>
      </c>
      <c r="C316" s="8" t="s">
        <v>779</v>
      </c>
      <c r="D316" s="8" t="s">
        <v>909</v>
      </c>
      <c r="E316" s="7">
        <v>18.261500000000002</v>
      </c>
      <c r="F316" s="7">
        <v>26362175.239999998</v>
      </c>
      <c r="G316" s="6">
        <v>481412863.14999998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75</v>
      </c>
      <c r="B317" s="8" t="s">
        <v>926</v>
      </c>
      <c r="C317" s="8" t="s">
        <v>780</v>
      </c>
      <c r="D317" s="8" t="s">
        <v>909</v>
      </c>
      <c r="E317" s="7">
        <v>18.261500000000002</v>
      </c>
      <c r="F317" s="7">
        <v>41032757</v>
      </c>
      <c r="G317" s="6">
        <v>749319691.96000004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75</v>
      </c>
      <c r="B318" s="8" t="s">
        <v>95</v>
      </c>
      <c r="C318" s="8" t="s">
        <v>780</v>
      </c>
      <c r="D318" s="8" t="s">
        <v>911</v>
      </c>
      <c r="E318" s="7">
        <v>18.261499000000001</v>
      </c>
      <c r="F318" s="7">
        <v>106438933.09999999</v>
      </c>
      <c r="G318" s="6">
        <v>1943734576.8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76</v>
      </c>
      <c r="B319" s="8" t="s">
        <v>926</v>
      </c>
      <c r="C319" s="8" t="s">
        <v>76</v>
      </c>
      <c r="D319" s="8" t="s">
        <v>911</v>
      </c>
      <c r="E319" s="7">
        <v>23.309999000000001</v>
      </c>
      <c r="F319" s="7">
        <v>33699318.299999997</v>
      </c>
      <c r="G319" s="6">
        <v>785531109.57000005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76</v>
      </c>
      <c r="B320" s="8" t="s">
        <v>95</v>
      </c>
      <c r="C320" s="8" t="s">
        <v>76</v>
      </c>
      <c r="D320" s="8" t="s">
        <v>909</v>
      </c>
      <c r="E320" s="7">
        <v>23.309999000000001</v>
      </c>
      <c r="F320" s="7">
        <v>85755582.969999999</v>
      </c>
      <c r="G320" s="6">
        <v>1998962639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77</v>
      </c>
      <c r="B321" s="8" t="s">
        <v>926</v>
      </c>
      <c r="C321" s="8" t="s">
        <v>781</v>
      </c>
      <c r="D321" s="8" t="s">
        <v>909</v>
      </c>
      <c r="E321" s="7">
        <v>18.261500000000002</v>
      </c>
      <c r="F321" s="7">
        <v>501338964</v>
      </c>
      <c r="G321" s="6">
        <v>9155201491.1000004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77</v>
      </c>
      <c r="B322" s="8" t="s">
        <v>95</v>
      </c>
      <c r="C322" s="8" t="s">
        <v>781</v>
      </c>
      <c r="D322" s="8" t="s">
        <v>909</v>
      </c>
      <c r="E322" s="7">
        <v>18.261499000000001</v>
      </c>
      <c r="F322" s="7">
        <v>355034378.30000001</v>
      </c>
      <c r="G322" s="6">
        <v>6483460299.3000002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80</v>
      </c>
      <c r="B323" s="8" t="s">
        <v>926</v>
      </c>
      <c r="C323" s="8" t="s">
        <v>783</v>
      </c>
      <c r="D323" s="8" t="s">
        <v>909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80</v>
      </c>
      <c r="B324" s="8" t="s">
        <v>95</v>
      </c>
      <c r="C324" s="8" t="s">
        <v>783</v>
      </c>
      <c r="D324" s="8" t="s">
        <v>909</v>
      </c>
      <c r="E324" s="7">
        <v>18.523999</v>
      </c>
      <c r="F324" s="7">
        <v>41255183.460000001</v>
      </c>
      <c r="G324" s="6">
        <v>764211018.40999997</v>
      </c>
      <c r="H324" s="7">
        <v>175804.48</v>
      </c>
      <c r="I324" s="6">
        <v>3256602.19</v>
      </c>
      <c r="J324" s="7">
        <v>668700.85</v>
      </c>
      <c r="K324" s="6">
        <v>12387014.550000001</v>
      </c>
      <c r="L324" s="7">
        <v>-492896.37</v>
      </c>
      <c r="M324" s="6">
        <v>-9130412.3599999994</v>
      </c>
    </row>
    <row r="325" spans="1:13" x14ac:dyDescent="0.25">
      <c r="A325" s="8" t="s">
        <v>82</v>
      </c>
      <c r="B325" s="8" t="s">
        <v>926</v>
      </c>
      <c r="C325" s="8" t="s">
        <v>786</v>
      </c>
      <c r="D325" s="8" t="s">
        <v>909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82</v>
      </c>
      <c r="B326" s="8" t="s">
        <v>926</v>
      </c>
      <c r="C326" s="8" t="s">
        <v>793</v>
      </c>
      <c r="D326" s="8" t="s">
        <v>909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82</v>
      </c>
      <c r="B327" s="8" t="s">
        <v>926</v>
      </c>
      <c r="C327" s="8" t="s">
        <v>794</v>
      </c>
      <c r="D327" s="8" t="s">
        <v>909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82</v>
      </c>
      <c r="B328" s="8" t="s">
        <v>95</v>
      </c>
      <c r="C328" s="8" t="s">
        <v>786</v>
      </c>
      <c r="D328" s="8" t="s">
        <v>909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82</v>
      </c>
      <c r="B329" s="8" t="s">
        <v>95</v>
      </c>
      <c r="C329" s="8" t="s">
        <v>793</v>
      </c>
      <c r="D329" s="8" t="s">
        <v>909</v>
      </c>
      <c r="E329" s="7">
        <v>0</v>
      </c>
      <c r="F329" s="7">
        <v>0</v>
      </c>
      <c r="G329" s="6">
        <v>0</v>
      </c>
      <c r="H329" s="7">
        <v>121374.94</v>
      </c>
      <c r="I329" s="6">
        <v>2219644.2200000002</v>
      </c>
      <c r="J329" s="7">
        <v>121374.94</v>
      </c>
      <c r="K329" s="6">
        <v>2219644.2200000002</v>
      </c>
      <c r="L329" s="7">
        <v>0</v>
      </c>
      <c r="M329" s="6">
        <v>0</v>
      </c>
    </row>
    <row r="330" spans="1:13" x14ac:dyDescent="0.25">
      <c r="A330" s="8" t="s">
        <v>82</v>
      </c>
      <c r="B330" s="8" t="s">
        <v>95</v>
      </c>
      <c r="C330" s="8" t="s">
        <v>794</v>
      </c>
      <c r="D330" s="8" t="s">
        <v>909</v>
      </c>
      <c r="E330" s="7">
        <v>0</v>
      </c>
      <c r="F330" s="7">
        <v>0</v>
      </c>
      <c r="G330" s="6">
        <v>0</v>
      </c>
      <c r="H330" s="7">
        <v>9376.8799999999992</v>
      </c>
      <c r="I330" s="6">
        <v>171479.69</v>
      </c>
      <c r="J330" s="7">
        <v>9376.8799999999992</v>
      </c>
      <c r="K330" s="6">
        <v>171479.69</v>
      </c>
      <c r="L330" s="7">
        <v>0</v>
      </c>
      <c r="M330" s="6">
        <v>0</v>
      </c>
    </row>
    <row r="331" spans="1:13" x14ac:dyDescent="0.25">
      <c r="A331" s="8" t="s">
        <v>83</v>
      </c>
      <c r="B331" s="8" t="s">
        <v>926</v>
      </c>
      <c r="C331" s="8" t="s">
        <v>796</v>
      </c>
      <c r="D331" s="8" t="s">
        <v>909</v>
      </c>
      <c r="E331" s="7">
        <v>18.287499</v>
      </c>
      <c r="F331" s="7">
        <v>44521787.189999998</v>
      </c>
      <c r="G331" s="6">
        <v>814192182.41999996</v>
      </c>
      <c r="H331" s="7">
        <v>3024516.85</v>
      </c>
      <c r="I331" s="6">
        <v>55310851.840000004</v>
      </c>
      <c r="J331" s="7">
        <v>249028.81</v>
      </c>
      <c r="K331" s="6">
        <v>4554114.3600000003</v>
      </c>
      <c r="L331" s="7">
        <v>2775488.04</v>
      </c>
      <c r="M331" s="6">
        <v>50756737.479999997</v>
      </c>
    </row>
    <row r="332" spans="1:13" x14ac:dyDescent="0.25">
      <c r="A332" s="8" t="s">
        <v>83</v>
      </c>
      <c r="B332" s="8" t="s">
        <v>926</v>
      </c>
      <c r="C332" s="8" t="s">
        <v>797</v>
      </c>
      <c r="D332" s="8" t="s">
        <v>909</v>
      </c>
      <c r="E332" s="7">
        <v>18.287499</v>
      </c>
      <c r="F332" s="7">
        <v>217389852.18000001</v>
      </c>
      <c r="G332" s="6">
        <v>3975516917.8000002</v>
      </c>
      <c r="H332" s="7">
        <v>3755916.04</v>
      </c>
      <c r="I332" s="6">
        <v>68686314.510000005</v>
      </c>
      <c r="J332" s="7">
        <v>8651357.5299999993</v>
      </c>
      <c r="K332" s="6">
        <v>158211700.66999999</v>
      </c>
      <c r="L332" s="7">
        <v>-4895441.49</v>
      </c>
      <c r="M332" s="6">
        <v>-89525386.159999996</v>
      </c>
    </row>
    <row r="333" spans="1:13" x14ac:dyDescent="0.25">
      <c r="A333" s="8" t="s">
        <v>83</v>
      </c>
      <c r="B333" s="8" t="s">
        <v>926</v>
      </c>
      <c r="C333" s="8" t="s">
        <v>798</v>
      </c>
      <c r="D333" s="8" t="s">
        <v>909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83</v>
      </c>
      <c r="B334" s="8" t="s">
        <v>926</v>
      </c>
      <c r="C334" s="8" t="s">
        <v>799</v>
      </c>
      <c r="D334" s="8" t="s">
        <v>909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83</v>
      </c>
      <c r="B335" s="8" t="s">
        <v>926</v>
      </c>
      <c r="C335" s="8" t="s">
        <v>800</v>
      </c>
      <c r="D335" s="8" t="s">
        <v>909</v>
      </c>
      <c r="E335" s="7">
        <v>18.287499</v>
      </c>
      <c r="F335" s="7">
        <v>59145192.18</v>
      </c>
      <c r="G335" s="6">
        <v>1081617700.9000001</v>
      </c>
      <c r="H335" s="7">
        <v>2757466.87</v>
      </c>
      <c r="I335" s="6">
        <v>50427175.329999998</v>
      </c>
      <c r="J335" s="7">
        <v>1182604.94</v>
      </c>
      <c r="K335" s="6">
        <v>21626887.82</v>
      </c>
      <c r="L335" s="7">
        <v>1574861.93</v>
      </c>
      <c r="M335" s="6">
        <v>28800287.510000002</v>
      </c>
    </row>
    <row r="336" spans="1:13" x14ac:dyDescent="0.25">
      <c r="A336" s="8" t="s">
        <v>83</v>
      </c>
      <c r="B336" s="8" t="s">
        <v>95</v>
      </c>
      <c r="C336" s="8" t="s">
        <v>796</v>
      </c>
      <c r="D336" s="8" t="s">
        <v>909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83</v>
      </c>
      <c r="B337" s="8" t="s">
        <v>95</v>
      </c>
      <c r="C337" s="8" t="s">
        <v>797</v>
      </c>
      <c r="D337" s="8" t="s">
        <v>909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83</v>
      </c>
      <c r="B338" s="8" t="s">
        <v>95</v>
      </c>
      <c r="C338" s="8" t="s">
        <v>798</v>
      </c>
      <c r="D338" s="8" t="s">
        <v>909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83</v>
      </c>
      <c r="B339" s="8" t="s">
        <v>95</v>
      </c>
      <c r="C339" s="8" t="s">
        <v>799</v>
      </c>
      <c r="D339" s="8" t="s">
        <v>909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83</v>
      </c>
      <c r="B340" s="8" t="s">
        <v>95</v>
      </c>
      <c r="C340" s="8" t="s">
        <v>800</v>
      </c>
      <c r="D340" s="8" t="s">
        <v>909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84</v>
      </c>
      <c r="B341" s="8" t="s">
        <v>926</v>
      </c>
      <c r="C341" s="8" t="s">
        <v>813</v>
      </c>
      <c r="D341" s="8" t="s">
        <v>909</v>
      </c>
      <c r="E341" s="7">
        <v>18.287499</v>
      </c>
      <c r="F341" s="7">
        <v>6809182.9699999997</v>
      </c>
      <c r="G341" s="6">
        <v>124522933.44</v>
      </c>
      <c r="H341" s="7">
        <v>66318.539999999994</v>
      </c>
      <c r="I341" s="6">
        <v>1212800.3</v>
      </c>
      <c r="J341" s="7">
        <v>86320.12</v>
      </c>
      <c r="K341" s="6">
        <v>1578579.19</v>
      </c>
      <c r="L341" s="7">
        <v>-20001.580000000002</v>
      </c>
      <c r="M341" s="6">
        <v>-365778.89</v>
      </c>
    </row>
    <row r="342" spans="1:13" x14ac:dyDescent="0.25">
      <c r="A342" s="8" t="s">
        <v>84</v>
      </c>
      <c r="B342" s="8" t="s">
        <v>926</v>
      </c>
      <c r="C342" s="8" t="s">
        <v>815</v>
      </c>
      <c r="D342" s="8" t="s">
        <v>909</v>
      </c>
      <c r="E342" s="7">
        <v>18.287499</v>
      </c>
      <c r="F342" s="7">
        <v>6069663.5800000001</v>
      </c>
      <c r="G342" s="6">
        <v>110998972.61</v>
      </c>
      <c r="H342" s="7">
        <v>348407.95</v>
      </c>
      <c r="I342" s="6">
        <v>6371510.3799999999</v>
      </c>
      <c r="J342" s="7">
        <v>59550</v>
      </c>
      <c r="K342" s="6">
        <v>1089020.6200000001</v>
      </c>
      <c r="L342" s="7">
        <v>288857.95</v>
      </c>
      <c r="M342" s="6">
        <v>5282489.76</v>
      </c>
    </row>
    <row r="343" spans="1:13" x14ac:dyDescent="0.25">
      <c r="A343" s="8" t="s">
        <v>84</v>
      </c>
      <c r="B343" s="8" t="s">
        <v>926</v>
      </c>
      <c r="C343" s="8" t="s">
        <v>822</v>
      </c>
      <c r="D343" s="8" t="s">
        <v>911</v>
      </c>
      <c r="E343" s="7">
        <v>18.287499</v>
      </c>
      <c r="F343" s="7">
        <v>5309914.3499999996</v>
      </c>
      <c r="G343" s="6">
        <v>97105058.579999998</v>
      </c>
      <c r="H343" s="7">
        <v>938850</v>
      </c>
      <c r="I343" s="6">
        <v>17169219.359999999</v>
      </c>
      <c r="J343" s="7">
        <v>16950</v>
      </c>
      <c r="K343" s="6">
        <v>309973.12</v>
      </c>
      <c r="L343" s="7">
        <v>921900</v>
      </c>
      <c r="M343" s="6">
        <v>16859246.239999998</v>
      </c>
    </row>
    <row r="344" spans="1:13" x14ac:dyDescent="0.25">
      <c r="A344" s="8" t="s">
        <v>84</v>
      </c>
      <c r="B344" s="8" t="s">
        <v>926</v>
      </c>
      <c r="C344" s="8" t="s">
        <v>826</v>
      </c>
      <c r="D344" s="8" t="s">
        <v>909</v>
      </c>
      <c r="E344" s="7">
        <v>23.312905000000001</v>
      </c>
      <c r="F344" s="7">
        <v>134956.73000000001</v>
      </c>
      <c r="G344" s="6">
        <v>3146233.48</v>
      </c>
      <c r="H344" s="7">
        <v>0</v>
      </c>
      <c r="I344" s="6">
        <v>0</v>
      </c>
      <c r="J344" s="7">
        <v>34.72</v>
      </c>
      <c r="K344" s="6">
        <v>809.38</v>
      </c>
      <c r="L344" s="7">
        <v>-34.72</v>
      </c>
      <c r="M344" s="6">
        <v>-809.38</v>
      </c>
    </row>
    <row r="345" spans="1:13" x14ac:dyDescent="0.25">
      <c r="A345" s="8" t="s">
        <v>84</v>
      </c>
      <c r="B345" s="8" t="s">
        <v>95</v>
      </c>
      <c r="C345" s="8" t="s">
        <v>813</v>
      </c>
      <c r="D345" s="8" t="s">
        <v>909</v>
      </c>
      <c r="E345" s="7">
        <v>18.287499</v>
      </c>
      <c r="F345" s="7">
        <v>1308349</v>
      </c>
      <c r="G345" s="6">
        <v>23926432.309999999</v>
      </c>
      <c r="H345" s="7">
        <v>100000</v>
      </c>
      <c r="I345" s="6">
        <v>1828750</v>
      </c>
      <c r="J345" s="7">
        <v>0</v>
      </c>
      <c r="K345" s="6">
        <v>0</v>
      </c>
      <c r="L345" s="7">
        <v>100000</v>
      </c>
      <c r="M345" s="6">
        <v>1828750</v>
      </c>
    </row>
    <row r="346" spans="1:13" x14ac:dyDescent="0.25">
      <c r="A346" s="8" t="s">
        <v>84</v>
      </c>
      <c r="B346" s="8" t="s">
        <v>95</v>
      </c>
      <c r="C346" s="8" t="s">
        <v>815</v>
      </c>
      <c r="D346" s="8" t="s">
        <v>909</v>
      </c>
      <c r="E346" s="7">
        <v>18.287499</v>
      </c>
      <c r="F346" s="7">
        <v>14025177.16</v>
      </c>
      <c r="G346" s="6">
        <v>256485427.06</v>
      </c>
      <c r="H346" s="7">
        <v>39791.4</v>
      </c>
      <c r="I346" s="6">
        <v>727685.23</v>
      </c>
      <c r="J346" s="7">
        <v>14000</v>
      </c>
      <c r="K346" s="6">
        <v>256025</v>
      </c>
      <c r="L346" s="7">
        <v>25791.4</v>
      </c>
      <c r="M346" s="6">
        <v>471660.23</v>
      </c>
    </row>
    <row r="347" spans="1:13" x14ac:dyDescent="0.25">
      <c r="A347" s="8" t="s">
        <v>84</v>
      </c>
      <c r="B347" s="8" t="s">
        <v>95</v>
      </c>
      <c r="C347" s="8" t="s">
        <v>822</v>
      </c>
      <c r="D347" s="8" t="s">
        <v>911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84</v>
      </c>
      <c r="B348" s="8" t="s">
        <v>95</v>
      </c>
      <c r="C348" s="8" t="s">
        <v>826</v>
      </c>
      <c r="D348" s="8" t="s">
        <v>909</v>
      </c>
      <c r="E348" s="7">
        <v>23.312905000000001</v>
      </c>
      <c r="F348" s="7">
        <v>96692.97</v>
      </c>
      <c r="G348" s="6">
        <v>2254194.0299999998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85</v>
      </c>
      <c r="B349" s="8" t="s">
        <v>926</v>
      </c>
      <c r="C349" s="8" t="s">
        <v>848</v>
      </c>
      <c r="D349" s="8" t="s">
        <v>909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85</v>
      </c>
      <c r="B350" s="8" t="s">
        <v>95</v>
      </c>
      <c r="C350" s="8" t="s">
        <v>848</v>
      </c>
      <c r="D350" s="8" t="s">
        <v>909</v>
      </c>
      <c r="E350" s="7">
        <v>18.582599999999999</v>
      </c>
      <c r="F350" s="7">
        <v>720835.52</v>
      </c>
      <c r="G350" s="6">
        <v>13394998.140000001</v>
      </c>
      <c r="H350" s="7">
        <v>369385.13</v>
      </c>
      <c r="I350" s="6">
        <v>6864136.0700000003</v>
      </c>
      <c r="J350" s="7">
        <v>49032.67</v>
      </c>
      <c r="K350" s="6">
        <v>911154.48</v>
      </c>
      <c r="L350" s="7">
        <v>320352.46000000002</v>
      </c>
      <c r="M350" s="6">
        <v>5952981.5899999999</v>
      </c>
    </row>
    <row r="351" spans="1:13" x14ac:dyDescent="0.25">
      <c r="A351" s="8" t="s">
        <v>87</v>
      </c>
      <c r="B351" s="8" t="s">
        <v>926</v>
      </c>
      <c r="C351" s="8" t="s">
        <v>862</v>
      </c>
      <c r="D351" s="8" t="s">
        <v>909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87</v>
      </c>
      <c r="B352" s="8" t="s">
        <v>926</v>
      </c>
      <c r="C352" s="8" t="s">
        <v>863</v>
      </c>
      <c r="D352" s="8" t="s">
        <v>909</v>
      </c>
      <c r="E352" s="7">
        <v>18.582598999999998</v>
      </c>
      <c r="F352" s="7">
        <v>176816022.59</v>
      </c>
      <c r="G352" s="6">
        <v>3285701421</v>
      </c>
      <c r="H352" s="7">
        <v>2926.92</v>
      </c>
      <c r="I352" s="6">
        <v>54390</v>
      </c>
      <c r="J352" s="7">
        <v>4533.83</v>
      </c>
      <c r="K352" s="6">
        <v>84250</v>
      </c>
      <c r="L352" s="7">
        <v>-1606.91</v>
      </c>
      <c r="M352" s="6">
        <v>-29860</v>
      </c>
    </row>
    <row r="353" spans="1:13" x14ac:dyDescent="0.25">
      <c r="A353" s="8" t="s">
        <v>87</v>
      </c>
      <c r="B353" s="8" t="s">
        <v>95</v>
      </c>
      <c r="C353" s="8" t="s">
        <v>862</v>
      </c>
      <c r="D353" s="8" t="s">
        <v>909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87</v>
      </c>
      <c r="B354" s="8" t="s">
        <v>95</v>
      </c>
      <c r="C354" s="8" t="s">
        <v>863</v>
      </c>
      <c r="D354" s="8" t="s">
        <v>911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88</v>
      </c>
      <c r="B355" s="8" t="s">
        <v>926</v>
      </c>
      <c r="C355" s="8" t="s">
        <v>873</v>
      </c>
      <c r="D355" s="8" t="s">
        <v>909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88</v>
      </c>
      <c r="B356" s="8" t="s">
        <v>926</v>
      </c>
      <c r="C356" s="8" t="s">
        <v>874</v>
      </c>
      <c r="D356" s="8" t="s">
        <v>911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88</v>
      </c>
      <c r="B357" s="8" t="s">
        <v>926</v>
      </c>
      <c r="C357" s="8" t="s">
        <v>875</v>
      </c>
      <c r="D357" s="8" t="s">
        <v>909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88</v>
      </c>
      <c r="B358" s="8" t="s">
        <v>926</v>
      </c>
      <c r="C358" s="8" t="s">
        <v>876</v>
      </c>
      <c r="D358" s="8" t="s">
        <v>911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88</v>
      </c>
      <c r="B359" s="8" t="s">
        <v>926</v>
      </c>
      <c r="C359" s="8" t="s">
        <v>877</v>
      </c>
      <c r="D359" s="8" t="s">
        <v>909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88</v>
      </c>
      <c r="B360" s="8" t="s">
        <v>926</v>
      </c>
      <c r="C360" s="8" t="s">
        <v>878</v>
      </c>
      <c r="D360" s="8" t="s">
        <v>909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88</v>
      </c>
      <c r="B361" s="8" t="s">
        <v>926</v>
      </c>
      <c r="C361" s="8" t="s">
        <v>879</v>
      </c>
      <c r="D361" s="8" t="s">
        <v>909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88</v>
      </c>
      <c r="B362" s="8" t="s">
        <v>926</v>
      </c>
      <c r="C362" s="8" t="s">
        <v>880</v>
      </c>
      <c r="D362" s="8" t="s">
        <v>909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88</v>
      </c>
      <c r="B363" s="8" t="s">
        <v>926</v>
      </c>
      <c r="C363" s="8" t="s">
        <v>884</v>
      </c>
      <c r="D363" s="8" t="s">
        <v>909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88</v>
      </c>
      <c r="B364" s="8" t="s">
        <v>926</v>
      </c>
      <c r="C364" s="8" t="s">
        <v>885</v>
      </c>
      <c r="D364" s="8" t="s">
        <v>911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88</v>
      </c>
      <c r="B365" s="8" t="s">
        <v>95</v>
      </c>
      <c r="C365" s="8" t="s">
        <v>873</v>
      </c>
      <c r="D365" s="8" t="s">
        <v>909</v>
      </c>
      <c r="E365" s="7">
        <v>23.698398999999998</v>
      </c>
      <c r="F365" s="7">
        <v>2797272.73</v>
      </c>
      <c r="G365" s="6">
        <v>66290888</v>
      </c>
      <c r="H365" s="7">
        <v>3000</v>
      </c>
      <c r="I365" s="6">
        <v>71095</v>
      </c>
      <c r="J365" s="7">
        <v>119423.79</v>
      </c>
      <c r="K365" s="6">
        <v>2830153</v>
      </c>
      <c r="L365" s="7">
        <v>-116423.79</v>
      </c>
      <c r="M365" s="6">
        <v>-2759058</v>
      </c>
    </row>
    <row r="366" spans="1:13" x14ac:dyDescent="0.25">
      <c r="A366" s="8" t="s">
        <v>88</v>
      </c>
      <c r="B366" s="8" t="s">
        <v>95</v>
      </c>
      <c r="C366" s="8" t="s">
        <v>874</v>
      </c>
      <c r="D366" s="8" t="s">
        <v>911</v>
      </c>
      <c r="E366" s="7">
        <v>18.582599999999999</v>
      </c>
      <c r="F366" s="7">
        <v>4052697.57</v>
      </c>
      <c r="G366" s="6">
        <v>75309658</v>
      </c>
      <c r="H366" s="7">
        <v>36282.379999999997</v>
      </c>
      <c r="I366" s="6">
        <v>674221</v>
      </c>
      <c r="J366" s="7">
        <v>54375.97</v>
      </c>
      <c r="K366" s="6">
        <v>1010447</v>
      </c>
      <c r="L366" s="7">
        <v>-18093.59</v>
      </c>
      <c r="M366" s="6">
        <v>-336226</v>
      </c>
    </row>
    <row r="367" spans="1:13" x14ac:dyDescent="0.25">
      <c r="A367" s="8" t="s">
        <v>88</v>
      </c>
      <c r="B367" s="8" t="s">
        <v>95</v>
      </c>
      <c r="C367" s="8" t="s">
        <v>875</v>
      </c>
      <c r="D367" s="8" t="s">
        <v>909</v>
      </c>
      <c r="E367" s="7">
        <v>23.698398999999998</v>
      </c>
      <c r="F367" s="7">
        <v>3666492.05</v>
      </c>
      <c r="G367" s="6">
        <v>86889995</v>
      </c>
      <c r="H367" s="7">
        <v>177829.23</v>
      </c>
      <c r="I367" s="6">
        <v>4214268</v>
      </c>
      <c r="J367" s="7">
        <v>102825.60000000001</v>
      </c>
      <c r="K367" s="6">
        <v>2436802</v>
      </c>
      <c r="L367" s="7">
        <v>75003.63</v>
      </c>
      <c r="M367" s="6">
        <v>1777466</v>
      </c>
    </row>
    <row r="368" spans="1:13" x14ac:dyDescent="0.25">
      <c r="A368" s="8" t="s">
        <v>88</v>
      </c>
      <c r="B368" s="8" t="s">
        <v>95</v>
      </c>
      <c r="C368" s="8" t="s">
        <v>876</v>
      </c>
      <c r="D368" s="8" t="s">
        <v>911</v>
      </c>
      <c r="E368" s="7">
        <v>18.582598999999998</v>
      </c>
      <c r="F368" s="7">
        <v>7656918.6399999997</v>
      </c>
      <c r="G368" s="6">
        <v>142285456</v>
      </c>
      <c r="H368" s="7">
        <v>555369.63</v>
      </c>
      <c r="I368" s="6">
        <v>10320212</v>
      </c>
      <c r="J368" s="7">
        <v>356243.39</v>
      </c>
      <c r="K368" s="6">
        <v>6619928</v>
      </c>
      <c r="L368" s="7">
        <v>199126.24</v>
      </c>
      <c r="M368" s="6">
        <v>3700284</v>
      </c>
    </row>
    <row r="369" spans="1:13" x14ac:dyDescent="0.25">
      <c r="A369" s="8" t="s">
        <v>88</v>
      </c>
      <c r="B369" s="8" t="s">
        <v>95</v>
      </c>
      <c r="C369" s="8" t="s">
        <v>877</v>
      </c>
      <c r="D369" s="8" t="s">
        <v>909</v>
      </c>
      <c r="E369" s="7">
        <v>23.698398999999998</v>
      </c>
      <c r="F369" s="7">
        <v>3288636.24</v>
      </c>
      <c r="G369" s="6">
        <v>77935417</v>
      </c>
      <c r="H369" s="7">
        <v>0</v>
      </c>
      <c r="I369" s="6">
        <v>0</v>
      </c>
      <c r="J369" s="7">
        <v>217437.19</v>
      </c>
      <c r="K369" s="6">
        <v>5152914</v>
      </c>
      <c r="L369" s="7">
        <v>-217437.19</v>
      </c>
      <c r="M369" s="6">
        <v>-5152914</v>
      </c>
    </row>
    <row r="370" spans="1:13" x14ac:dyDescent="0.25">
      <c r="A370" s="8" t="s">
        <v>88</v>
      </c>
      <c r="B370" s="8" t="s">
        <v>95</v>
      </c>
      <c r="C370" s="8" t="s">
        <v>878</v>
      </c>
      <c r="D370" s="8" t="s">
        <v>909</v>
      </c>
      <c r="E370" s="7">
        <v>18.582599999999999</v>
      </c>
      <c r="F370" s="7">
        <v>7788565.1399999997</v>
      </c>
      <c r="G370" s="6">
        <v>144731791</v>
      </c>
      <c r="H370" s="7">
        <v>489209.32</v>
      </c>
      <c r="I370" s="6">
        <v>9090781</v>
      </c>
      <c r="J370" s="7">
        <v>734374.8</v>
      </c>
      <c r="K370" s="6">
        <v>13646593</v>
      </c>
      <c r="L370" s="7">
        <v>-245165.48</v>
      </c>
      <c r="M370" s="6">
        <v>-4555812</v>
      </c>
    </row>
    <row r="371" spans="1:13" x14ac:dyDescent="0.25">
      <c r="A371" s="8" t="s">
        <v>88</v>
      </c>
      <c r="B371" s="8" t="s">
        <v>95</v>
      </c>
      <c r="C371" s="8" t="s">
        <v>879</v>
      </c>
      <c r="D371" s="8" t="s">
        <v>909</v>
      </c>
      <c r="E371" s="7">
        <v>18.582598999999998</v>
      </c>
      <c r="F371" s="7">
        <v>928322.91</v>
      </c>
      <c r="G371" s="6">
        <v>17250653</v>
      </c>
      <c r="H371" s="7">
        <v>281350.90999999997</v>
      </c>
      <c r="I371" s="6">
        <v>5228231</v>
      </c>
      <c r="J371" s="7">
        <v>10715.62</v>
      </c>
      <c r="K371" s="6">
        <v>199124</v>
      </c>
      <c r="L371" s="7">
        <v>270635.28999999998</v>
      </c>
      <c r="M371" s="6">
        <v>5029107</v>
      </c>
    </row>
    <row r="372" spans="1:13" x14ac:dyDescent="0.25">
      <c r="A372" s="8" t="s">
        <v>88</v>
      </c>
      <c r="B372" s="8" t="s">
        <v>95</v>
      </c>
      <c r="C372" s="8" t="s">
        <v>880</v>
      </c>
      <c r="D372" s="8" t="s">
        <v>909</v>
      </c>
      <c r="E372" s="7">
        <v>18.582599999999999</v>
      </c>
      <c r="F372" s="7">
        <v>11545334.76</v>
      </c>
      <c r="G372" s="6">
        <v>214542338</v>
      </c>
      <c r="H372" s="7">
        <v>2353857.56</v>
      </c>
      <c r="I372" s="6">
        <v>43740793</v>
      </c>
      <c r="J372" s="7">
        <v>3820.67</v>
      </c>
      <c r="K372" s="6">
        <v>70998</v>
      </c>
      <c r="L372" s="7">
        <v>2350036.89</v>
      </c>
      <c r="M372" s="6">
        <v>43669795</v>
      </c>
    </row>
    <row r="373" spans="1:13" x14ac:dyDescent="0.25">
      <c r="A373" s="8" t="s">
        <v>88</v>
      </c>
      <c r="B373" s="8" t="s">
        <v>95</v>
      </c>
      <c r="C373" s="8" t="s">
        <v>884</v>
      </c>
      <c r="D373" s="8" t="s">
        <v>909</v>
      </c>
      <c r="E373" s="7">
        <v>18.582599999999999</v>
      </c>
      <c r="F373" s="7">
        <v>41405585.359999999</v>
      </c>
      <c r="G373" s="6">
        <v>769423431</v>
      </c>
      <c r="H373" s="7">
        <v>1263798.78</v>
      </c>
      <c r="I373" s="6">
        <v>23484667</v>
      </c>
      <c r="J373" s="7">
        <v>7331045.7599999998</v>
      </c>
      <c r="K373" s="6">
        <v>136229891</v>
      </c>
      <c r="L373" s="7">
        <v>-6067246.9800000004</v>
      </c>
      <c r="M373" s="6">
        <v>-112745224</v>
      </c>
    </row>
    <row r="374" spans="1:13" x14ac:dyDescent="0.25">
      <c r="A374" s="8" t="s">
        <v>88</v>
      </c>
      <c r="B374" s="8" t="s">
        <v>95</v>
      </c>
      <c r="C374" s="8" t="s">
        <v>885</v>
      </c>
      <c r="D374" s="8" t="s">
        <v>909</v>
      </c>
      <c r="E374" s="7">
        <v>18.582598999999998</v>
      </c>
      <c r="F374" s="7">
        <v>128594427.64</v>
      </c>
      <c r="G374" s="6">
        <v>2389618811</v>
      </c>
      <c r="H374" s="7">
        <v>6744852.6600000001</v>
      </c>
      <c r="I374" s="6">
        <v>125336899</v>
      </c>
      <c r="J374" s="7">
        <v>3185200.68</v>
      </c>
      <c r="K374" s="6">
        <v>59189310</v>
      </c>
      <c r="L374" s="7">
        <v>3559651.98</v>
      </c>
      <c r="M374" s="6">
        <v>66147589</v>
      </c>
    </row>
    <row r="375" spans="1:13" x14ac:dyDescent="0.25">
      <c r="A375" s="8" t="s">
        <v>91</v>
      </c>
      <c r="B375" s="8" t="s">
        <v>926</v>
      </c>
      <c r="C375" s="8" t="s">
        <v>900</v>
      </c>
      <c r="D375" s="8" t="s">
        <v>909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91</v>
      </c>
      <c r="B376" s="8" t="s">
        <v>926</v>
      </c>
      <c r="C376" s="8" t="s">
        <v>901</v>
      </c>
      <c r="D376" s="8" t="s">
        <v>909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91</v>
      </c>
      <c r="B377" s="8" t="s">
        <v>926</v>
      </c>
      <c r="C377" s="8" t="s">
        <v>903</v>
      </c>
      <c r="D377" s="8" t="s">
        <v>909</v>
      </c>
      <c r="E377" s="7">
        <v>18.538</v>
      </c>
      <c r="F377" s="7">
        <v>21321373.690000001</v>
      </c>
      <c r="G377" s="6">
        <v>395255625.47000003</v>
      </c>
      <c r="H377" s="7">
        <v>1255579.3</v>
      </c>
      <c r="I377" s="6">
        <v>23275929.059999999</v>
      </c>
      <c r="J377" s="7">
        <v>621431.54</v>
      </c>
      <c r="K377" s="6">
        <v>11520097.890000001</v>
      </c>
      <c r="L377" s="7">
        <v>634147.76</v>
      </c>
      <c r="M377" s="6">
        <v>11755831.17</v>
      </c>
    </row>
    <row r="378" spans="1:13" x14ac:dyDescent="0.25">
      <c r="A378" s="8" t="s">
        <v>91</v>
      </c>
      <c r="B378" s="8" t="s">
        <v>95</v>
      </c>
      <c r="C378" s="8" t="s">
        <v>900</v>
      </c>
      <c r="D378" s="8" t="s">
        <v>909</v>
      </c>
      <c r="E378" s="7">
        <v>18.537998999999999</v>
      </c>
      <c r="F378" s="7">
        <v>24430700.640000001</v>
      </c>
      <c r="G378" s="6">
        <v>452896328.45999998</v>
      </c>
      <c r="H378" s="7">
        <v>219823.98</v>
      </c>
      <c r="I378" s="6">
        <v>4075096.94</v>
      </c>
      <c r="J378" s="7">
        <v>69621.649999999994</v>
      </c>
      <c r="K378" s="6">
        <v>1290646.1499999999</v>
      </c>
      <c r="L378" s="7">
        <v>150202.32999999999</v>
      </c>
      <c r="M378" s="6">
        <v>2784450.79</v>
      </c>
    </row>
    <row r="379" spans="1:13" x14ac:dyDescent="0.25">
      <c r="A379" s="8" t="s">
        <v>91</v>
      </c>
      <c r="B379" s="8" t="s">
        <v>95</v>
      </c>
      <c r="C379" s="8" t="s">
        <v>901</v>
      </c>
      <c r="D379" s="8" t="s">
        <v>909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91</v>
      </c>
      <c r="B380" s="8" t="s">
        <v>95</v>
      </c>
      <c r="C380" s="8" t="s">
        <v>903</v>
      </c>
      <c r="D380" s="8"/>
      <c r="E380" s="7">
        <v>18.537998999999999</v>
      </c>
      <c r="F380" s="7">
        <v>28457676.100000001</v>
      </c>
      <c r="G380" s="6">
        <v>527548399.54000002</v>
      </c>
      <c r="H380" s="7">
        <v>708720.06</v>
      </c>
      <c r="I380" s="6">
        <v>13138252.470000001</v>
      </c>
      <c r="J380" s="7">
        <v>108316.37</v>
      </c>
      <c r="K380" s="6">
        <v>2007968.87</v>
      </c>
      <c r="L380" s="7">
        <v>600403.68999999994</v>
      </c>
      <c r="M380" s="6">
        <v>11130283.609999999</v>
      </c>
    </row>
    <row r="381" spans="1:13" x14ac:dyDescent="0.25">
      <c r="A381" s="8"/>
      <c r="B381" s="8"/>
      <c r="C381" s="8"/>
      <c r="D381" s="8"/>
      <c r="E381" s="8"/>
      <c r="F381" s="7"/>
      <c r="G381" s="6"/>
      <c r="H381" s="7"/>
      <c r="I381" s="6"/>
      <c r="J381" s="7"/>
      <c r="K381" s="6"/>
      <c r="L381" s="7"/>
      <c r="M381" s="6"/>
    </row>
    <row r="382" spans="1:13" ht="15.75" thickBot="1" x14ac:dyDescent="0.3">
      <c r="A382" s="5" t="s">
        <v>1</v>
      </c>
      <c r="B382" s="5"/>
      <c r="C382" s="5"/>
      <c r="D382" s="5"/>
      <c r="E382" s="5"/>
      <c r="F382" s="4"/>
      <c r="G382" s="2">
        <v>250618194624.75</v>
      </c>
      <c r="H382" s="4"/>
      <c r="I382" s="2">
        <v>9007677571.9899998</v>
      </c>
      <c r="J382" s="4"/>
      <c r="K382" s="2">
        <v>8399987647.4200001</v>
      </c>
      <c r="L382" s="4">
        <v>36545108.57</v>
      </c>
      <c r="M382" s="2">
        <v>607689924.53999996</v>
      </c>
    </row>
    <row r="383" spans="1:13" ht="15.75" thickTop="1" x14ac:dyDescent="0.25"/>
    <row r="384" spans="1:13" x14ac:dyDescent="0.25">
      <c r="B384" s="113"/>
      <c r="C384" s="113"/>
      <c r="D384" s="113"/>
      <c r="E384" s="113"/>
      <c r="F384" s="113"/>
      <c r="G384" s="113"/>
    </row>
  </sheetData>
  <mergeCells count="11">
    <mergeCell ref="H3:I3"/>
    <mergeCell ref="J3:K3"/>
    <mergeCell ref="L3:M3"/>
    <mergeCell ref="B384:G384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7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5.2851562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27</v>
      </c>
      <c r="B6" s="8" t="s">
        <v>926</v>
      </c>
      <c r="C6" s="8" t="s">
        <v>98</v>
      </c>
      <c r="D6" s="8" t="s">
        <v>909</v>
      </c>
      <c r="E6" s="7">
        <v>18.2818</v>
      </c>
      <c r="F6" s="7">
        <v>281143997</v>
      </c>
      <c r="G6" s="6">
        <v>5139818330</v>
      </c>
      <c r="H6" s="7">
        <v>3307061</v>
      </c>
      <c r="I6" s="6">
        <v>60459033</v>
      </c>
      <c r="J6" s="7">
        <v>3441196</v>
      </c>
      <c r="K6" s="6">
        <v>62911254</v>
      </c>
      <c r="L6" s="7">
        <v>-134135</v>
      </c>
      <c r="M6" s="6">
        <v>-2452221</v>
      </c>
    </row>
    <row r="7" spans="1:13" x14ac:dyDescent="0.25">
      <c r="A7" s="8" t="s">
        <v>27</v>
      </c>
      <c r="B7" s="8" t="s">
        <v>95</v>
      </c>
      <c r="C7" s="8" t="s">
        <v>98</v>
      </c>
      <c r="D7" s="8" t="s">
        <v>909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34</v>
      </c>
      <c r="B8" s="8" t="s">
        <v>926</v>
      </c>
      <c r="C8" s="8" t="s">
        <v>109</v>
      </c>
      <c r="D8" s="8" t="s">
        <v>909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34</v>
      </c>
      <c r="B9" s="8" t="s">
        <v>95</v>
      </c>
      <c r="C9" s="8" t="s">
        <v>109</v>
      </c>
      <c r="D9" s="8" t="s">
        <v>909</v>
      </c>
      <c r="E9" s="7">
        <v>18.586399</v>
      </c>
      <c r="F9" s="7">
        <v>137370819.84999999</v>
      </c>
      <c r="G9" s="6">
        <v>2553229006</v>
      </c>
      <c r="H9" s="7">
        <v>22187246.379999999</v>
      </c>
      <c r="I9" s="6">
        <v>412381036.12</v>
      </c>
      <c r="J9" s="7">
        <v>83750595.689999998</v>
      </c>
      <c r="K9" s="6">
        <v>1556622071.7</v>
      </c>
      <c r="L9" s="7">
        <v>-61563349.310000002</v>
      </c>
      <c r="M9" s="6">
        <v>-1144241035.6199999</v>
      </c>
    </row>
    <row r="10" spans="1:13" x14ac:dyDescent="0.25">
      <c r="A10" s="8" t="s">
        <v>38</v>
      </c>
      <c r="B10" s="8" t="s">
        <v>926</v>
      </c>
      <c r="C10" s="8" t="s">
        <v>135</v>
      </c>
      <c r="D10" s="8" t="s">
        <v>909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38</v>
      </c>
      <c r="B11" s="8" t="s">
        <v>926</v>
      </c>
      <c r="C11" s="8" t="s">
        <v>141</v>
      </c>
      <c r="D11" s="8" t="s">
        <v>909</v>
      </c>
      <c r="E11" s="7">
        <v>18.432499</v>
      </c>
      <c r="F11" s="7">
        <v>60653598.32</v>
      </c>
      <c r="G11" s="6">
        <v>1117997450.97</v>
      </c>
      <c r="H11" s="7">
        <v>5933585.8099999996</v>
      </c>
      <c r="I11" s="6">
        <v>109370820.44</v>
      </c>
      <c r="J11" s="7">
        <v>81762.66</v>
      </c>
      <c r="K11" s="6">
        <v>1507090.23</v>
      </c>
      <c r="L11" s="7">
        <v>5851823.1500000004</v>
      </c>
      <c r="M11" s="6">
        <v>107863730.20999999</v>
      </c>
    </row>
    <row r="12" spans="1:13" x14ac:dyDescent="0.25">
      <c r="A12" s="8" t="s">
        <v>38</v>
      </c>
      <c r="B12" s="8" t="s">
        <v>95</v>
      </c>
      <c r="C12" s="8" t="s">
        <v>135</v>
      </c>
      <c r="D12" s="8" t="s">
        <v>909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38</v>
      </c>
      <c r="B13" s="8" t="s">
        <v>95</v>
      </c>
      <c r="C13" s="8" t="s">
        <v>141</v>
      </c>
      <c r="D13" s="8" t="s">
        <v>909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39</v>
      </c>
      <c r="B14" s="8" t="s">
        <v>926</v>
      </c>
      <c r="C14" s="8" t="s">
        <v>142</v>
      </c>
      <c r="D14" s="8" t="s">
        <v>909</v>
      </c>
      <c r="E14" s="7">
        <v>18.2925</v>
      </c>
      <c r="F14" s="7">
        <v>56932161.490000002</v>
      </c>
      <c r="G14" s="6">
        <v>1041431564.0599999</v>
      </c>
      <c r="H14" s="7">
        <v>1634250.63</v>
      </c>
      <c r="I14" s="6">
        <v>29894529.649999999</v>
      </c>
      <c r="J14" s="7">
        <v>163970.26999999999</v>
      </c>
      <c r="K14" s="6">
        <v>2999426.16</v>
      </c>
      <c r="L14" s="7">
        <v>1470280.36</v>
      </c>
      <c r="M14" s="6">
        <v>26895103.489999998</v>
      </c>
    </row>
    <row r="15" spans="1:13" x14ac:dyDescent="0.25">
      <c r="A15" s="8" t="s">
        <v>39</v>
      </c>
      <c r="B15" s="8" t="s">
        <v>95</v>
      </c>
      <c r="C15" s="8" t="s">
        <v>142</v>
      </c>
      <c r="D15" s="8" t="s">
        <v>909</v>
      </c>
      <c r="E15" s="7">
        <v>18.292498999999999</v>
      </c>
      <c r="F15" s="7">
        <v>69567.02</v>
      </c>
      <c r="G15" s="6">
        <v>1272554.71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43</v>
      </c>
      <c r="B16" s="8" t="s">
        <v>926</v>
      </c>
      <c r="C16" s="8" t="s">
        <v>150</v>
      </c>
      <c r="D16" s="8" t="s">
        <v>909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43</v>
      </c>
      <c r="B17" s="8" t="s">
        <v>926</v>
      </c>
      <c r="C17" s="8" t="s">
        <v>151</v>
      </c>
      <c r="D17" s="8" t="s">
        <v>910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43</v>
      </c>
      <c r="B18" s="8" t="s">
        <v>926</v>
      </c>
      <c r="C18" s="8" t="s">
        <v>152</v>
      </c>
      <c r="D18" s="8" t="s">
        <v>910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43</v>
      </c>
      <c r="B19" s="8" t="s">
        <v>926</v>
      </c>
      <c r="C19" s="8" t="s">
        <v>155</v>
      </c>
      <c r="D19" s="8" t="s">
        <v>910</v>
      </c>
      <c r="E19" s="7">
        <v>20.183281999999998</v>
      </c>
      <c r="F19" s="7">
        <v>1149512.5900000001</v>
      </c>
      <c r="G19" s="6">
        <v>23200936.84</v>
      </c>
      <c r="H19" s="7">
        <v>19.32</v>
      </c>
      <c r="I19" s="6">
        <v>389.94</v>
      </c>
      <c r="J19" s="7">
        <v>108733.97</v>
      </c>
      <c r="K19" s="6">
        <v>2194608.38</v>
      </c>
      <c r="L19" s="7">
        <v>-108714.65</v>
      </c>
      <c r="M19" s="6">
        <v>-2194218.44</v>
      </c>
    </row>
    <row r="20" spans="1:13" x14ac:dyDescent="0.25">
      <c r="A20" s="8" t="s">
        <v>43</v>
      </c>
      <c r="B20" s="8" t="s">
        <v>926</v>
      </c>
      <c r="C20" s="8" t="s">
        <v>156</v>
      </c>
      <c r="D20" s="8" t="s">
        <v>910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43</v>
      </c>
      <c r="B21" s="8" t="s">
        <v>926</v>
      </c>
      <c r="C21" s="8" t="s">
        <v>157</v>
      </c>
      <c r="D21" s="8" t="s">
        <v>910</v>
      </c>
      <c r="E21" s="7">
        <v>20.183285000000001</v>
      </c>
      <c r="F21" s="7">
        <v>10536.75</v>
      </c>
      <c r="G21" s="6">
        <v>212666.23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43</v>
      </c>
      <c r="B22" s="8" t="s">
        <v>926</v>
      </c>
      <c r="C22" s="8" t="s">
        <v>158</v>
      </c>
      <c r="D22" s="8" t="s">
        <v>910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43</v>
      </c>
      <c r="B23" s="8" t="s">
        <v>926</v>
      </c>
      <c r="C23" s="8" t="s">
        <v>159</v>
      </c>
      <c r="D23" s="8" t="s">
        <v>910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43</v>
      </c>
      <c r="B24" s="8" t="s">
        <v>926</v>
      </c>
      <c r="C24" s="8" t="s">
        <v>166</v>
      </c>
      <c r="D24" s="8" t="s">
        <v>909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43</v>
      </c>
      <c r="B25" s="8" t="s">
        <v>926</v>
      </c>
      <c r="C25" s="8" t="s">
        <v>167</v>
      </c>
      <c r="D25" s="8" t="s">
        <v>909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43</v>
      </c>
      <c r="B26" s="8" t="s">
        <v>926</v>
      </c>
      <c r="C26" s="8" t="s">
        <v>214</v>
      </c>
      <c r="D26" s="8" t="s">
        <v>909</v>
      </c>
      <c r="E26" s="7">
        <v>18.281131999999999</v>
      </c>
      <c r="F26" s="7">
        <v>9308.24</v>
      </c>
      <c r="G26" s="6">
        <v>170165.17</v>
      </c>
      <c r="H26" s="7">
        <v>6.44</v>
      </c>
      <c r="I26" s="6">
        <v>117.73</v>
      </c>
      <c r="J26" s="7">
        <v>0</v>
      </c>
      <c r="K26" s="6">
        <v>0</v>
      </c>
      <c r="L26" s="7">
        <v>6.44</v>
      </c>
      <c r="M26" s="6">
        <v>117.73</v>
      </c>
    </row>
    <row r="27" spans="1:13" x14ac:dyDescent="0.25">
      <c r="A27" s="8" t="s">
        <v>43</v>
      </c>
      <c r="B27" s="8" t="s">
        <v>926</v>
      </c>
      <c r="C27" s="8" t="s">
        <v>215</v>
      </c>
      <c r="D27" s="8" t="s">
        <v>909</v>
      </c>
      <c r="E27" s="7">
        <v>18.281130000000001</v>
      </c>
      <c r="F27" s="7">
        <v>482546.27</v>
      </c>
      <c r="G27" s="6">
        <v>8821491.1500000004</v>
      </c>
      <c r="H27" s="7">
        <v>4554.26</v>
      </c>
      <c r="I27" s="6">
        <v>83257.02</v>
      </c>
      <c r="J27" s="7">
        <v>0</v>
      </c>
      <c r="K27" s="6">
        <v>0</v>
      </c>
      <c r="L27" s="7">
        <v>4554.26</v>
      </c>
      <c r="M27" s="6">
        <v>83257.02</v>
      </c>
    </row>
    <row r="28" spans="1:13" x14ac:dyDescent="0.25">
      <c r="A28" s="8" t="s">
        <v>43</v>
      </c>
      <c r="B28" s="8" t="s">
        <v>926</v>
      </c>
      <c r="C28" s="8" t="s">
        <v>216</v>
      </c>
      <c r="D28" s="8" t="s">
        <v>909</v>
      </c>
      <c r="E28" s="7">
        <v>18.281130999999998</v>
      </c>
      <c r="F28" s="7">
        <v>40541.760000000002</v>
      </c>
      <c r="G28" s="6">
        <v>741149.26</v>
      </c>
      <c r="H28" s="7">
        <v>62</v>
      </c>
      <c r="I28" s="6">
        <v>1133.43</v>
      </c>
      <c r="J28" s="7">
        <v>0</v>
      </c>
      <c r="K28" s="6">
        <v>0</v>
      </c>
      <c r="L28" s="7">
        <v>62</v>
      </c>
      <c r="M28" s="6">
        <v>1133.43</v>
      </c>
    </row>
    <row r="29" spans="1:13" x14ac:dyDescent="0.25">
      <c r="A29" s="8" t="s">
        <v>43</v>
      </c>
      <c r="B29" s="8" t="s">
        <v>926</v>
      </c>
      <c r="C29" s="8" t="s">
        <v>312</v>
      </c>
      <c r="D29" s="8" t="s">
        <v>909</v>
      </c>
      <c r="E29" s="7">
        <v>18.281129</v>
      </c>
      <c r="F29" s="7">
        <v>2162396.77</v>
      </c>
      <c r="G29" s="6">
        <v>39531056.460000001</v>
      </c>
      <c r="H29" s="7">
        <v>27265.09</v>
      </c>
      <c r="I29" s="6">
        <v>498436.65</v>
      </c>
      <c r="J29" s="7">
        <v>9518.31</v>
      </c>
      <c r="K29" s="6">
        <v>174005.46</v>
      </c>
      <c r="L29" s="7">
        <v>17746.78</v>
      </c>
      <c r="M29" s="6">
        <v>324431.19</v>
      </c>
    </row>
    <row r="30" spans="1:13" x14ac:dyDescent="0.25">
      <c r="A30" s="8" t="s">
        <v>43</v>
      </c>
      <c r="B30" s="8" t="s">
        <v>926</v>
      </c>
      <c r="C30" s="8" t="s">
        <v>313</v>
      </c>
      <c r="D30" s="8" t="s">
        <v>909</v>
      </c>
      <c r="E30" s="7">
        <v>18.281130000000001</v>
      </c>
      <c r="F30" s="7">
        <v>467163.13</v>
      </c>
      <c r="G30" s="6">
        <v>8540269.9399999995</v>
      </c>
      <c r="H30" s="7">
        <v>5772.47</v>
      </c>
      <c r="I30" s="6">
        <v>105527.27</v>
      </c>
      <c r="J30" s="7">
        <v>507.67</v>
      </c>
      <c r="K30" s="6">
        <v>9280.7800000000007</v>
      </c>
      <c r="L30" s="7">
        <v>5264.8</v>
      </c>
      <c r="M30" s="6">
        <v>96246.49</v>
      </c>
    </row>
    <row r="31" spans="1:13" x14ac:dyDescent="0.25">
      <c r="A31" s="8" t="s">
        <v>43</v>
      </c>
      <c r="B31" s="8" t="s">
        <v>926</v>
      </c>
      <c r="C31" s="8" t="s">
        <v>314</v>
      </c>
      <c r="D31" s="8" t="s">
        <v>909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43</v>
      </c>
      <c r="B32" s="8" t="s">
        <v>926</v>
      </c>
      <c r="C32" s="8" t="s">
        <v>315</v>
      </c>
      <c r="D32" s="8" t="s">
        <v>916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43</v>
      </c>
      <c r="B33" s="8" t="s">
        <v>926</v>
      </c>
      <c r="C33" s="8" t="s">
        <v>316</v>
      </c>
      <c r="D33" s="8" t="s">
        <v>917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43</v>
      </c>
      <c r="B34" s="8" t="s">
        <v>926</v>
      </c>
      <c r="C34" s="8" t="s">
        <v>317</v>
      </c>
      <c r="D34" s="8" t="s">
        <v>915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43</v>
      </c>
      <c r="B35" s="8" t="s">
        <v>926</v>
      </c>
      <c r="C35" s="8" t="s">
        <v>318</v>
      </c>
      <c r="D35" s="8" t="s">
        <v>918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43</v>
      </c>
      <c r="B36" s="8" t="s">
        <v>926</v>
      </c>
      <c r="C36" s="8" t="s">
        <v>319</v>
      </c>
      <c r="D36" s="8" t="s">
        <v>917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43</v>
      </c>
      <c r="B37" s="8" t="s">
        <v>926</v>
      </c>
      <c r="C37" s="8" t="s">
        <v>320</v>
      </c>
      <c r="D37" s="8" t="s">
        <v>909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43</v>
      </c>
      <c r="B38" s="8" t="s">
        <v>926</v>
      </c>
      <c r="C38" s="8" t="s">
        <v>321</v>
      </c>
      <c r="D38" s="8" t="s">
        <v>919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43</v>
      </c>
      <c r="B39" s="8" t="s">
        <v>926</v>
      </c>
      <c r="C39" s="8" t="s">
        <v>322</v>
      </c>
      <c r="D39" s="8" t="s">
        <v>910</v>
      </c>
      <c r="E39" s="7">
        <v>20.183281000000001</v>
      </c>
      <c r="F39" s="7">
        <v>131333.25</v>
      </c>
      <c r="G39" s="6">
        <v>2650735.94</v>
      </c>
      <c r="H39" s="7">
        <v>82.25</v>
      </c>
      <c r="I39" s="6">
        <v>1660.07</v>
      </c>
      <c r="J39" s="7">
        <v>0</v>
      </c>
      <c r="K39" s="6">
        <v>0</v>
      </c>
      <c r="L39" s="7">
        <v>82.25</v>
      </c>
      <c r="M39" s="6">
        <v>1660.07</v>
      </c>
    </row>
    <row r="40" spans="1:13" x14ac:dyDescent="0.25">
      <c r="A40" s="8" t="s">
        <v>43</v>
      </c>
      <c r="B40" s="8" t="s">
        <v>926</v>
      </c>
      <c r="C40" s="8" t="s">
        <v>323</v>
      </c>
      <c r="D40" s="8" t="s">
        <v>910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43</v>
      </c>
      <c r="B41" s="8" t="s">
        <v>926</v>
      </c>
      <c r="C41" s="8" t="s">
        <v>324</v>
      </c>
      <c r="D41" s="8" t="s">
        <v>909</v>
      </c>
      <c r="E41" s="7">
        <v>18.281129</v>
      </c>
      <c r="F41" s="7">
        <v>452274.66</v>
      </c>
      <c r="G41" s="6">
        <v>8268091.7800000003</v>
      </c>
      <c r="H41" s="7">
        <v>0</v>
      </c>
      <c r="I41" s="6">
        <v>0</v>
      </c>
      <c r="J41" s="7">
        <v>2684.46</v>
      </c>
      <c r="K41" s="6">
        <v>49074.96</v>
      </c>
      <c r="L41" s="7">
        <v>-2684.46</v>
      </c>
      <c r="M41" s="6">
        <v>-49074.96</v>
      </c>
    </row>
    <row r="42" spans="1:13" x14ac:dyDescent="0.25">
      <c r="A42" s="8" t="s">
        <v>43</v>
      </c>
      <c r="B42" s="8" t="s">
        <v>926</v>
      </c>
      <c r="C42" s="8" t="s">
        <v>325</v>
      </c>
      <c r="D42" s="8" t="s">
        <v>908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43</v>
      </c>
      <c r="B43" s="8" t="s">
        <v>926</v>
      </c>
      <c r="C43" s="8" t="s">
        <v>326</v>
      </c>
      <c r="D43" s="8" t="s">
        <v>920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43</v>
      </c>
      <c r="B44" s="8" t="s">
        <v>926</v>
      </c>
      <c r="C44" s="8" t="s">
        <v>327</v>
      </c>
      <c r="D44" s="8" t="s">
        <v>910</v>
      </c>
      <c r="E44" s="7">
        <v>20.183281999999998</v>
      </c>
      <c r="F44" s="7">
        <v>216432.14</v>
      </c>
      <c r="G44" s="6">
        <v>4368310.99</v>
      </c>
      <c r="H44" s="7">
        <v>2548.64</v>
      </c>
      <c r="I44" s="6">
        <v>51439.92</v>
      </c>
      <c r="J44" s="7">
        <v>0</v>
      </c>
      <c r="K44" s="6">
        <v>0</v>
      </c>
      <c r="L44" s="7">
        <v>2548.64</v>
      </c>
      <c r="M44" s="6">
        <v>51439.92</v>
      </c>
    </row>
    <row r="45" spans="1:13" x14ac:dyDescent="0.25">
      <c r="A45" s="8" t="s">
        <v>43</v>
      </c>
      <c r="B45" s="8" t="s">
        <v>926</v>
      </c>
      <c r="C45" s="8" t="s">
        <v>328</v>
      </c>
      <c r="D45" s="8" t="s">
        <v>910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43</v>
      </c>
      <c r="B46" s="8" t="s">
        <v>926</v>
      </c>
      <c r="C46" s="8" t="s">
        <v>329</v>
      </c>
      <c r="D46" s="8" t="s">
        <v>911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43</v>
      </c>
      <c r="B47" s="8" t="s">
        <v>926</v>
      </c>
      <c r="C47" s="8" t="s">
        <v>330</v>
      </c>
      <c r="D47" s="8" t="s">
        <v>911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43</v>
      </c>
      <c r="B48" s="8" t="s">
        <v>926</v>
      </c>
      <c r="C48" s="8" t="s">
        <v>331</v>
      </c>
      <c r="D48" s="8" t="s">
        <v>921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43</v>
      </c>
      <c r="B49" s="8" t="s">
        <v>926</v>
      </c>
      <c r="C49" s="8" t="s">
        <v>332</v>
      </c>
      <c r="D49" s="8" t="s">
        <v>913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43</v>
      </c>
      <c r="B50" s="8" t="s">
        <v>926</v>
      </c>
      <c r="C50" s="8" t="s">
        <v>333</v>
      </c>
      <c r="D50" s="8" t="s">
        <v>913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43</v>
      </c>
      <c r="B51" s="8" t="s">
        <v>926</v>
      </c>
      <c r="C51" s="8" t="s">
        <v>334</v>
      </c>
      <c r="D51" s="8" t="s">
        <v>909</v>
      </c>
      <c r="E51" s="7">
        <v>18.281130000000001</v>
      </c>
      <c r="F51" s="7">
        <v>373557.84</v>
      </c>
      <c r="G51" s="6">
        <v>6829059.5099999998</v>
      </c>
      <c r="H51" s="7">
        <v>25234.94</v>
      </c>
      <c r="I51" s="6">
        <v>461323.22</v>
      </c>
      <c r="J51" s="7">
        <v>0</v>
      </c>
      <c r="K51" s="6">
        <v>0</v>
      </c>
      <c r="L51" s="7">
        <v>25234.94</v>
      </c>
      <c r="M51" s="6">
        <v>461323.22</v>
      </c>
    </row>
    <row r="52" spans="1:13" x14ac:dyDescent="0.25">
      <c r="A52" s="8" t="s">
        <v>43</v>
      </c>
      <c r="B52" s="8" t="s">
        <v>926</v>
      </c>
      <c r="C52" s="8" t="s">
        <v>335</v>
      </c>
      <c r="D52" s="8" t="s">
        <v>916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926</v>
      </c>
      <c r="C53" s="8" t="s">
        <v>336</v>
      </c>
      <c r="D53" s="8" t="s">
        <v>910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926</v>
      </c>
      <c r="C54" s="8" t="s">
        <v>337</v>
      </c>
      <c r="D54" s="8" t="s">
        <v>910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43</v>
      </c>
      <c r="B55" s="8" t="s">
        <v>926</v>
      </c>
      <c r="C55" s="8" t="s">
        <v>338</v>
      </c>
      <c r="D55" s="8" t="s">
        <v>909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43</v>
      </c>
      <c r="B56" s="8" t="s">
        <v>926</v>
      </c>
      <c r="C56" s="8" t="s">
        <v>339</v>
      </c>
      <c r="D56" s="8" t="s">
        <v>909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43</v>
      </c>
      <c r="B57" s="8" t="s">
        <v>926</v>
      </c>
      <c r="C57" s="8" t="s">
        <v>340</v>
      </c>
      <c r="D57" s="8" t="s">
        <v>909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43</v>
      </c>
      <c r="B58" s="8" t="s">
        <v>926</v>
      </c>
      <c r="C58" s="8" t="s">
        <v>341</v>
      </c>
      <c r="D58" s="8" t="s">
        <v>909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43</v>
      </c>
      <c r="B59" s="8" t="s">
        <v>926</v>
      </c>
      <c r="C59" s="8" t="s">
        <v>342</v>
      </c>
      <c r="D59" s="8" t="s">
        <v>916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43</v>
      </c>
      <c r="B60" s="8" t="s">
        <v>926</v>
      </c>
      <c r="C60" s="8" t="s">
        <v>343</v>
      </c>
      <c r="D60" s="8" t="s">
        <v>910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926</v>
      </c>
      <c r="C61" s="8" t="s">
        <v>344</v>
      </c>
      <c r="D61" s="8" t="s">
        <v>910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926</v>
      </c>
      <c r="C62" s="8" t="s">
        <v>345</v>
      </c>
      <c r="D62" s="8" t="s">
        <v>915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926</v>
      </c>
      <c r="C63" s="8" t="s">
        <v>346</v>
      </c>
      <c r="D63" s="8" t="s">
        <v>922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926</v>
      </c>
      <c r="C64" s="8" t="s">
        <v>347</v>
      </c>
      <c r="D64" s="8" t="s">
        <v>909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926</v>
      </c>
      <c r="C65" s="8" t="s">
        <v>348</v>
      </c>
      <c r="D65" s="8" t="s">
        <v>910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43</v>
      </c>
      <c r="B66" s="8" t="s">
        <v>926</v>
      </c>
      <c r="C66" s="8" t="s">
        <v>349</v>
      </c>
      <c r="D66" s="8" t="s">
        <v>914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926</v>
      </c>
      <c r="C67" s="8" t="s">
        <v>350</v>
      </c>
      <c r="D67" s="8" t="s">
        <v>914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926</v>
      </c>
      <c r="C68" s="8" t="s">
        <v>351</v>
      </c>
      <c r="D68" s="8" t="s">
        <v>910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926</v>
      </c>
      <c r="C69" s="8" t="s">
        <v>352</v>
      </c>
      <c r="D69" s="8" t="s">
        <v>910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926</v>
      </c>
      <c r="C70" s="8" t="s">
        <v>353</v>
      </c>
      <c r="D70" s="8" t="s">
        <v>910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926</v>
      </c>
      <c r="C71" s="8" t="s">
        <v>354</v>
      </c>
      <c r="D71" s="8" t="s">
        <v>923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926</v>
      </c>
      <c r="C72" s="8" t="s">
        <v>355</v>
      </c>
      <c r="D72" s="8" t="s">
        <v>909</v>
      </c>
      <c r="E72" s="7">
        <v>18.281133000000001</v>
      </c>
      <c r="F72" s="7">
        <v>22740.16</v>
      </c>
      <c r="G72" s="6">
        <v>415715.9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926</v>
      </c>
      <c r="C73" s="8" t="s">
        <v>356</v>
      </c>
      <c r="D73" s="8" t="s">
        <v>910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926</v>
      </c>
      <c r="C74" s="8" t="s">
        <v>357</v>
      </c>
      <c r="D74" s="8" t="s">
        <v>909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926</v>
      </c>
      <c r="C75" s="8" t="s">
        <v>358</v>
      </c>
      <c r="D75" s="8" t="s">
        <v>910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926</v>
      </c>
      <c r="C76" s="8" t="s">
        <v>359</v>
      </c>
      <c r="D76" s="8" t="s">
        <v>909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926</v>
      </c>
      <c r="C77" s="8" t="s">
        <v>360</v>
      </c>
      <c r="D77" s="8" t="s">
        <v>910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926</v>
      </c>
      <c r="C78" s="8" t="s">
        <v>361</v>
      </c>
      <c r="D78" s="8" t="s">
        <v>910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926</v>
      </c>
      <c r="C79" s="8" t="s">
        <v>362</v>
      </c>
      <c r="D79" s="8" t="s">
        <v>910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926</v>
      </c>
      <c r="C80" s="8" t="s">
        <v>363</v>
      </c>
      <c r="D80" s="8" t="s">
        <v>909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926</v>
      </c>
      <c r="C81" s="8" t="s">
        <v>364</v>
      </c>
      <c r="D81" s="8" t="s">
        <v>910</v>
      </c>
      <c r="E81" s="7">
        <v>20.183281000000001</v>
      </c>
      <c r="F81" s="7">
        <v>232033.48</v>
      </c>
      <c r="G81" s="6">
        <v>4683197.16</v>
      </c>
      <c r="H81" s="7">
        <v>3.68</v>
      </c>
      <c r="I81" s="6">
        <v>74.27</v>
      </c>
      <c r="J81" s="7">
        <v>0</v>
      </c>
      <c r="K81" s="6">
        <v>0</v>
      </c>
      <c r="L81" s="7">
        <v>3.68</v>
      </c>
      <c r="M81" s="6">
        <v>74.27</v>
      </c>
    </row>
    <row r="82" spans="1:13" x14ac:dyDescent="0.25">
      <c r="A82" s="8" t="s">
        <v>43</v>
      </c>
      <c r="B82" s="8" t="s">
        <v>926</v>
      </c>
      <c r="C82" s="8" t="s">
        <v>365</v>
      </c>
      <c r="D82" s="8" t="s">
        <v>911</v>
      </c>
      <c r="E82" s="7">
        <v>23.302955999999998</v>
      </c>
      <c r="F82" s="7">
        <v>548784.39</v>
      </c>
      <c r="G82" s="6">
        <v>12788298.5</v>
      </c>
      <c r="H82" s="7">
        <v>4346.76</v>
      </c>
      <c r="I82" s="6">
        <v>101292.36</v>
      </c>
      <c r="J82" s="7">
        <v>0</v>
      </c>
      <c r="K82" s="6">
        <v>0</v>
      </c>
      <c r="L82" s="7">
        <v>4346.76</v>
      </c>
      <c r="M82" s="6">
        <v>101292.36</v>
      </c>
    </row>
    <row r="83" spans="1:13" x14ac:dyDescent="0.25">
      <c r="A83" s="8" t="s">
        <v>43</v>
      </c>
      <c r="B83" s="8" t="s">
        <v>926</v>
      </c>
      <c r="C83" s="8" t="s">
        <v>366</v>
      </c>
      <c r="D83" s="8" t="s">
        <v>911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926</v>
      </c>
      <c r="C84" s="8" t="s">
        <v>367</v>
      </c>
      <c r="D84" s="8" t="s">
        <v>909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926</v>
      </c>
      <c r="C85" s="8" t="s">
        <v>368</v>
      </c>
      <c r="D85" s="8" t="s">
        <v>910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926</v>
      </c>
      <c r="C86" s="8" t="s">
        <v>369</v>
      </c>
      <c r="D86" s="8" t="s">
        <v>910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926</v>
      </c>
      <c r="C87" s="8" t="s">
        <v>370</v>
      </c>
      <c r="D87" s="8" t="s">
        <v>910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926</v>
      </c>
      <c r="C88" s="8" t="s">
        <v>371</v>
      </c>
      <c r="D88" s="8" t="s">
        <v>909</v>
      </c>
      <c r="E88" s="7">
        <v>18.281127999999999</v>
      </c>
      <c r="F88" s="7">
        <v>25949.25</v>
      </c>
      <c r="G88" s="6">
        <v>474381.58</v>
      </c>
      <c r="H88" s="7">
        <v>60.39</v>
      </c>
      <c r="I88" s="6">
        <v>1104</v>
      </c>
      <c r="J88" s="7">
        <v>0</v>
      </c>
      <c r="K88" s="6">
        <v>0</v>
      </c>
      <c r="L88" s="7">
        <v>60.39</v>
      </c>
      <c r="M88" s="6">
        <v>1104</v>
      </c>
    </row>
    <row r="89" spans="1:13" x14ac:dyDescent="0.25">
      <c r="A89" s="8" t="s">
        <v>43</v>
      </c>
      <c r="B89" s="8" t="s">
        <v>926</v>
      </c>
      <c r="C89" s="8" t="s">
        <v>372</v>
      </c>
      <c r="D89" s="8" t="s">
        <v>909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926</v>
      </c>
      <c r="C90" s="8" t="s">
        <v>373</v>
      </c>
      <c r="D90" s="8" t="s">
        <v>910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926</v>
      </c>
      <c r="C91" s="8" t="s">
        <v>374</v>
      </c>
      <c r="D91" s="8" t="s">
        <v>909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926</v>
      </c>
      <c r="C92" s="8" t="s">
        <v>375</v>
      </c>
      <c r="D92" s="8" t="s">
        <v>911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926</v>
      </c>
      <c r="C93" s="8" t="s">
        <v>376</v>
      </c>
      <c r="D93" s="8" t="s">
        <v>909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926</v>
      </c>
      <c r="C94" s="8" t="s">
        <v>377</v>
      </c>
      <c r="D94" s="8" t="s">
        <v>910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926</v>
      </c>
      <c r="C95" s="8" t="s">
        <v>378</v>
      </c>
      <c r="D95" s="8" t="s">
        <v>909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926</v>
      </c>
      <c r="C96" s="8" t="s">
        <v>379</v>
      </c>
      <c r="D96" s="8" t="s">
        <v>911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926</v>
      </c>
      <c r="C97" s="8" t="s">
        <v>380</v>
      </c>
      <c r="D97" s="8" t="s">
        <v>911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926</v>
      </c>
      <c r="C98" s="8" t="s">
        <v>381</v>
      </c>
      <c r="D98" s="8" t="s">
        <v>912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926</v>
      </c>
      <c r="C99" s="8" t="s">
        <v>382</v>
      </c>
      <c r="D99" s="8" t="s">
        <v>910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926</v>
      </c>
      <c r="C100" s="8" t="s">
        <v>383</v>
      </c>
      <c r="D100" s="8" t="s">
        <v>916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926</v>
      </c>
      <c r="C101" s="8" t="s">
        <v>384</v>
      </c>
      <c r="D101" s="8" t="s">
        <v>916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926</v>
      </c>
      <c r="C102" s="8" t="s">
        <v>385</v>
      </c>
      <c r="D102" s="8" t="s">
        <v>910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926</v>
      </c>
      <c r="C103" s="8" t="s">
        <v>386</v>
      </c>
      <c r="D103" s="8" t="s">
        <v>920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926</v>
      </c>
      <c r="C104" s="8" t="s">
        <v>387</v>
      </c>
      <c r="D104" s="8" t="s">
        <v>916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926</v>
      </c>
      <c r="C105" s="8" t="s">
        <v>388</v>
      </c>
      <c r="D105" s="8" t="s">
        <v>917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926</v>
      </c>
      <c r="C106" s="8" t="s">
        <v>389</v>
      </c>
      <c r="D106" s="8" t="s">
        <v>917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926</v>
      </c>
      <c r="C107" s="8" t="s">
        <v>390</v>
      </c>
      <c r="D107" s="8" t="s">
        <v>913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926</v>
      </c>
      <c r="C108" s="8" t="s">
        <v>391</v>
      </c>
      <c r="D108" s="8" t="s">
        <v>909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926</v>
      </c>
      <c r="C109" s="8" t="s">
        <v>392</v>
      </c>
      <c r="D109" s="8" t="s">
        <v>909</v>
      </c>
      <c r="E109" s="7">
        <v>18.281129</v>
      </c>
      <c r="F109" s="7">
        <v>274917.73</v>
      </c>
      <c r="G109" s="6">
        <v>5025806.71</v>
      </c>
      <c r="H109" s="7">
        <v>66.84</v>
      </c>
      <c r="I109" s="6">
        <v>1221.9100000000001</v>
      </c>
      <c r="J109" s="7">
        <v>0</v>
      </c>
      <c r="K109" s="6">
        <v>0</v>
      </c>
      <c r="L109" s="7">
        <v>66.84</v>
      </c>
      <c r="M109" s="6">
        <v>1221.9100000000001</v>
      </c>
    </row>
    <row r="110" spans="1:13" x14ac:dyDescent="0.25">
      <c r="A110" s="8" t="s">
        <v>43</v>
      </c>
      <c r="B110" s="8" t="s">
        <v>926</v>
      </c>
      <c r="C110" s="8" t="s">
        <v>393</v>
      </c>
      <c r="D110" s="8" t="s">
        <v>910</v>
      </c>
      <c r="E110" s="7">
        <v>20.183282999999999</v>
      </c>
      <c r="F110" s="7">
        <v>37424.31</v>
      </c>
      <c r="G110" s="6">
        <v>755345.45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926</v>
      </c>
      <c r="C111" s="8" t="s">
        <v>394</v>
      </c>
      <c r="D111" s="8" t="s">
        <v>910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926</v>
      </c>
      <c r="C112" s="8" t="s">
        <v>395</v>
      </c>
      <c r="D112" s="8" t="s">
        <v>915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926</v>
      </c>
      <c r="C113" s="8" t="s">
        <v>396</v>
      </c>
      <c r="D113" s="8" t="s">
        <v>912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926</v>
      </c>
      <c r="C114" s="8" t="s">
        <v>397</v>
      </c>
      <c r="D114" s="8" t="s">
        <v>918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926</v>
      </c>
      <c r="C115" s="8" t="s">
        <v>398</v>
      </c>
      <c r="D115" s="8" t="s">
        <v>908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926</v>
      </c>
      <c r="C116" s="8" t="s">
        <v>399</v>
      </c>
      <c r="D116" s="8" t="s">
        <v>910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926</v>
      </c>
      <c r="C117" s="8" t="s">
        <v>400</v>
      </c>
      <c r="D117" s="8" t="s">
        <v>910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926</v>
      </c>
      <c r="C118" s="8" t="s">
        <v>401</v>
      </c>
      <c r="D118" s="8" t="s">
        <v>911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926</v>
      </c>
      <c r="C119" s="8" t="s">
        <v>402</v>
      </c>
      <c r="D119" s="8" t="s">
        <v>911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926</v>
      </c>
      <c r="C120" s="8" t="s">
        <v>403</v>
      </c>
      <c r="D120" s="8" t="s">
        <v>921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926</v>
      </c>
      <c r="C121" s="8" t="s">
        <v>404</v>
      </c>
      <c r="D121" s="8" t="s">
        <v>913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926</v>
      </c>
      <c r="C122" s="8" t="s">
        <v>405</v>
      </c>
      <c r="D122" s="8" t="s">
        <v>909</v>
      </c>
      <c r="E122" s="7">
        <v>18.281130000000001</v>
      </c>
      <c r="F122" s="7">
        <v>12503.56</v>
      </c>
      <c r="G122" s="6">
        <v>228579.21</v>
      </c>
      <c r="H122" s="7">
        <v>190.18</v>
      </c>
      <c r="I122" s="6">
        <v>3476.71</v>
      </c>
      <c r="J122" s="7">
        <v>0</v>
      </c>
      <c r="K122" s="6">
        <v>0</v>
      </c>
      <c r="L122" s="7">
        <v>190.18</v>
      </c>
      <c r="M122" s="6">
        <v>3476.71</v>
      </c>
    </row>
    <row r="123" spans="1:13" x14ac:dyDescent="0.25">
      <c r="A123" s="8" t="s">
        <v>43</v>
      </c>
      <c r="B123" s="8" t="s">
        <v>926</v>
      </c>
      <c r="C123" s="8" t="s">
        <v>406</v>
      </c>
      <c r="D123" s="8" t="s">
        <v>916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926</v>
      </c>
      <c r="C124" s="8" t="s">
        <v>407</v>
      </c>
      <c r="D124" s="8" t="s">
        <v>910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926</v>
      </c>
      <c r="C125" s="8" t="s">
        <v>408</v>
      </c>
      <c r="D125" s="8" t="s">
        <v>910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926</v>
      </c>
      <c r="C126" s="8" t="s">
        <v>409</v>
      </c>
      <c r="D126" s="8" t="s">
        <v>909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926</v>
      </c>
      <c r="C127" s="8" t="s">
        <v>410</v>
      </c>
      <c r="D127" s="8" t="s">
        <v>909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926</v>
      </c>
      <c r="C128" s="8" t="s">
        <v>411</v>
      </c>
      <c r="D128" s="8" t="s">
        <v>909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926</v>
      </c>
      <c r="C129" s="8" t="s">
        <v>412</v>
      </c>
      <c r="D129" s="8" t="s">
        <v>909</v>
      </c>
      <c r="E129" s="7">
        <v>18.281130000000001</v>
      </c>
      <c r="F129" s="7">
        <v>161707.59</v>
      </c>
      <c r="G129" s="6">
        <v>2956197.52</v>
      </c>
      <c r="H129" s="7">
        <v>2801.41</v>
      </c>
      <c r="I129" s="6">
        <v>51212.94</v>
      </c>
      <c r="J129" s="7">
        <v>4410.51</v>
      </c>
      <c r="K129" s="6">
        <v>80629.11</v>
      </c>
      <c r="L129" s="7">
        <v>-1609.1</v>
      </c>
      <c r="M129" s="6">
        <v>-29416.17</v>
      </c>
    </row>
    <row r="130" spans="1:13" x14ac:dyDescent="0.25">
      <c r="A130" s="8" t="s">
        <v>43</v>
      </c>
      <c r="B130" s="8" t="s">
        <v>926</v>
      </c>
      <c r="C130" s="8" t="s">
        <v>413</v>
      </c>
      <c r="D130" s="8" t="s">
        <v>916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926</v>
      </c>
      <c r="C131" s="8" t="s">
        <v>414</v>
      </c>
      <c r="D131" s="8" t="s">
        <v>910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926</v>
      </c>
      <c r="C132" s="8" t="s">
        <v>415</v>
      </c>
      <c r="D132" s="8" t="s">
        <v>910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926</v>
      </c>
      <c r="C133" s="8" t="s">
        <v>416</v>
      </c>
      <c r="D133" s="8" t="s">
        <v>915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926</v>
      </c>
      <c r="C134" s="8" t="s">
        <v>417</v>
      </c>
      <c r="D134" s="8" t="s">
        <v>909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926</v>
      </c>
      <c r="C135" s="8" t="s">
        <v>418</v>
      </c>
      <c r="D135" s="8" t="s">
        <v>916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926</v>
      </c>
      <c r="C136" s="8" t="s">
        <v>419</v>
      </c>
      <c r="D136" s="8" t="s">
        <v>910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926</v>
      </c>
      <c r="C137" s="8" t="s">
        <v>420</v>
      </c>
      <c r="D137" s="8" t="s">
        <v>914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926</v>
      </c>
      <c r="C138" s="8" t="s">
        <v>421</v>
      </c>
      <c r="D138" s="8" t="s">
        <v>914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926</v>
      </c>
      <c r="C139" s="8" t="s">
        <v>422</v>
      </c>
      <c r="D139" s="8" t="s">
        <v>910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926</v>
      </c>
      <c r="C140" s="8" t="s">
        <v>423</v>
      </c>
      <c r="D140" s="8" t="s">
        <v>910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926</v>
      </c>
      <c r="C141" s="8" t="s">
        <v>424</v>
      </c>
      <c r="D141" s="8" t="s">
        <v>909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926</v>
      </c>
      <c r="C142" s="8" t="s">
        <v>425</v>
      </c>
      <c r="D142" s="8" t="s">
        <v>910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926</v>
      </c>
      <c r="C143" s="8" t="s">
        <v>426</v>
      </c>
      <c r="D143" s="8" t="s">
        <v>910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926</v>
      </c>
      <c r="C144" s="8" t="s">
        <v>427</v>
      </c>
      <c r="D144" s="8" t="s">
        <v>923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926</v>
      </c>
      <c r="C145" s="8" t="s">
        <v>428</v>
      </c>
      <c r="D145" s="8" t="s">
        <v>910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926</v>
      </c>
      <c r="C146" s="8" t="s">
        <v>429</v>
      </c>
      <c r="D146" s="8" t="s">
        <v>909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926</v>
      </c>
      <c r="C147" s="8" t="s">
        <v>430</v>
      </c>
      <c r="D147" s="8" t="s">
        <v>910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926</v>
      </c>
      <c r="C148" s="8" t="s">
        <v>431</v>
      </c>
      <c r="D148" s="8" t="s">
        <v>910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926</v>
      </c>
      <c r="C149" s="8" t="s">
        <v>432</v>
      </c>
      <c r="D149" s="8" t="s">
        <v>909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926</v>
      </c>
      <c r="C150" s="8" t="s">
        <v>433</v>
      </c>
      <c r="D150" s="8" t="s">
        <v>910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926</v>
      </c>
      <c r="C151" s="8" t="s">
        <v>434</v>
      </c>
      <c r="D151" s="8" t="s">
        <v>910</v>
      </c>
      <c r="E151" s="7">
        <v>20.183281999999998</v>
      </c>
      <c r="F151" s="7">
        <v>147704.09</v>
      </c>
      <c r="G151" s="6">
        <v>2981153.33</v>
      </c>
      <c r="H151" s="7">
        <v>94.63</v>
      </c>
      <c r="I151" s="6">
        <v>1909.94</v>
      </c>
      <c r="J151" s="7">
        <v>0</v>
      </c>
      <c r="K151" s="6">
        <v>0</v>
      </c>
      <c r="L151" s="7">
        <v>94.63</v>
      </c>
      <c r="M151" s="6">
        <v>1909.94</v>
      </c>
    </row>
    <row r="152" spans="1:13" x14ac:dyDescent="0.25">
      <c r="A152" s="8" t="s">
        <v>43</v>
      </c>
      <c r="B152" s="8" t="s">
        <v>926</v>
      </c>
      <c r="C152" s="8" t="s">
        <v>435</v>
      </c>
      <c r="D152" s="8" t="s">
        <v>909</v>
      </c>
      <c r="E152" s="7">
        <v>18.281130000000001</v>
      </c>
      <c r="F152" s="7">
        <v>22568.19</v>
      </c>
      <c r="G152" s="6">
        <v>412572.02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926</v>
      </c>
      <c r="C153" s="8" t="s">
        <v>436</v>
      </c>
      <c r="D153" s="8" t="s">
        <v>910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926</v>
      </c>
      <c r="C154" s="8" t="s">
        <v>437</v>
      </c>
      <c r="D154" s="8" t="s">
        <v>911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926</v>
      </c>
      <c r="C155" s="8" t="s">
        <v>438</v>
      </c>
      <c r="D155" s="8" t="s">
        <v>911</v>
      </c>
      <c r="E155" s="7">
        <v>23.302955000000001</v>
      </c>
      <c r="F155" s="7">
        <v>308617.67</v>
      </c>
      <c r="G155" s="6">
        <v>7191703.96</v>
      </c>
      <c r="H155" s="7">
        <v>0</v>
      </c>
      <c r="I155" s="6">
        <v>0</v>
      </c>
      <c r="J155" s="7">
        <v>35626.76</v>
      </c>
      <c r="K155" s="6">
        <v>830208.82</v>
      </c>
      <c r="L155" s="7">
        <v>-35626.76</v>
      </c>
      <c r="M155" s="6">
        <v>-830208.82</v>
      </c>
    </row>
    <row r="156" spans="1:13" x14ac:dyDescent="0.25">
      <c r="A156" s="8" t="s">
        <v>43</v>
      </c>
      <c r="B156" s="8" t="s">
        <v>926</v>
      </c>
      <c r="C156" s="8" t="s">
        <v>439</v>
      </c>
      <c r="D156" s="8" t="s">
        <v>909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926</v>
      </c>
      <c r="C157" s="8" t="s">
        <v>440</v>
      </c>
      <c r="D157" s="8" t="s">
        <v>910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926</v>
      </c>
      <c r="C158" s="8" t="s">
        <v>441</v>
      </c>
      <c r="D158" s="8" t="s">
        <v>909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926</v>
      </c>
      <c r="C159" s="8" t="s">
        <v>442</v>
      </c>
      <c r="D159" s="8" t="s">
        <v>909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926</v>
      </c>
      <c r="C160" s="8" t="s">
        <v>443</v>
      </c>
      <c r="D160" s="8" t="s">
        <v>909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926</v>
      </c>
      <c r="C161" s="8" t="s">
        <v>444</v>
      </c>
      <c r="D161" s="8" t="s">
        <v>911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926</v>
      </c>
      <c r="C162" s="8" t="s">
        <v>445</v>
      </c>
      <c r="D162" s="8" t="s">
        <v>909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926</v>
      </c>
      <c r="C163" s="8" t="s">
        <v>446</v>
      </c>
      <c r="D163" s="8" t="s">
        <v>910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926</v>
      </c>
      <c r="C164" s="8" t="s">
        <v>447</v>
      </c>
      <c r="D164" s="8" t="s">
        <v>909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926</v>
      </c>
      <c r="C165" s="8" t="s">
        <v>448</v>
      </c>
      <c r="D165" s="8" t="s">
        <v>909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926</v>
      </c>
      <c r="C166" s="8" t="s">
        <v>449</v>
      </c>
      <c r="D166" s="8" t="s">
        <v>911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926</v>
      </c>
      <c r="C167" s="8" t="s">
        <v>450</v>
      </c>
      <c r="D167" s="8" t="s">
        <v>911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926</v>
      </c>
      <c r="C168" s="8" t="s">
        <v>451</v>
      </c>
      <c r="D168" s="8" t="s">
        <v>909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926</v>
      </c>
      <c r="C169" s="8" t="s">
        <v>452</v>
      </c>
      <c r="D169" s="8" t="s">
        <v>909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926</v>
      </c>
      <c r="C170" s="8" t="s">
        <v>453</v>
      </c>
      <c r="D170" s="8" t="s">
        <v>916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926</v>
      </c>
      <c r="C171" s="8" t="s">
        <v>454</v>
      </c>
      <c r="D171" s="8" t="s">
        <v>910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926</v>
      </c>
      <c r="C172" s="8" t="s">
        <v>455</v>
      </c>
      <c r="D172" s="8" t="s">
        <v>910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926</v>
      </c>
      <c r="C173" s="8" t="s">
        <v>456</v>
      </c>
      <c r="D173" s="8" t="s">
        <v>911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926</v>
      </c>
      <c r="C174" s="8" t="s">
        <v>457</v>
      </c>
      <c r="D174" s="8" t="s">
        <v>911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926</v>
      </c>
      <c r="C175" s="8" t="s">
        <v>458</v>
      </c>
      <c r="D175" s="8" t="s">
        <v>909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926</v>
      </c>
      <c r="C176" s="8" t="s">
        <v>459</v>
      </c>
      <c r="D176" s="8" t="s">
        <v>909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43</v>
      </c>
      <c r="B177" s="8" t="s">
        <v>926</v>
      </c>
      <c r="C177" s="8" t="s">
        <v>460</v>
      </c>
      <c r="D177" s="8" t="s">
        <v>916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926</v>
      </c>
      <c r="C178" s="8" t="s">
        <v>461</v>
      </c>
      <c r="D178" s="8" t="s">
        <v>911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926</v>
      </c>
      <c r="C179" s="8" t="s">
        <v>462</v>
      </c>
      <c r="D179" s="8" t="s">
        <v>912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43</v>
      </c>
      <c r="B180" s="8" t="s">
        <v>926</v>
      </c>
      <c r="C180" s="8" t="s">
        <v>463</v>
      </c>
      <c r="D180" s="8" t="s">
        <v>916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926</v>
      </c>
      <c r="C181" s="8" t="s">
        <v>464</v>
      </c>
      <c r="D181" s="8" t="s">
        <v>910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926</v>
      </c>
      <c r="C182" s="8" t="s">
        <v>465</v>
      </c>
      <c r="D182" s="8" t="s">
        <v>909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95</v>
      </c>
      <c r="C183" s="8" t="s">
        <v>150</v>
      </c>
      <c r="D183" s="8" t="s">
        <v>909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95</v>
      </c>
      <c r="C184" s="8" t="s">
        <v>151</v>
      </c>
      <c r="D184" s="8" t="s">
        <v>910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95</v>
      </c>
      <c r="C185" s="8" t="s">
        <v>152</v>
      </c>
      <c r="D185" s="8" t="s">
        <v>910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95</v>
      </c>
      <c r="C186" s="8" t="s">
        <v>155</v>
      </c>
      <c r="D186" s="8" t="s">
        <v>910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95</v>
      </c>
      <c r="C187" s="8" t="s">
        <v>156</v>
      </c>
      <c r="D187" s="8" t="s">
        <v>910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95</v>
      </c>
      <c r="C188" s="8" t="s">
        <v>157</v>
      </c>
      <c r="D188" s="8" t="s">
        <v>910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43</v>
      </c>
      <c r="B189" s="8" t="s">
        <v>95</v>
      </c>
      <c r="C189" s="8" t="s">
        <v>158</v>
      </c>
      <c r="D189" s="8" t="s">
        <v>910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95</v>
      </c>
      <c r="C190" s="8" t="s">
        <v>159</v>
      </c>
      <c r="D190" s="8" t="s">
        <v>910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95</v>
      </c>
      <c r="C191" s="8" t="s">
        <v>166</v>
      </c>
      <c r="D191" s="8" t="s">
        <v>909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95</v>
      </c>
      <c r="C192" s="8" t="s">
        <v>167</v>
      </c>
      <c r="D192" s="8" t="s">
        <v>909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95</v>
      </c>
      <c r="C193" s="8" t="s">
        <v>214</v>
      </c>
      <c r="D193" s="8" t="s">
        <v>909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95</v>
      </c>
      <c r="C194" s="8" t="s">
        <v>215</v>
      </c>
      <c r="D194" s="8" t="s">
        <v>909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95</v>
      </c>
      <c r="C195" s="8" t="s">
        <v>216</v>
      </c>
      <c r="D195" s="8" t="s">
        <v>909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95</v>
      </c>
      <c r="C196" s="8" t="s">
        <v>312</v>
      </c>
      <c r="D196" s="8" t="s">
        <v>909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95</v>
      </c>
      <c r="C197" s="8" t="s">
        <v>313</v>
      </c>
      <c r="D197" s="8" t="s">
        <v>909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95</v>
      </c>
      <c r="C198" s="8" t="s">
        <v>314</v>
      </c>
      <c r="D198" s="8" t="s">
        <v>909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43</v>
      </c>
      <c r="B199" s="8" t="s">
        <v>95</v>
      </c>
      <c r="C199" s="8" t="s">
        <v>315</v>
      </c>
      <c r="D199" s="8" t="s">
        <v>916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95</v>
      </c>
      <c r="C200" s="8" t="s">
        <v>316</v>
      </c>
      <c r="D200" s="8" t="s">
        <v>917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95</v>
      </c>
      <c r="C201" s="8" t="s">
        <v>317</v>
      </c>
      <c r="D201" s="8" t="s">
        <v>915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95</v>
      </c>
      <c r="C202" s="8" t="s">
        <v>318</v>
      </c>
      <c r="D202" s="8" t="s">
        <v>918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95</v>
      </c>
      <c r="C203" s="8" t="s">
        <v>319</v>
      </c>
      <c r="D203" s="8" t="s">
        <v>917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95</v>
      </c>
      <c r="C204" s="8" t="s">
        <v>320</v>
      </c>
      <c r="D204" s="8" t="s">
        <v>909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95</v>
      </c>
      <c r="C205" s="8" t="s">
        <v>321</v>
      </c>
      <c r="D205" s="8" t="s">
        <v>919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95</v>
      </c>
      <c r="C206" s="8" t="s">
        <v>322</v>
      </c>
      <c r="D206" s="8" t="s">
        <v>910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95</v>
      </c>
      <c r="C207" s="8" t="s">
        <v>323</v>
      </c>
      <c r="D207" s="8" t="s">
        <v>910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95</v>
      </c>
      <c r="C208" s="8" t="s">
        <v>324</v>
      </c>
      <c r="D208" s="8" t="s">
        <v>909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95</v>
      </c>
      <c r="C209" s="8" t="s">
        <v>325</v>
      </c>
      <c r="D209" s="8" t="s">
        <v>908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95</v>
      </c>
      <c r="C210" s="8" t="s">
        <v>326</v>
      </c>
      <c r="D210" s="8" t="s">
        <v>920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95</v>
      </c>
      <c r="C211" s="8" t="s">
        <v>327</v>
      </c>
      <c r="D211" s="8" t="s">
        <v>910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95</v>
      </c>
      <c r="C212" s="8" t="s">
        <v>328</v>
      </c>
      <c r="D212" s="8" t="s">
        <v>910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95</v>
      </c>
      <c r="C213" s="8" t="s">
        <v>329</v>
      </c>
      <c r="D213" s="8" t="s">
        <v>911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95</v>
      </c>
      <c r="C214" s="8" t="s">
        <v>330</v>
      </c>
      <c r="D214" s="8" t="s">
        <v>911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95</v>
      </c>
      <c r="C215" s="8" t="s">
        <v>331</v>
      </c>
      <c r="D215" s="8" t="s">
        <v>921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95</v>
      </c>
      <c r="C216" s="8" t="s">
        <v>332</v>
      </c>
      <c r="D216" s="8" t="s">
        <v>913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95</v>
      </c>
      <c r="C217" s="8" t="s">
        <v>333</v>
      </c>
      <c r="D217" s="8" t="s">
        <v>913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95</v>
      </c>
      <c r="C218" s="8" t="s">
        <v>334</v>
      </c>
      <c r="D218" s="8" t="s">
        <v>909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95</v>
      </c>
      <c r="C219" s="8" t="s">
        <v>335</v>
      </c>
      <c r="D219" s="8" t="s">
        <v>916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95</v>
      </c>
      <c r="C220" s="8" t="s">
        <v>336</v>
      </c>
      <c r="D220" s="8" t="s">
        <v>910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95</v>
      </c>
      <c r="C221" s="8" t="s">
        <v>337</v>
      </c>
      <c r="D221" s="8" t="s">
        <v>910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95</v>
      </c>
      <c r="C222" s="8" t="s">
        <v>338</v>
      </c>
      <c r="D222" s="8" t="s">
        <v>909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95</v>
      </c>
      <c r="C223" s="8" t="s">
        <v>339</v>
      </c>
      <c r="D223" s="8" t="s">
        <v>909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95</v>
      </c>
      <c r="C224" s="8" t="s">
        <v>340</v>
      </c>
      <c r="D224" s="8" t="s">
        <v>909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95</v>
      </c>
      <c r="C225" s="8" t="s">
        <v>341</v>
      </c>
      <c r="D225" s="8" t="s">
        <v>909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95</v>
      </c>
      <c r="C226" s="8" t="s">
        <v>342</v>
      </c>
      <c r="D226" s="8" t="s">
        <v>916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95</v>
      </c>
      <c r="C227" s="8" t="s">
        <v>343</v>
      </c>
      <c r="D227" s="8" t="s">
        <v>910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95</v>
      </c>
      <c r="C228" s="8" t="s">
        <v>344</v>
      </c>
      <c r="D228" s="8" t="s">
        <v>910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95</v>
      </c>
      <c r="C229" s="8" t="s">
        <v>345</v>
      </c>
      <c r="D229" s="8" t="s">
        <v>915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95</v>
      </c>
      <c r="C230" s="8" t="s">
        <v>346</v>
      </c>
      <c r="D230" s="8" t="s">
        <v>922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95</v>
      </c>
      <c r="C231" s="8" t="s">
        <v>347</v>
      </c>
      <c r="D231" s="8" t="s">
        <v>909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95</v>
      </c>
      <c r="C232" s="8" t="s">
        <v>348</v>
      </c>
      <c r="D232" s="8" t="s">
        <v>910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95</v>
      </c>
      <c r="C233" s="8" t="s">
        <v>349</v>
      </c>
      <c r="D233" s="8" t="s">
        <v>914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95</v>
      </c>
      <c r="C234" s="8" t="s">
        <v>350</v>
      </c>
      <c r="D234" s="8" t="s">
        <v>914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95</v>
      </c>
      <c r="C235" s="8" t="s">
        <v>351</v>
      </c>
      <c r="D235" s="8" t="s">
        <v>910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95</v>
      </c>
      <c r="C236" s="8" t="s">
        <v>352</v>
      </c>
      <c r="D236" s="8" t="s">
        <v>910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95</v>
      </c>
      <c r="C237" s="8" t="s">
        <v>353</v>
      </c>
      <c r="D237" s="8" t="s">
        <v>910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95</v>
      </c>
      <c r="C238" s="8" t="s">
        <v>354</v>
      </c>
      <c r="D238" s="8" t="s">
        <v>923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95</v>
      </c>
      <c r="C239" s="8" t="s">
        <v>355</v>
      </c>
      <c r="D239" s="8" t="s">
        <v>909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95</v>
      </c>
      <c r="C240" s="8" t="s">
        <v>356</v>
      </c>
      <c r="D240" s="8" t="s">
        <v>910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95</v>
      </c>
      <c r="C241" s="8" t="s">
        <v>357</v>
      </c>
      <c r="D241" s="8" t="s">
        <v>909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95</v>
      </c>
      <c r="C242" s="8" t="s">
        <v>358</v>
      </c>
      <c r="D242" s="8" t="s">
        <v>910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95</v>
      </c>
      <c r="C243" s="8" t="s">
        <v>359</v>
      </c>
      <c r="D243" s="8" t="s">
        <v>909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95</v>
      </c>
      <c r="C244" s="8" t="s">
        <v>360</v>
      </c>
      <c r="D244" s="8" t="s">
        <v>910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95</v>
      </c>
      <c r="C245" s="8" t="s">
        <v>361</v>
      </c>
      <c r="D245" s="8" t="s">
        <v>910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95</v>
      </c>
      <c r="C246" s="8" t="s">
        <v>362</v>
      </c>
      <c r="D246" s="8" t="s">
        <v>910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95</v>
      </c>
      <c r="C247" s="8" t="s">
        <v>363</v>
      </c>
      <c r="D247" s="8" t="s">
        <v>909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95</v>
      </c>
      <c r="C248" s="8" t="s">
        <v>364</v>
      </c>
      <c r="D248" s="8" t="s">
        <v>910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95</v>
      </c>
      <c r="C249" s="8" t="s">
        <v>365</v>
      </c>
      <c r="D249" s="8" t="s">
        <v>911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95</v>
      </c>
      <c r="C250" s="8" t="s">
        <v>366</v>
      </c>
      <c r="D250" s="8" t="s">
        <v>911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95</v>
      </c>
      <c r="C251" s="8" t="s">
        <v>367</v>
      </c>
      <c r="D251" s="8" t="s">
        <v>909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95</v>
      </c>
      <c r="C252" s="8" t="s">
        <v>368</v>
      </c>
      <c r="D252" s="8" t="s">
        <v>910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95</v>
      </c>
      <c r="C253" s="8" t="s">
        <v>369</v>
      </c>
      <c r="D253" s="8" t="s">
        <v>910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95</v>
      </c>
      <c r="C254" s="8" t="s">
        <v>370</v>
      </c>
      <c r="D254" s="8" t="s">
        <v>910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95</v>
      </c>
      <c r="C255" s="8" t="s">
        <v>371</v>
      </c>
      <c r="D255" s="8" t="s">
        <v>909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95</v>
      </c>
      <c r="C256" s="8" t="s">
        <v>372</v>
      </c>
      <c r="D256" s="8" t="s">
        <v>909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95</v>
      </c>
      <c r="C257" s="8" t="s">
        <v>373</v>
      </c>
      <c r="D257" s="8" t="s">
        <v>910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95</v>
      </c>
      <c r="C258" s="8" t="s">
        <v>374</v>
      </c>
      <c r="D258" s="8" t="s">
        <v>909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95</v>
      </c>
      <c r="C259" s="8" t="s">
        <v>375</v>
      </c>
      <c r="D259" s="8" t="s">
        <v>911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95</v>
      </c>
      <c r="C260" s="8" t="s">
        <v>376</v>
      </c>
      <c r="D260" s="8" t="s">
        <v>909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95</v>
      </c>
      <c r="C261" s="8" t="s">
        <v>377</v>
      </c>
      <c r="D261" s="8" t="s">
        <v>910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95</v>
      </c>
      <c r="C262" s="8" t="s">
        <v>378</v>
      </c>
      <c r="D262" s="8" t="s">
        <v>909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95</v>
      </c>
      <c r="C263" s="8" t="s">
        <v>379</v>
      </c>
      <c r="D263" s="8" t="s">
        <v>911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95</v>
      </c>
      <c r="C264" s="8" t="s">
        <v>380</v>
      </c>
      <c r="D264" s="8" t="s">
        <v>911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95</v>
      </c>
      <c r="C265" s="8" t="s">
        <v>381</v>
      </c>
      <c r="D265" s="8" t="s">
        <v>912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95</v>
      </c>
      <c r="C266" s="8" t="s">
        <v>382</v>
      </c>
      <c r="D266" s="8" t="s">
        <v>910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95</v>
      </c>
      <c r="C267" s="8" t="s">
        <v>383</v>
      </c>
      <c r="D267" s="8" t="s">
        <v>916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95</v>
      </c>
      <c r="C268" s="8" t="s">
        <v>384</v>
      </c>
      <c r="D268" s="8" t="s">
        <v>916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95</v>
      </c>
      <c r="C269" s="8" t="s">
        <v>385</v>
      </c>
      <c r="D269" s="8" t="s">
        <v>910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95</v>
      </c>
      <c r="C270" s="8" t="s">
        <v>386</v>
      </c>
      <c r="D270" s="8" t="s">
        <v>920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95</v>
      </c>
      <c r="C271" s="8" t="s">
        <v>387</v>
      </c>
      <c r="D271" s="8" t="s">
        <v>916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95</v>
      </c>
      <c r="C272" s="8" t="s">
        <v>388</v>
      </c>
      <c r="D272" s="8" t="s">
        <v>917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95</v>
      </c>
      <c r="C273" s="8" t="s">
        <v>389</v>
      </c>
      <c r="D273" s="8" t="s">
        <v>917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95</v>
      </c>
      <c r="C274" s="8" t="s">
        <v>390</v>
      </c>
      <c r="D274" s="8" t="s">
        <v>913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95</v>
      </c>
      <c r="C275" s="8" t="s">
        <v>391</v>
      </c>
      <c r="D275" s="8" t="s">
        <v>909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95</v>
      </c>
      <c r="C276" s="8" t="s">
        <v>392</v>
      </c>
      <c r="D276" s="8" t="s">
        <v>909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95</v>
      </c>
      <c r="C277" s="8" t="s">
        <v>393</v>
      </c>
      <c r="D277" s="8" t="s">
        <v>910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95</v>
      </c>
      <c r="C278" s="8" t="s">
        <v>394</v>
      </c>
      <c r="D278" s="8" t="s">
        <v>910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95</v>
      </c>
      <c r="C279" s="8" t="s">
        <v>395</v>
      </c>
      <c r="D279" s="8" t="s">
        <v>915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95</v>
      </c>
      <c r="C280" s="8" t="s">
        <v>396</v>
      </c>
      <c r="D280" s="8" t="s">
        <v>912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95</v>
      </c>
      <c r="C281" s="8" t="s">
        <v>397</v>
      </c>
      <c r="D281" s="8" t="s">
        <v>918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95</v>
      </c>
      <c r="C282" s="8" t="s">
        <v>398</v>
      </c>
      <c r="D282" s="8" t="s">
        <v>908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95</v>
      </c>
      <c r="C283" s="8" t="s">
        <v>399</v>
      </c>
      <c r="D283" s="8" t="s">
        <v>910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95</v>
      </c>
      <c r="C284" s="8" t="s">
        <v>400</v>
      </c>
      <c r="D284" s="8" t="s">
        <v>910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95</v>
      </c>
      <c r="C285" s="8" t="s">
        <v>401</v>
      </c>
      <c r="D285" s="8" t="s">
        <v>911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95</v>
      </c>
      <c r="C286" s="8" t="s">
        <v>402</v>
      </c>
      <c r="D286" s="8" t="s">
        <v>911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95</v>
      </c>
      <c r="C287" s="8" t="s">
        <v>403</v>
      </c>
      <c r="D287" s="8" t="s">
        <v>921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95</v>
      </c>
      <c r="C288" s="8" t="s">
        <v>404</v>
      </c>
      <c r="D288" s="8" t="s">
        <v>913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95</v>
      </c>
      <c r="C289" s="8" t="s">
        <v>405</v>
      </c>
      <c r="D289" s="8" t="s">
        <v>909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95</v>
      </c>
      <c r="C290" s="8" t="s">
        <v>406</v>
      </c>
      <c r="D290" s="8" t="s">
        <v>916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95</v>
      </c>
      <c r="C291" s="8" t="s">
        <v>407</v>
      </c>
      <c r="D291" s="8" t="s">
        <v>910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95</v>
      </c>
      <c r="C292" s="8" t="s">
        <v>408</v>
      </c>
      <c r="D292" s="8" t="s">
        <v>910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95</v>
      </c>
      <c r="C293" s="8" t="s">
        <v>409</v>
      </c>
      <c r="D293" s="8" t="s">
        <v>909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95</v>
      </c>
      <c r="C294" s="8" t="s">
        <v>410</v>
      </c>
      <c r="D294" s="8" t="s">
        <v>909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95</v>
      </c>
      <c r="C295" s="8" t="s">
        <v>411</v>
      </c>
      <c r="D295" s="8" t="s">
        <v>909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95</v>
      </c>
      <c r="C296" s="8" t="s">
        <v>412</v>
      </c>
      <c r="D296" s="8" t="s">
        <v>909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95</v>
      </c>
      <c r="C297" s="8" t="s">
        <v>413</v>
      </c>
      <c r="D297" s="8" t="s">
        <v>916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95</v>
      </c>
      <c r="C298" s="8" t="s">
        <v>414</v>
      </c>
      <c r="D298" s="8" t="s">
        <v>910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95</v>
      </c>
      <c r="C299" s="8" t="s">
        <v>415</v>
      </c>
      <c r="D299" s="8" t="s">
        <v>910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95</v>
      </c>
      <c r="C300" s="8" t="s">
        <v>416</v>
      </c>
      <c r="D300" s="8" t="s">
        <v>915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95</v>
      </c>
      <c r="C301" s="8" t="s">
        <v>417</v>
      </c>
      <c r="D301" s="8" t="s">
        <v>909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95</v>
      </c>
      <c r="C302" s="8" t="s">
        <v>418</v>
      </c>
      <c r="D302" s="8" t="s">
        <v>916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95</v>
      </c>
      <c r="C303" s="8" t="s">
        <v>419</v>
      </c>
      <c r="D303" s="8" t="s">
        <v>910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95</v>
      </c>
      <c r="C304" s="8" t="s">
        <v>420</v>
      </c>
      <c r="D304" s="8" t="s">
        <v>914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95</v>
      </c>
      <c r="C305" s="8" t="s">
        <v>421</v>
      </c>
      <c r="D305" s="8" t="s">
        <v>914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95</v>
      </c>
      <c r="C306" s="8" t="s">
        <v>422</v>
      </c>
      <c r="D306" s="8" t="s">
        <v>910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95</v>
      </c>
      <c r="C307" s="8" t="s">
        <v>423</v>
      </c>
      <c r="D307" s="8" t="s">
        <v>910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95</v>
      </c>
      <c r="C308" s="8" t="s">
        <v>424</v>
      </c>
      <c r="D308" s="8" t="s">
        <v>909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95</v>
      </c>
      <c r="C309" s="8" t="s">
        <v>425</v>
      </c>
      <c r="D309" s="8" t="s">
        <v>910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95</v>
      </c>
      <c r="C310" s="8" t="s">
        <v>426</v>
      </c>
      <c r="D310" s="8" t="s">
        <v>910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95</v>
      </c>
      <c r="C311" s="8" t="s">
        <v>427</v>
      </c>
      <c r="D311" s="8" t="s">
        <v>923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95</v>
      </c>
      <c r="C312" s="8" t="s">
        <v>428</v>
      </c>
      <c r="D312" s="8" t="s">
        <v>910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95</v>
      </c>
      <c r="C313" s="8" t="s">
        <v>429</v>
      </c>
      <c r="D313" s="8" t="s">
        <v>909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95</v>
      </c>
      <c r="C314" s="8" t="s">
        <v>430</v>
      </c>
      <c r="D314" s="8" t="s">
        <v>910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95</v>
      </c>
      <c r="C315" s="8" t="s">
        <v>431</v>
      </c>
      <c r="D315" s="8" t="s">
        <v>910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95</v>
      </c>
      <c r="C316" s="8" t="s">
        <v>432</v>
      </c>
      <c r="D316" s="8" t="s">
        <v>909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95</v>
      </c>
      <c r="C317" s="8" t="s">
        <v>433</v>
      </c>
      <c r="D317" s="8" t="s">
        <v>910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95</v>
      </c>
      <c r="C318" s="8" t="s">
        <v>434</v>
      </c>
      <c r="D318" s="8" t="s">
        <v>910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95</v>
      </c>
      <c r="C319" s="8" t="s">
        <v>435</v>
      </c>
      <c r="D319" s="8" t="s">
        <v>909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95</v>
      </c>
      <c r="C320" s="8" t="s">
        <v>436</v>
      </c>
      <c r="D320" s="8" t="s">
        <v>910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95</v>
      </c>
      <c r="C321" s="8" t="s">
        <v>437</v>
      </c>
      <c r="D321" s="8" t="s">
        <v>911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95</v>
      </c>
      <c r="C322" s="8" t="s">
        <v>438</v>
      </c>
      <c r="D322" s="8" t="s">
        <v>911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95</v>
      </c>
      <c r="C323" s="8" t="s">
        <v>439</v>
      </c>
      <c r="D323" s="8" t="s">
        <v>909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95</v>
      </c>
      <c r="C324" s="8" t="s">
        <v>440</v>
      </c>
      <c r="D324" s="8" t="s">
        <v>910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95</v>
      </c>
      <c r="C325" s="8" t="s">
        <v>441</v>
      </c>
      <c r="D325" s="8" t="s">
        <v>909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95</v>
      </c>
      <c r="C326" s="8" t="s">
        <v>442</v>
      </c>
      <c r="D326" s="8" t="s">
        <v>909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95</v>
      </c>
      <c r="C327" s="8" t="s">
        <v>443</v>
      </c>
      <c r="D327" s="8" t="s">
        <v>909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95</v>
      </c>
      <c r="C328" s="8" t="s">
        <v>444</v>
      </c>
      <c r="D328" s="8" t="s">
        <v>911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95</v>
      </c>
      <c r="C329" s="8" t="s">
        <v>445</v>
      </c>
      <c r="D329" s="8" t="s">
        <v>909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95</v>
      </c>
      <c r="C330" s="8" t="s">
        <v>446</v>
      </c>
      <c r="D330" s="8" t="s">
        <v>910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95</v>
      </c>
      <c r="C331" s="8" t="s">
        <v>447</v>
      </c>
      <c r="D331" s="8" t="s">
        <v>909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95</v>
      </c>
      <c r="C332" s="8" t="s">
        <v>448</v>
      </c>
      <c r="D332" s="8" t="s">
        <v>909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95</v>
      </c>
      <c r="C333" s="8" t="s">
        <v>449</v>
      </c>
      <c r="D333" s="8" t="s">
        <v>911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95</v>
      </c>
      <c r="C334" s="8" t="s">
        <v>450</v>
      </c>
      <c r="D334" s="8" t="s">
        <v>911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95</v>
      </c>
      <c r="C335" s="8" t="s">
        <v>451</v>
      </c>
      <c r="D335" s="8" t="s">
        <v>909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95</v>
      </c>
      <c r="C336" s="8" t="s">
        <v>452</v>
      </c>
      <c r="D336" s="8" t="s">
        <v>909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95</v>
      </c>
      <c r="C337" s="8" t="s">
        <v>453</v>
      </c>
      <c r="D337" s="8" t="s">
        <v>916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95</v>
      </c>
      <c r="C338" s="8" t="s">
        <v>454</v>
      </c>
      <c r="D338" s="8" t="s">
        <v>910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95</v>
      </c>
      <c r="C339" s="8" t="s">
        <v>455</v>
      </c>
      <c r="D339" s="8" t="s">
        <v>910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95</v>
      </c>
      <c r="C340" s="8" t="s">
        <v>456</v>
      </c>
      <c r="D340" s="8" t="s">
        <v>911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95</v>
      </c>
      <c r="C341" s="8" t="s">
        <v>457</v>
      </c>
      <c r="D341" s="8" t="s">
        <v>911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95</v>
      </c>
      <c r="C342" s="8" t="s">
        <v>458</v>
      </c>
      <c r="D342" s="8" t="s">
        <v>909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95</v>
      </c>
      <c r="C343" s="8" t="s">
        <v>459</v>
      </c>
      <c r="D343" s="8" t="s">
        <v>909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95</v>
      </c>
      <c r="C344" s="8" t="s">
        <v>460</v>
      </c>
      <c r="D344" s="8" t="s">
        <v>916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95</v>
      </c>
      <c r="C345" s="8" t="s">
        <v>461</v>
      </c>
      <c r="D345" s="8" t="s">
        <v>911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95</v>
      </c>
      <c r="C346" s="8" t="s">
        <v>462</v>
      </c>
      <c r="D346" s="8" t="s">
        <v>912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95</v>
      </c>
      <c r="C347" s="8" t="s">
        <v>463</v>
      </c>
      <c r="D347" s="8" t="s">
        <v>916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95</v>
      </c>
      <c r="C348" s="8" t="s">
        <v>464</v>
      </c>
      <c r="D348" s="8" t="s">
        <v>910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95</v>
      </c>
      <c r="C349" s="8" t="s">
        <v>465</v>
      </c>
      <c r="D349" s="8" t="s">
        <v>909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926</v>
      </c>
      <c r="C350" s="8" t="s">
        <v>467</v>
      </c>
      <c r="D350" s="8" t="s">
        <v>909</v>
      </c>
      <c r="E350" s="7">
        <v>18.281130000000001</v>
      </c>
      <c r="F350" s="7">
        <v>13512015.23</v>
      </c>
      <c r="G350" s="6">
        <v>247014907.05000001</v>
      </c>
      <c r="H350" s="7">
        <v>4104342.79</v>
      </c>
      <c r="I350" s="6">
        <v>75032024.109999999</v>
      </c>
      <c r="J350" s="7">
        <v>476200</v>
      </c>
      <c r="K350" s="6">
        <v>8705474.1099999994</v>
      </c>
      <c r="L350" s="7">
        <v>3628142.79</v>
      </c>
      <c r="M350" s="6">
        <v>66326550</v>
      </c>
    </row>
    <row r="351" spans="1:13" x14ac:dyDescent="0.25">
      <c r="A351" s="8" t="s">
        <v>44</v>
      </c>
      <c r="B351" s="8" t="s">
        <v>95</v>
      </c>
      <c r="C351" s="8" t="s">
        <v>467</v>
      </c>
      <c r="D351" s="8" t="s">
        <v>909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46</v>
      </c>
      <c r="B352" s="8" t="s">
        <v>926</v>
      </c>
      <c r="C352" s="8" t="s">
        <v>475</v>
      </c>
      <c r="D352" s="8" t="s">
        <v>909</v>
      </c>
      <c r="E352" s="7">
        <v>19</v>
      </c>
      <c r="F352" s="7">
        <v>262881.74</v>
      </c>
      <c r="G352" s="6">
        <v>4994753.13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46</v>
      </c>
      <c r="B353" s="8" t="s">
        <v>926</v>
      </c>
      <c r="C353" s="8" t="s">
        <v>477</v>
      </c>
      <c r="D353" s="8" t="s">
        <v>909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46</v>
      </c>
      <c r="B354" s="8" t="s">
        <v>95</v>
      </c>
      <c r="C354" s="8" t="s">
        <v>475</v>
      </c>
      <c r="D354" s="8" t="s">
        <v>909</v>
      </c>
      <c r="E354" s="7">
        <v>18.999998999999999</v>
      </c>
      <c r="F354" s="7">
        <v>2136576.5699999998</v>
      </c>
      <c r="G354" s="6">
        <v>40594954.759999998</v>
      </c>
      <c r="H354" s="7">
        <v>10400</v>
      </c>
      <c r="I354" s="6">
        <v>197600</v>
      </c>
      <c r="J354" s="7">
        <v>0</v>
      </c>
      <c r="K354" s="6">
        <v>0</v>
      </c>
      <c r="L354" s="7">
        <v>10400</v>
      </c>
      <c r="M354" s="6">
        <v>197600</v>
      </c>
    </row>
    <row r="355" spans="1:13" x14ac:dyDescent="0.25">
      <c r="A355" s="8" t="s">
        <v>46</v>
      </c>
      <c r="B355" s="8" t="s">
        <v>95</v>
      </c>
      <c r="C355" s="8" t="s">
        <v>477</v>
      </c>
      <c r="D355" s="8" t="s">
        <v>909</v>
      </c>
      <c r="E355" s="7">
        <v>19</v>
      </c>
      <c r="F355" s="7">
        <v>317794.11</v>
      </c>
      <c r="G355" s="6">
        <v>6038088.0899999999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48</v>
      </c>
      <c r="B356" s="8" t="s">
        <v>926</v>
      </c>
      <c r="C356" s="8" t="s">
        <v>490</v>
      </c>
      <c r="D356" s="8" t="s">
        <v>911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48</v>
      </c>
      <c r="B357" s="8" t="s">
        <v>926</v>
      </c>
      <c r="C357" s="8" t="s">
        <v>496</v>
      </c>
      <c r="D357" s="8" t="s">
        <v>910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48</v>
      </c>
      <c r="B358" s="8" t="s">
        <v>926</v>
      </c>
      <c r="C358" s="8" t="s">
        <v>497</v>
      </c>
      <c r="D358" s="8" t="s">
        <v>911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48</v>
      </c>
      <c r="B359" s="8" t="s">
        <v>926</v>
      </c>
      <c r="C359" s="8" t="s">
        <v>498</v>
      </c>
      <c r="D359" s="8" t="s">
        <v>911</v>
      </c>
      <c r="E359" s="7">
        <v>23.310023000000001</v>
      </c>
      <c r="F359" s="7">
        <v>13717136.52</v>
      </c>
      <c r="G359" s="6">
        <v>319746772.02999997</v>
      </c>
      <c r="H359" s="7">
        <v>672225.31</v>
      </c>
      <c r="I359" s="6">
        <v>15669587.630000001</v>
      </c>
      <c r="J359" s="7">
        <v>126677.52</v>
      </c>
      <c r="K359" s="6">
        <v>2952855.95</v>
      </c>
      <c r="L359" s="7">
        <v>545547.79</v>
      </c>
      <c r="M359" s="6">
        <v>12716731.68</v>
      </c>
    </row>
    <row r="360" spans="1:13" x14ac:dyDescent="0.25">
      <c r="A360" s="8" t="s">
        <v>48</v>
      </c>
      <c r="B360" s="8" t="s">
        <v>926</v>
      </c>
      <c r="C360" s="8" t="s">
        <v>499</v>
      </c>
      <c r="D360" s="8" t="s">
        <v>909</v>
      </c>
      <c r="E360" s="7">
        <v>18.261503999999999</v>
      </c>
      <c r="F360" s="7">
        <v>652948.24</v>
      </c>
      <c r="G360" s="6">
        <v>11923817.380000001</v>
      </c>
      <c r="H360" s="7">
        <v>145038.45000000001</v>
      </c>
      <c r="I360" s="6">
        <v>2648620.34</v>
      </c>
      <c r="J360" s="7">
        <v>1547.29</v>
      </c>
      <c r="K360" s="6">
        <v>28255.86</v>
      </c>
      <c r="L360" s="7">
        <v>143491.16</v>
      </c>
      <c r="M360" s="6">
        <v>2620364.48</v>
      </c>
    </row>
    <row r="361" spans="1:13" x14ac:dyDescent="0.25">
      <c r="A361" s="8" t="s">
        <v>48</v>
      </c>
      <c r="B361" s="8" t="s">
        <v>926</v>
      </c>
      <c r="C361" s="8" t="s">
        <v>503</v>
      </c>
      <c r="D361" s="8" t="s">
        <v>909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48</v>
      </c>
      <c r="B362" s="8" t="s">
        <v>926</v>
      </c>
      <c r="C362" s="8" t="s">
        <v>504</v>
      </c>
      <c r="D362" s="8" t="s">
        <v>909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48</v>
      </c>
      <c r="B363" s="8" t="s">
        <v>926</v>
      </c>
      <c r="C363" s="8" t="s">
        <v>505</v>
      </c>
      <c r="D363" s="8" t="s">
        <v>909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48</v>
      </c>
      <c r="B364" s="8" t="s">
        <v>95</v>
      </c>
      <c r="C364" s="8" t="s">
        <v>490</v>
      </c>
      <c r="D364" s="8" t="s">
        <v>911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48</v>
      </c>
      <c r="B365" s="8" t="s">
        <v>95</v>
      </c>
      <c r="C365" s="8" t="s">
        <v>496</v>
      </c>
      <c r="D365" s="8" t="s">
        <v>910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48</v>
      </c>
      <c r="B366" s="8" t="s">
        <v>95</v>
      </c>
      <c r="C366" s="8" t="s">
        <v>497</v>
      </c>
      <c r="D366" s="8" t="s">
        <v>911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48</v>
      </c>
      <c r="B367" s="8" t="s">
        <v>95</v>
      </c>
      <c r="C367" s="8" t="s">
        <v>498</v>
      </c>
      <c r="D367" s="8" t="s">
        <v>911</v>
      </c>
      <c r="E367" s="7">
        <v>23.310023000000001</v>
      </c>
      <c r="F367" s="7">
        <v>138180.01999999999</v>
      </c>
      <c r="G367" s="6">
        <v>3220979.49</v>
      </c>
      <c r="H367" s="7">
        <v>25649.97</v>
      </c>
      <c r="I367" s="6">
        <v>597901.4</v>
      </c>
      <c r="J367" s="7">
        <v>89466.26</v>
      </c>
      <c r="K367" s="6">
        <v>2085460.61</v>
      </c>
      <c r="L367" s="7">
        <v>-63816.29</v>
      </c>
      <c r="M367" s="6">
        <v>-1487559.21</v>
      </c>
    </row>
    <row r="368" spans="1:13" x14ac:dyDescent="0.25">
      <c r="A368" s="8" t="s">
        <v>48</v>
      </c>
      <c r="B368" s="8" t="s">
        <v>95</v>
      </c>
      <c r="C368" s="8" t="s">
        <v>499</v>
      </c>
      <c r="D368" s="8" t="s">
        <v>909</v>
      </c>
      <c r="E368" s="7">
        <v>18.261503999999999</v>
      </c>
      <c r="F368" s="7">
        <v>411086.41</v>
      </c>
      <c r="G368" s="6">
        <v>7507056.4299999997</v>
      </c>
      <c r="H368" s="7">
        <v>0</v>
      </c>
      <c r="I368" s="6">
        <v>0</v>
      </c>
      <c r="J368" s="7">
        <v>126701.51</v>
      </c>
      <c r="K368" s="6">
        <v>2313760.2200000002</v>
      </c>
      <c r="L368" s="7">
        <v>-126701.51</v>
      </c>
      <c r="M368" s="6">
        <v>-2313760.2200000002</v>
      </c>
    </row>
    <row r="369" spans="1:13" x14ac:dyDescent="0.25">
      <c r="A369" s="8" t="s">
        <v>48</v>
      </c>
      <c r="B369" s="8" t="s">
        <v>95</v>
      </c>
      <c r="C369" s="8" t="s">
        <v>503</v>
      </c>
      <c r="D369" s="8" t="s">
        <v>909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48</v>
      </c>
      <c r="B370" s="8" t="s">
        <v>95</v>
      </c>
      <c r="C370" s="8" t="s">
        <v>504</v>
      </c>
      <c r="D370" s="8" t="s">
        <v>909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48</v>
      </c>
      <c r="B371" s="8" t="s">
        <v>95</v>
      </c>
      <c r="C371" s="8" t="s">
        <v>505</v>
      </c>
      <c r="D371" s="8" t="s">
        <v>909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50</v>
      </c>
      <c r="B372" s="8" t="s">
        <v>926</v>
      </c>
      <c r="C372" s="8" t="s">
        <v>516</v>
      </c>
      <c r="D372" s="8" t="s">
        <v>910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50</v>
      </c>
      <c r="B373" s="8" t="s">
        <v>926</v>
      </c>
      <c r="C373" s="8" t="s">
        <v>519</v>
      </c>
      <c r="D373" s="8" t="s">
        <v>911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50</v>
      </c>
      <c r="B374" s="8" t="s">
        <v>926</v>
      </c>
      <c r="C374" s="8" t="s">
        <v>520</v>
      </c>
      <c r="D374" s="8" t="s">
        <v>911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50</v>
      </c>
      <c r="B375" s="8" t="s">
        <v>95</v>
      </c>
      <c r="C375" s="8" t="s">
        <v>516</v>
      </c>
      <c r="D375" s="8" t="s">
        <v>910</v>
      </c>
      <c r="E375" s="7">
        <v>20.230101000000001</v>
      </c>
      <c r="F375" s="7">
        <v>73328.83</v>
      </c>
      <c r="G375" s="6">
        <v>1483449.64</v>
      </c>
      <c r="H375" s="7">
        <v>533.04999999999995</v>
      </c>
      <c r="I375" s="6">
        <v>10783.65</v>
      </c>
      <c r="J375" s="7">
        <v>0</v>
      </c>
      <c r="K375" s="6">
        <v>0</v>
      </c>
      <c r="L375" s="7">
        <v>533.04999999999995</v>
      </c>
      <c r="M375" s="6">
        <v>10783.65</v>
      </c>
    </row>
    <row r="376" spans="1:13" x14ac:dyDescent="0.25">
      <c r="A376" s="8" t="s">
        <v>50</v>
      </c>
      <c r="B376" s="8" t="s">
        <v>95</v>
      </c>
      <c r="C376" s="8" t="s">
        <v>519</v>
      </c>
      <c r="D376" s="8" t="s">
        <v>911</v>
      </c>
      <c r="E376" s="7">
        <v>23.666</v>
      </c>
      <c r="F376" s="7">
        <v>1799860.64</v>
      </c>
      <c r="G376" s="6">
        <v>42595502.009999998</v>
      </c>
      <c r="H376" s="7">
        <v>155837.17000000001</v>
      </c>
      <c r="I376" s="6">
        <v>3688042.47</v>
      </c>
      <c r="J376" s="7">
        <v>0</v>
      </c>
      <c r="K376" s="6">
        <v>0</v>
      </c>
      <c r="L376" s="7">
        <v>155837.17000000001</v>
      </c>
      <c r="M376" s="6">
        <v>3688042.47</v>
      </c>
    </row>
    <row r="377" spans="1:13" x14ac:dyDescent="0.25">
      <c r="A377" s="8" t="s">
        <v>50</v>
      </c>
      <c r="B377" s="8" t="s">
        <v>95</v>
      </c>
      <c r="C377" s="8" t="s">
        <v>520</v>
      </c>
      <c r="D377" s="8" t="s">
        <v>911</v>
      </c>
      <c r="E377" s="7">
        <v>23.666</v>
      </c>
      <c r="F377" s="7">
        <v>917709.55</v>
      </c>
      <c r="G377" s="6">
        <v>21718514.289999999</v>
      </c>
      <c r="H377" s="7">
        <v>4893.32</v>
      </c>
      <c r="I377" s="6">
        <v>115805.31</v>
      </c>
      <c r="J377" s="7">
        <v>3500</v>
      </c>
      <c r="K377" s="6">
        <v>82831</v>
      </c>
      <c r="L377" s="7">
        <v>1393.32</v>
      </c>
      <c r="M377" s="6">
        <v>32974.31</v>
      </c>
    </row>
    <row r="378" spans="1:13" x14ac:dyDescent="0.25">
      <c r="A378" s="8" t="s">
        <v>52</v>
      </c>
      <c r="B378" s="8" t="s">
        <v>926</v>
      </c>
      <c r="C378" s="8" t="s">
        <v>540</v>
      </c>
      <c r="D378" s="8" t="s">
        <v>909</v>
      </c>
      <c r="E378" s="7">
        <v>18.328699</v>
      </c>
      <c r="F378" s="7">
        <v>41144606.700000003</v>
      </c>
      <c r="G378" s="6">
        <v>754127152.77999997</v>
      </c>
      <c r="H378" s="7">
        <v>5477000</v>
      </c>
      <c r="I378" s="6">
        <v>100386289.90000001</v>
      </c>
      <c r="J378" s="7">
        <v>5179602.4000000004</v>
      </c>
      <c r="K378" s="6">
        <v>94935378.510000005</v>
      </c>
      <c r="L378" s="7">
        <v>297397.59999999998</v>
      </c>
      <c r="M378" s="6">
        <v>5450911.3899999997</v>
      </c>
    </row>
    <row r="379" spans="1:13" x14ac:dyDescent="0.25">
      <c r="A379" s="8" t="s">
        <v>52</v>
      </c>
      <c r="B379" s="8" t="s">
        <v>926</v>
      </c>
      <c r="C379" s="8" t="s">
        <v>542</v>
      </c>
      <c r="D379" s="8" t="s">
        <v>909</v>
      </c>
      <c r="E379" s="7">
        <v>18.328700000000001</v>
      </c>
      <c r="F379" s="7">
        <v>70081386.930000007</v>
      </c>
      <c r="G379" s="6">
        <v>1284500716.7</v>
      </c>
      <c r="H379" s="7">
        <v>1648000</v>
      </c>
      <c r="I379" s="6">
        <v>30205697.600000001</v>
      </c>
      <c r="J379" s="7">
        <v>1205000</v>
      </c>
      <c r="K379" s="6">
        <v>22086083.5</v>
      </c>
      <c r="L379" s="7">
        <v>443000</v>
      </c>
      <c r="M379" s="6">
        <v>8119614.0999999996</v>
      </c>
    </row>
    <row r="380" spans="1:13" x14ac:dyDescent="0.25">
      <c r="A380" s="8" t="s">
        <v>52</v>
      </c>
      <c r="B380" s="8" t="s">
        <v>95</v>
      </c>
      <c r="C380" s="8" t="s">
        <v>540</v>
      </c>
      <c r="D380" s="8" t="s">
        <v>909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52</v>
      </c>
      <c r="B381" s="8" t="s">
        <v>95</v>
      </c>
      <c r="C381" s="8" t="s">
        <v>542</v>
      </c>
      <c r="D381" s="8" t="s">
        <v>909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54</v>
      </c>
      <c r="B382" s="8" t="s">
        <v>926</v>
      </c>
      <c r="C382" s="8" t="s">
        <v>551</v>
      </c>
      <c r="D382" s="8" t="s">
        <v>911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54</v>
      </c>
      <c r="B383" s="8" t="s">
        <v>95</v>
      </c>
      <c r="C383" s="8" t="s">
        <v>551</v>
      </c>
      <c r="D383" s="8" t="s">
        <v>911</v>
      </c>
      <c r="E383" s="7">
        <v>23.342127000000001</v>
      </c>
      <c r="F383" s="7">
        <v>177.39</v>
      </c>
      <c r="G383" s="6">
        <v>4140.66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58</v>
      </c>
      <c r="B384" s="8" t="s">
        <v>926</v>
      </c>
      <c r="C384" s="8" t="s">
        <v>565</v>
      </c>
      <c r="D384" s="8" t="s">
        <v>909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58</v>
      </c>
      <c r="B385" s="8" t="s">
        <v>926</v>
      </c>
      <c r="C385" s="8" t="s">
        <v>566</v>
      </c>
      <c r="D385" s="8" t="s">
        <v>911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58</v>
      </c>
      <c r="B386" s="8" t="s">
        <v>926</v>
      </c>
      <c r="C386" s="8" t="s">
        <v>567</v>
      </c>
      <c r="D386" s="8" t="s">
        <v>909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58</v>
      </c>
      <c r="B387" s="8" t="s">
        <v>95</v>
      </c>
      <c r="C387" s="8" t="s">
        <v>565</v>
      </c>
      <c r="D387" s="8" t="s">
        <v>909</v>
      </c>
      <c r="E387" s="7">
        <v>18.582599999999999</v>
      </c>
      <c r="F387" s="7">
        <v>70579684.480000004</v>
      </c>
      <c r="G387" s="6">
        <v>1311554045</v>
      </c>
      <c r="H387" s="7">
        <v>16373707.32</v>
      </c>
      <c r="I387" s="6">
        <v>304266054</v>
      </c>
      <c r="J387" s="7">
        <v>1981131.03</v>
      </c>
      <c r="K387" s="6">
        <v>36814565</v>
      </c>
      <c r="L387" s="7">
        <v>14392576.289999999</v>
      </c>
      <c r="M387" s="6">
        <v>267451489</v>
      </c>
    </row>
    <row r="388" spans="1:13" x14ac:dyDescent="0.25">
      <c r="A388" s="8" t="s">
        <v>58</v>
      </c>
      <c r="B388" s="8" t="s">
        <v>95</v>
      </c>
      <c r="C388" s="8" t="s">
        <v>566</v>
      </c>
      <c r="D388" s="8" t="s">
        <v>911</v>
      </c>
      <c r="E388" s="7">
        <v>23.698398999999998</v>
      </c>
      <c r="F388" s="7">
        <v>32584722.870000001</v>
      </c>
      <c r="G388" s="6">
        <v>772205796</v>
      </c>
      <c r="H388" s="7">
        <v>3702700</v>
      </c>
      <c r="I388" s="6">
        <v>87748066</v>
      </c>
      <c r="J388" s="7">
        <v>292003.17</v>
      </c>
      <c r="K388" s="6">
        <v>6920008</v>
      </c>
      <c r="L388" s="7">
        <v>3410696.83</v>
      </c>
      <c r="M388" s="6">
        <v>80828058</v>
      </c>
    </row>
    <row r="389" spans="1:13" x14ac:dyDescent="0.25">
      <c r="A389" s="8" t="s">
        <v>58</v>
      </c>
      <c r="B389" s="8" t="s">
        <v>95</v>
      </c>
      <c r="C389" s="8" t="s">
        <v>567</v>
      </c>
      <c r="D389" s="8" t="s">
        <v>909</v>
      </c>
      <c r="E389" s="7">
        <v>18.582598999999998</v>
      </c>
      <c r="F389" s="7">
        <v>165769271.47999999</v>
      </c>
      <c r="G389" s="6">
        <v>3080424064</v>
      </c>
      <c r="H389" s="7">
        <v>16028429.91</v>
      </c>
      <c r="I389" s="6">
        <v>297849902</v>
      </c>
      <c r="J389" s="7">
        <v>10081298.869999999</v>
      </c>
      <c r="K389" s="6">
        <v>187336744</v>
      </c>
      <c r="L389" s="7">
        <v>5947131.04</v>
      </c>
      <c r="M389" s="6">
        <v>110513158</v>
      </c>
    </row>
    <row r="390" spans="1:13" x14ac:dyDescent="0.25">
      <c r="A390" s="8" t="s">
        <v>59</v>
      </c>
      <c r="B390" s="8" t="s">
        <v>926</v>
      </c>
      <c r="C390" s="8" t="s">
        <v>571</v>
      </c>
      <c r="D390" s="8" t="s">
        <v>909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59</v>
      </c>
      <c r="B391" s="8" t="s">
        <v>95</v>
      </c>
      <c r="C391" s="8" t="s">
        <v>571</v>
      </c>
      <c r="D391" s="8" t="s">
        <v>909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63</v>
      </c>
      <c r="B392" s="8" t="s">
        <v>926</v>
      </c>
      <c r="C392" s="8" t="s">
        <v>656</v>
      </c>
      <c r="D392" s="8" t="s">
        <v>911</v>
      </c>
      <c r="E392" s="7">
        <v>23.539459999999998</v>
      </c>
      <c r="F392" s="7">
        <v>220693.39</v>
      </c>
      <c r="G392" s="6">
        <v>5195003.3</v>
      </c>
      <c r="H392" s="7">
        <v>0</v>
      </c>
      <c r="I392" s="6">
        <v>0</v>
      </c>
      <c r="J392" s="7">
        <v>150</v>
      </c>
      <c r="K392" s="6">
        <v>3530.91</v>
      </c>
      <c r="L392" s="7">
        <v>-150</v>
      </c>
      <c r="M392" s="6">
        <v>-3530.91</v>
      </c>
    </row>
    <row r="393" spans="1:13" x14ac:dyDescent="0.25">
      <c r="A393" s="8" t="s">
        <v>63</v>
      </c>
      <c r="B393" s="8" t="s">
        <v>926</v>
      </c>
      <c r="C393" s="8" t="s">
        <v>657</v>
      </c>
      <c r="D393" s="8" t="s">
        <v>911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63</v>
      </c>
      <c r="B394" s="8" t="s">
        <v>926</v>
      </c>
      <c r="C394" s="8" t="s">
        <v>658</v>
      </c>
      <c r="D394" s="8" t="s">
        <v>911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63</v>
      </c>
      <c r="B395" s="8" t="s">
        <v>926</v>
      </c>
      <c r="C395" s="8" t="s">
        <v>659</v>
      </c>
      <c r="D395" s="8" t="s">
        <v>911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63</v>
      </c>
      <c r="B396" s="8" t="s">
        <v>926</v>
      </c>
      <c r="C396" s="8" t="s">
        <v>660</v>
      </c>
      <c r="D396" s="8" t="s">
        <v>911</v>
      </c>
      <c r="E396" s="7">
        <v>23.539459000000001</v>
      </c>
      <c r="F396" s="7">
        <v>550253.81000000006</v>
      </c>
      <c r="G396" s="6">
        <v>12952677.460000001</v>
      </c>
      <c r="H396" s="7">
        <v>4288.46</v>
      </c>
      <c r="I396" s="6">
        <v>100948.01</v>
      </c>
      <c r="J396" s="7">
        <v>69932.320000000007</v>
      </c>
      <c r="K396" s="6">
        <v>1646169.13</v>
      </c>
      <c r="L396" s="7">
        <v>-65643.86</v>
      </c>
      <c r="M396" s="6">
        <v>-1545221.1200000001</v>
      </c>
    </row>
    <row r="397" spans="1:13" x14ac:dyDescent="0.25">
      <c r="A397" s="8" t="s">
        <v>63</v>
      </c>
      <c r="B397" s="8" t="s">
        <v>926</v>
      </c>
      <c r="C397" s="8" t="s">
        <v>661</v>
      </c>
      <c r="D397" s="8" t="s">
        <v>911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63</v>
      </c>
      <c r="B398" s="8" t="s">
        <v>926</v>
      </c>
      <c r="C398" s="8" t="s">
        <v>662</v>
      </c>
      <c r="D398" s="8" t="s">
        <v>909</v>
      </c>
      <c r="E398" s="7">
        <v>18.526250000000001</v>
      </c>
      <c r="F398" s="7">
        <v>271551.84999999998</v>
      </c>
      <c r="G398" s="6">
        <v>5030837.55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63</v>
      </c>
      <c r="B399" s="8" t="s">
        <v>926</v>
      </c>
      <c r="C399" s="8" t="s">
        <v>663</v>
      </c>
      <c r="D399" s="8" t="s">
        <v>909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63</v>
      </c>
      <c r="B400" s="8" t="s">
        <v>926</v>
      </c>
      <c r="C400" s="8" t="s">
        <v>664</v>
      </c>
      <c r="D400" s="8" t="s">
        <v>909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63</v>
      </c>
      <c r="B401" s="8" t="s">
        <v>926</v>
      </c>
      <c r="C401" s="8" t="s">
        <v>665</v>
      </c>
      <c r="D401" s="8" t="s">
        <v>909</v>
      </c>
      <c r="E401" s="7">
        <v>18.526250000000001</v>
      </c>
      <c r="F401" s="7">
        <v>6943608.8499999996</v>
      </c>
      <c r="G401" s="6">
        <v>128639033.51000001</v>
      </c>
      <c r="H401" s="7">
        <v>585254.54</v>
      </c>
      <c r="I401" s="6">
        <v>10842571.99</v>
      </c>
      <c r="J401" s="7">
        <v>809984.14</v>
      </c>
      <c r="K401" s="6">
        <v>15005968.74</v>
      </c>
      <c r="L401" s="7">
        <v>-224729.60000000001</v>
      </c>
      <c r="M401" s="6">
        <v>-4163396.75</v>
      </c>
    </row>
    <row r="402" spans="1:13" x14ac:dyDescent="0.25">
      <c r="A402" s="8" t="s">
        <v>63</v>
      </c>
      <c r="B402" s="8" t="s">
        <v>95</v>
      </c>
      <c r="C402" s="8" t="s">
        <v>656</v>
      </c>
      <c r="D402" s="8" t="s">
        <v>911</v>
      </c>
      <c r="E402" s="7">
        <v>23.539459000000001</v>
      </c>
      <c r="F402" s="7">
        <v>333823.57</v>
      </c>
      <c r="G402" s="6">
        <v>7858026.46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63</v>
      </c>
      <c r="B403" s="8" t="s">
        <v>95</v>
      </c>
      <c r="C403" s="8" t="s">
        <v>657</v>
      </c>
      <c r="D403" s="8" t="s">
        <v>911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63</v>
      </c>
      <c r="B404" s="8" t="s">
        <v>95</v>
      </c>
      <c r="C404" s="8" t="s">
        <v>658</v>
      </c>
      <c r="D404" s="8" t="s">
        <v>911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63</v>
      </c>
      <c r="B405" s="8" t="s">
        <v>95</v>
      </c>
      <c r="C405" s="8" t="s">
        <v>659</v>
      </c>
      <c r="D405" s="8" t="s">
        <v>911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63</v>
      </c>
      <c r="B406" s="8" t="s">
        <v>95</v>
      </c>
      <c r="C406" s="8" t="s">
        <v>660</v>
      </c>
      <c r="D406" s="8" t="s">
        <v>911</v>
      </c>
      <c r="E406" s="7">
        <v>23.539459000000001</v>
      </c>
      <c r="F406" s="7">
        <v>60491.54</v>
      </c>
      <c r="G406" s="6">
        <v>1423938.13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63</v>
      </c>
      <c r="B407" s="8" t="s">
        <v>95</v>
      </c>
      <c r="C407" s="8" t="s">
        <v>661</v>
      </c>
      <c r="D407" s="8" t="s">
        <v>911</v>
      </c>
      <c r="E407" s="7">
        <v>23.539459999999998</v>
      </c>
      <c r="F407" s="7">
        <v>75951.37</v>
      </c>
      <c r="G407" s="6">
        <v>1787854.31</v>
      </c>
      <c r="H407" s="7">
        <v>2000</v>
      </c>
      <c r="I407" s="6">
        <v>47078.91</v>
      </c>
      <c r="J407" s="7">
        <v>0</v>
      </c>
      <c r="K407" s="6">
        <v>0</v>
      </c>
      <c r="L407" s="7">
        <v>2000</v>
      </c>
      <c r="M407" s="6">
        <v>47078.91</v>
      </c>
    </row>
    <row r="408" spans="1:13" x14ac:dyDescent="0.25">
      <c r="A408" s="8" t="s">
        <v>63</v>
      </c>
      <c r="B408" s="8" t="s">
        <v>95</v>
      </c>
      <c r="C408" s="8" t="s">
        <v>662</v>
      </c>
      <c r="D408" s="8" t="s">
        <v>909</v>
      </c>
      <c r="E408" s="7">
        <v>18.526250000000001</v>
      </c>
      <c r="F408" s="7">
        <v>1028177.54</v>
      </c>
      <c r="G408" s="6">
        <v>19048274.219999999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63</v>
      </c>
      <c r="B409" s="8" t="s">
        <v>95</v>
      </c>
      <c r="C409" s="8" t="s">
        <v>663</v>
      </c>
      <c r="D409" s="8" t="s">
        <v>909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63</v>
      </c>
      <c r="B410" s="8" t="s">
        <v>95</v>
      </c>
      <c r="C410" s="8" t="s">
        <v>664</v>
      </c>
      <c r="D410" s="8" t="s">
        <v>909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63</v>
      </c>
      <c r="B411" s="8" t="s">
        <v>95</v>
      </c>
      <c r="C411" s="8" t="s">
        <v>665</v>
      </c>
      <c r="D411" s="8" t="s">
        <v>909</v>
      </c>
      <c r="E411" s="7">
        <v>18.526250000000001</v>
      </c>
      <c r="F411" s="7">
        <v>976843.1</v>
      </c>
      <c r="G411" s="6">
        <v>18097239.52</v>
      </c>
      <c r="H411" s="7">
        <v>0</v>
      </c>
      <c r="I411" s="6">
        <v>0</v>
      </c>
      <c r="J411" s="7">
        <v>92888.08</v>
      </c>
      <c r="K411" s="6">
        <v>1720867.75</v>
      </c>
      <c r="L411" s="7">
        <v>-92888.08</v>
      </c>
      <c r="M411" s="6">
        <v>-1720867.75</v>
      </c>
    </row>
    <row r="412" spans="1:13" x14ac:dyDescent="0.25">
      <c r="A412" s="8" t="s">
        <v>64</v>
      </c>
      <c r="B412" s="8" t="s">
        <v>926</v>
      </c>
      <c r="C412" s="8" t="s">
        <v>678</v>
      </c>
      <c r="D412" s="8" t="s">
        <v>909</v>
      </c>
      <c r="E412" s="7">
        <v>18.287499</v>
      </c>
      <c r="F412" s="7">
        <v>33425293.059999999</v>
      </c>
      <c r="G412" s="6">
        <v>611265046.27999997</v>
      </c>
      <c r="H412" s="7">
        <v>9939794.0700000003</v>
      </c>
      <c r="I412" s="6">
        <v>188453894.08000001</v>
      </c>
      <c r="J412" s="7">
        <v>12971716.4</v>
      </c>
      <c r="K412" s="6">
        <v>241938156.38999999</v>
      </c>
      <c r="L412" s="7">
        <v>-3031922.33</v>
      </c>
      <c r="M412" s="6">
        <v>-53484262.310000002</v>
      </c>
    </row>
    <row r="413" spans="1:13" x14ac:dyDescent="0.25">
      <c r="A413" s="8" t="s">
        <v>64</v>
      </c>
      <c r="B413" s="8" t="s">
        <v>926</v>
      </c>
      <c r="C413" s="8" t="s">
        <v>679</v>
      </c>
      <c r="D413" s="8" t="s">
        <v>909</v>
      </c>
      <c r="E413" s="7">
        <v>18.287499</v>
      </c>
      <c r="F413" s="7">
        <v>238303839.41999999</v>
      </c>
      <c r="G413" s="6">
        <v>4357981459.1999998</v>
      </c>
      <c r="H413" s="7">
        <v>38735010.590000004</v>
      </c>
      <c r="I413" s="6">
        <v>725493677.32000005</v>
      </c>
      <c r="J413" s="7">
        <v>20154616.149999999</v>
      </c>
      <c r="K413" s="6">
        <v>380511694.75999999</v>
      </c>
      <c r="L413" s="7">
        <v>18580394.440000001</v>
      </c>
      <c r="M413" s="6">
        <v>344981982.56</v>
      </c>
    </row>
    <row r="414" spans="1:13" x14ac:dyDescent="0.25">
      <c r="A414" s="8" t="s">
        <v>64</v>
      </c>
      <c r="B414" s="8" t="s">
        <v>95</v>
      </c>
      <c r="C414" s="8" t="s">
        <v>678</v>
      </c>
      <c r="D414" s="8" t="s">
        <v>909</v>
      </c>
      <c r="E414" s="7">
        <v>18.287499</v>
      </c>
      <c r="F414" s="7">
        <v>4515367.71</v>
      </c>
      <c r="G414" s="6">
        <v>82574786.920000002</v>
      </c>
      <c r="H414" s="7">
        <v>47663.61</v>
      </c>
      <c r="I414" s="6">
        <v>893630.64</v>
      </c>
      <c r="J414" s="7">
        <v>2514699.7999999998</v>
      </c>
      <c r="K414" s="6">
        <v>48696339.630000003</v>
      </c>
      <c r="L414" s="7">
        <v>-2467036.19</v>
      </c>
      <c r="M414" s="6">
        <v>-47802708.990000002</v>
      </c>
    </row>
    <row r="415" spans="1:13" x14ac:dyDescent="0.25">
      <c r="A415" s="8" t="s">
        <v>64</v>
      </c>
      <c r="B415" s="8" t="s">
        <v>95</v>
      </c>
      <c r="C415" s="8" t="s">
        <v>679</v>
      </c>
      <c r="D415" s="8" t="s">
        <v>909</v>
      </c>
      <c r="E415" s="7">
        <v>18.287499</v>
      </c>
      <c r="F415" s="7">
        <v>40568926.090000004</v>
      </c>
      <c r="G415" s="6">
        <v>741904235.22000003</v>
      </c>
      <c r="H415" s="7">
        <v>6543310.9000000004</v>
      </c>
      <c r="I415" s="6">
        <v>119989876.16</v>
      </c>
      <c r="J415" s="7">
        <v>19564396.899999999</v>
      </c>
      <c r="K415" s="6">
        <v>367732917.70999998</v>
      </c>
      <c r="L415" s="7">
        <v>-13021086</v>
      </c>
      <c r="M415" s="6">
        <v>-247743041.55000001</v>
      </c>
    </row>
    <row r="416" spans="1:13" x14ac:dyDescent="0.25">
      <c r="A416" s="8" t="s">
        <v>66</v>
      </c>
      <c r="B416" s="8" t="s">
        <v>926</v>
      </c>
      <c r="C416" s="8" t="s">
        <v>683</v>
      </c>
      <c r="D416" s="8" t="s">
        <v>909</v>
      </c>
      <c r="E416" s="7">
        <v>18.255699</v>
      </c>
      <c r="F416" s="7">
        <v>23632765.079999998</v>
      </c>
      <c r="G416" s="6">
        <v>431432669.41000003</v>
      </c>
      <c r="H416" s="7">
        <v>228563.31</v>
      </c>
      <c r="I416" s="6">
        <v>4172583.27</v>
      </c>
      <c r="J416" s="7">
        <v>0</v>
      </c>
      <c r="K416" s="6">
        <v>0</v>
      </c>
      <c r="L416" s="7">
        <v>228563.31</v>
      </c>
      <c r="M416" s="6">
        <v>4172583.27</v>
      </c>
    </row>
    <row r="417" spans="1:13" x14ac:dyDescent="0.25">
      <c r="A417" s="8" t="s">
        <v>66</v>
      </c>
      <c r="B417" s="8" t="s">
        <v>926</v>
      </c>
      <c r="C417" s="8" t="s">
        <v>687</v>
      </c>
      <c r="D417" s="8" t="s">
        <v>909</v>
      </c>
      <c r="E417" s="7">
        <v>18.255700000000001</v>
      </c>
      <c r="F417" s="7">
        <v>8876290.9199999999</v>
      </c>
      <c r="G417" s="6">
        <v>162042904.22999999</v>
      </c>
      <c r="H417" s="7">
        <v>78512.960000000006</v>
      </c>
      <c r="I417" s="6">
        <v>1433309.04</v>
      </c>
      <c r="J417" s="7">
        <v>0</v>
      </c>
      <c r="K417" s="6">
        <v>0</v>
      </c>
      <c r="L417" s="7">
        <v>78512.960000000006</v>
      </c>
      <c r="M417" s="6">
        <v>1433309.04</v>
      </c>
    </row>
    <row r="418" spans="1:13" x14ac:dyDescent="0.25">
      <c r="A418" s="8" t="s">
        <v>66</v>
      </c>
      <c r="B418" s="8" t="s">
        <v>95</v>
      </c>
      <c r="C418" s="8" t="s">
        <v>683</v>
      </c>
      <c r="D418" s="8" t="s">
        <v>909</v>
      </c>
      <c r="E418" s="7">
        <v>18.255700000000001</v>
      </c>
      <c r="F418" s="7">
        <v>356494.2</v>
      </c>
      <c r="G418" s="6">
        <v>6508051.1900000004</v>
      </c>
      <c r="H418" s="7">
        <v>102610.06</v>
      </c>
      <c r="I418" s="6">
        <v>1873218.47</v>
      </c>
      <c r="J418" s="7">
        <v>74.56</v>
      </c>
      <c r="K418" s="6">
        <v>1361.23</v>
      </c>
      <c r="L418" s="7">
        <v>102535.5</v>
      </c>
      <c r="M418" s="6">
        <v>1871857.24</v>
      </c>
    </row>
    <row r="419" spans="1:13" x14ac:dyDescent="0.25">
      <c r="A419" s="8" t="s">
        <v>66</v>
      </c>
      <c r="B419" s="8" t="s">
        <v>95</v>
      </c>
      <c r="C419" s="8" t="s">
        <v>687</v>
      </c>
      <c r="D419" s="8" t="s">
        <v>909</v>
      </c>
      <c r="E419" s="7">
        <v>18.255697999999999</v>
      </c>
      <c r="F419" s="7">
        <v>44320.44</v>
      </c>
      <c r="G419" s="6">
        <v>809100.59</v>
      </c>
      <c r="H419" s="7">
        <v>499.68</v>
      </c>
      <c r="I419" s="6">
        <v>9122.1</v>
      </c>
      <c r="J419" s="7">
        <v>0</v>
      </c>
      <c r="K419" s="6">
        <v>0</v>
      </c>
      <c r="L419" s="7">
        <v>499.68</v>
      </c>
      <c r="M419" s="6">
        <v>9122.1</v>
      </c>
    </row>
    <row r="420" spans="1:13" x14ac:dyDescent="0.25">
      <c r="A420" s="8" t="s">
        <v>72</v>
      </c>
      <c r="B420" s="8" t="s">
        <v>95</v>
      </c>
      <c r="C420" s="8" t="s">
        <v>721</v>
      </c>
      <c r="D420" s="8" t="s">
        <v>909</v>
      </c>
      <c r="E420" s="7">
        <v>18.283206</v>
      </c>
      <c r="F420" s="7">
        <v>103946327.14</v>
      </c>
      <c r="G420" s="6">
        <v>1900472202.9000001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72</v>
      </c>
      <c r="B421" s="8" t="s">
        <v>95</v>
      </c>
      <c r="C421" s="8" t="s">
        <v>731</v>
      </c>
      <c r="D421" s="8" t="s">
        <v>910</v>
      </c>
      <c r="E421" s="7">
        <v>20.195743</v>
      </c>
      <c r="F421" s="7">
        <v>67136056.790000007</v>
      </c>
      <c r="G421" s="6">
        <v>1355862603.5899999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72</v>
      </c>
      <c r="B422" s="8" t="s">
        <v>95</v>
      </c>
      <c r="C422" s="8" t="s">
        <v>737</v>
      </c>
      <c r="D422" s="8" t="s">
        <v>909</v>
      </c>
      <c r="E422" s="7">
        <v>18.283206</v>
      </c>
      <c r="F422" s="7">
        <v>43695549.689999998</v>
      </c>
      <c r="G422" s="6">
        <v>798894774.48000002</v>
      </c>
      <c r="H422" s="7">
        <v>52799.19</v>
      </c>
      <c r="I422" s="6">
        <v>965338.51</v>
      </c>
      <c r="J422" s="7">
        <v>260000</v>
      </c>
      <c r="K422" s="6">
        <v>4753633.79</v>
      </c>
      <c r="L422" s="7">
        <v>-207200.81</v>
      </c>
      <c r="M422" s="6">
        <v>-3788295.27</v>
      </c>
    </row>
    <row r="423" spans="1:13" x14ac:dyDescent="0.25">
      <c r="A423" s="8" t="s">
        <v>72</v>
      </c>
      <c r="B423" s="8" t="s">
        <v>95</v>
      </c>
      <c r="C423" s="8" t="s">
        <v>760</v>
      </c>
      <c r="D423" s="8" t="s">
        <v>909</v>
      </c>
      <c r="E423" s="7">
        <v>18.283206</v>
      </c>
      <c r="F423" s="7">
        <v>104881749.2</v>
      </c>
      <c r="G423" s="6">
        <v>1917574717.98</v>
      </c>
      <c r="H423" s="7">
        <v>16243040.560000001</v>
      </c>
      <c r="I423" s="6">
        <v>296974870.82999998</v>
      </c>
      <c r="J423" s="7">
        <v>3537633.12</v>
      </c>
      <c r="K423" s="6">
        <v>64679278.18</v>
      </c>
      <c r="L423" s="7">
        <v>12705407.439999999</v>
      </c>
      <c r="M423" s="6">
        <v>232295592.65000001</v>
      </c>
    </row>
    <row r="424" spans="1:13" x14ac:dyDescent="0.25">
      <c r="A424" s="8" t="s">
        <v>78</v>
      </c>
      <c r="B424" s="8" t="s">
        <v>926</v>
      </c>
      <c r="C424" s="8" t="s">
        <v>782</v>
      </c>
      <c r="D424" s="8" t="s">
        <v>911</v>
      </c>
      <c r="E424" s="7">
        <v>23.31</v>
      </c>
      <c r="F424" s="7">
        <v>6743410.9900000002</v>
      </c>
      <c r="G424" s="6">
        <v>157188910.18000001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78</v>
      </c>
      <c r="B425" s="8" t="s">
        <v>95</v>
      </c>
      <c r="C425" s="8" t="s">
        <v>782</v>
      </c>
      <c r="D425" s="8" t="s">
        <v>911</v>
      </c>
      <c r="E425" s="7">
        <v>23.309999000000001</v>
      </c>
      <c r="F425" s="7">
        <v>7398122.1399999997</v>
      </c>
      <c r="G425" s="6">
        <v>172450227.08000001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79</v>
      </c>
      <c r="B426" s="8" t="s">
        <v>926</v>
      </c>
      <c r="C426" s="8" t="s">
        <v>79</v>
      </c>
      <c r="D426" s="8" t="s">
        <v>909</v>
      </c>
      <c r="E426" s="7">
        <v>18.261499000000001</v>
      </c>
      <c r="F426" s="7">
        <v>60140080.100000001</v>
      </c>
      <c r="G426" s="6">
        <v>1098248072.7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79</v>
      </c>
      <c r="B427" s="8" t="s">
        <v>95</v>
      </c>
      <c r="C427" s="8" t="s">
        <v>79</v>
      </c>
      <c r="D427" s="8" t="s">
        <v>909</v>
      </c>
      <c r="E427" s="7">
        <v>18.261500000000002</v>
      </c>
      <c r="F427" s="7">
        <v>26426762.890000001</v>
      </c>
      <c r="G427" s="6">
        <v>482592330.51999998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83</v>
      </c>
      <c r="B428" s="8" t="s">
        <v>926</v>
      </c>
      <c r="C428" s="8" t="s">
        <v>795</v>
      </c>
      <c r="D428" s="8" t="s">
        <v>909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83</v>
      </c>
      <c r="B429" s="8" t="s">
        <v>95</v>
      </c>
      <c r="C429" s="8" t="s">
        <v>795</v>
      </c>
      <c r="D429" s="8" t="s">
        <v>909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84</v>
      </c>
      <c r="B430" s="8" t="s">
        <v>926</v>
      </c>
      <c r="C430" s="8" t="s">
        <v>821</v>
      </c>
      <c r="D430" s="8" t="s">
        <v>909</v>
      </c>
      <c r="E430" s="7">
        <v>18.287499</v>
      </c>
      <c r="F430" s="7">
        <v>194385.48</v>
      </c>
      <c r="G430" s="6">
        <v>3554824.46</v>
      </c>
      <c r="H430" s="7">
        <v>14567.09</v>
      </c>
      <c r="I430" s="6">
        <v>266395.65999999997</v>
      </c>
      <c r="J430" s="7">
        <v>408694.73</v>
      </c>
      <c r="K430" s="6">
        <v>7474004.8700000001</v>
      </c>
      <c r="L430" s="7">
        <v>-394127.64</v>
      </c>
      <c r="M430" s="6">
        <v>-7207609.21</v>
      </c>
    </row>
    <row r="431" spans="1:13" x14ac:dyDescent="0.25">
      <c r="A431" s="8" t="s">
        <v>84</v>
      </c>
      <c r="B431" s="8" t="s">
        <v>95</v>
      </c>
      <c r="C431" s="8" t="s">
        <v>821</v>
      </c>
      <c r="D431" s="8" t="s">
        <v>909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85</v>
      </c>
      <c r="B432" s="8" t="s">
        <v>926</v>
      </c>
      <c r="C432" s="8" t="s">
        <v>859</v>
      </c>
      <c r="D432" s="8" t="s">
        <v>909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85</v>
      </c>
      <c r="B433" s="8" t="s">
        <v>95</v>
      </c>
      <c r="C433" s="8" t="s">
        <v>859</v>
      </c>
      <c r="D433" s="8" t="s">
        <v>909</v>
      </c>
      <c r="E433" s="7">
        <v>18.582599999999999</v>
      </c>
      <c r="F433" s="7">
        <v>2310695.44</v>
      </c>
      <c r="G433" s="6">
        <v>42938729.100000001</v>
      </c>
      <c r="H433" s="7">
        <v>311942.82</v>
      </c>
      <c r="I433" s="6">
        <v>5796708.5599999996</v>
      </c>
      <c r="J433" s="7">
        <v>18303.080000000002</v>
      </c>
      <c r="K433" s="6">
        <v>340118.82</v>
      </c>
      <c r="L433" s="7">
        <v>293639.74</v>
      </c>
      <c r="M433" s="6">
        <v>5456589.7400000002</v>
      </c>
    </row>
    <row r="434" spans="1:13" x14ac:dyDescent="0.25">
      <c r="A434" s="8" t="s">
        <v>87</v>
      </c>
      <c r="B434" s="8" t="s">
        <v>926</v>
      </c>
      <c r="C434" s="8" t="s">
        <v>864</v>
      </c>
      <c r="D434" s="8" t="s">
        <v>909</v>
      </c>
      <c r="E434" s="7">
        <v>18.582599999999999</v>
      </c>
      <c r="F434" s="7">
        <v>29360476.5</v>
      </c>
      <c r="G434" s="6">
        <v>545593991</v>
      </c>
      <c r="H434" s="7">
        <v>8683.7800000000007</v>
      </c>
      <c r="I434" s="6">
        <v>161367</v>
      </c>
      <c r="J434" s="7">
        <v>11173.3</v>
      </c>
      <c r="K434" s="6">
        <v>207629</v>
      </c>
      <c r="L434" s="7">
        <v>-2489.52</v>
      </c>
      <c r="M434" s="6">
        <v>-46262</v>
      </c>
    </row>
    <row r="435" spans="1:13" x14ac:dyDescent="0.25">
      <c r="A435" s="8" t="s">
        <v>87</v>
      </c>
      <c r="B435" s="8" t="s">
        <v>926</v>
      </c>
      <c r="C435" s="8" t="s">
        <v>868</v>
      </c>
      <c r="D435" s="8" t="s">
        <v>909</v>
      </c>
      <c r="E435" s="7">
        <v>18.582598999999998</v>
      </c>
      <c r="F435" s="7">
        <v>192543519.71000001</v>
      </c>
      <c r="G435" s="6">
        <v>3577959209</v>
      </c>
      <c r="H435" s="7">
        <v>28415.39</v>
      </c>
      <c r="I435" s="6">
        <v>528032</v>
      </c>
      <c r="J435" s="7">
        <v>16189.9</v>
      </c>
      <c r="K435" s="6">
        <v>300850</v>
      </c>
      <c r="L435" s="7">
        <v>12225.49</v>
      </c>
      <c r="M435" s="6">
        <v>227182</v>
      </c>
    </row>
    <row r="436" spans="1:13" x14ac:dyDescent="0.25">
      <c r="A436" s="8" t="s">
        <v>87</v>
      </c>
      <c r="B436" s="8" t="s">
        <v>95</v>
      </c>
      <c r="C436" s="8" t="s">
        <v>864</v>
      </c>
      <c r="D436" s="8" t="s">
        <v>909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87</v>
      </c>
      <c r="B437" s="8" t="s">
        <v>95</v>
      </c>
      <c r="C437" s="8" t="s">
        <v>868</v>
      </c>
      <c r="D437" s="8" t="s">
        <v>909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88</v>
      </c>
      <c r="B438" s="8" t="s">
        <v>926</v>
      </c>
      <c r="C438" s="8" t="s">
        <v>881</v>
      </c>
      <c r="D438" s="8" t="s">
        <v>910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88</v>
      </c>
      <c r="B439" s="8" t="s">
        <v>926</v>
      </c>
      <c r="C439" s="8" t="s">
        <v>886</v>
      </c>
      <c r="D439" s="8" t="s">
        <v>909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88</v>
      </c>
      <c r="B440" s="8" t="s">
        <v>926</v>
      </c>
      <c r="C440" s="8" t="s">
        <v>890</v>
      </c>
      <c r="D440" s="8" t="s">
        <v>909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88</v>
      </c>
      <c r="B441" s="8" t="s">
        <v>926</v>
      </c>
      <c r="C441" s="8" t="s">
        <v>894</v>
      </c>
      <c r="D441" s="8" t="s">
        <v>911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88</v>
      </c>
      <c r="B442" s="8" t="s">
        <v>926</v>
      </c>
      <c r="C442" s="8" t="s">
        <v>895</v>
      </c>
      <c r="D442" s="8" t="s">
        <v>909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88</v>
      </c>
      <c r="B443" s="8" t="s">
        <v>95</v>
      </c>
      <c r="C443" s="8" t="s">
        <v>881</v>
      </c>
      <c r="D443" s="8" t="s">
        <v>910</v>
      </c>
      <c r="E443" s="7">
        <v>20.583898999999999</v>
      </c>
      <c r="F443" s="7">
        <v>3818811.27</v>
      </c>
      <c r="G443" s="6">
        <v>78606029</v>
      </c>
      <c r="H443" s="7">
        <v>621228.02</v>
      </c>
      <c r="I443" s="6">
        <v>12787295</v>
      </c>
      <c r="J443" s="7">
        <v>267637.19</v>
      </c>
      <c r="K443" s="6">
        <v>5509017</v>
      </c>
      <c r="L443" s="7">
        <v>353590.83</v>
      </c>
      <c r="M443" s="6">
        <v>7278278</v>
      </c>
    </row>
    <row r="444" spans="1:13" x14ac:dyDescent="0.25">
      <c r="A444" s="8" t="s">
        <v>88</v>
      </c>
      <c r="B444" s="8" t="s">
        <v>95</v>
      </c>
      <c r="C444" s="8" t="s">
        <v>886</v>
      </c>
      <c r="D444" s="8" t="s">
        <v>909</v>
      </c>
      <c r="E444" s="7">
        <v>18.582599999999999</v>
      </c>
      <c r="F444" s="7">
        <v>8184084.8700000001</v>
      </c>
      <c r="G444" s="6">
        <v>152081576</v>
      </c>
      <c r="H444" s="7">
        <v>574516.41</v>
      </c>
      <c r="I444" s="6">
        <v>10676009</v>
      </c>
      <c r="J444" s="7">
        <v>829449.89</v>
      </c>
      <c r="K444" s="6">
        <v>15413336</v>
      </c>
      <c r="L444" s="7">
        <v>-254933.48</v>
      </c>
      <c r="M444" s="6">
        <v>-4737327</v>
      </c>
    </row>
    <row r="445" spans="1:13" x14ac:dyDescent="0.25">
      <c r="A445" s="8" t="s">
        <v>88</v>
      </c>
      <c r="B445" s="8" t="s">
        <v>95</v>
      </c>
      <c r="C445" s="8" t="s">
        <v>890</v>
      </c>
      <c r="D445" s="8" t="s">
        <v>909</v>
      </c>
      <c r="E445" s="7">
        <v>18.582599999999999</v>
      </c>
      <c r="F445" s="7">
        <v>381997.61</v>
      </c>
      <c r="G445" s="6">
        <v>7098509</v>
      </c>
      <c r="H445" s="7">
        <v>2889.5</v>
      </c>
      <c r="I445" s="6">
        <v>53694</v>
      </c>
      <c r="J445" s="7">
        <v>3686.78</v>
      </c>
      <c r="K445" s="6">
        <v>68510</v>
      </c>
      <c r="L445" s="7">
        <v>-797.28</v>
      </c>
      <c r="M445" s="6">
        <v>-14816</v>
      </c>
    </row>
    <row r="446" spans="1:13" x14ac:dyDescent="0.25">
      <c r="A446" s="8" t="s">
        <v>88</v>
      </c>
      <c r="B446" s="8" t="s">
        <v>95</v>
      </c>
      <c r="C446" s="8" t="s">
        <v>894</v>
      </c>
      <c r="D446" s="8" t="s">
        <v>911</v>
      </c>
      <c r="E446" s="7">
        <v>23.698398999999998</v>
      </c>
      <c r="F446" s="7">
        <v>3897162.06</v>
      </c>
      <c r="G446" s="6">
        <v>92356505</v>
      </c>
      <c r="H446" s="7">
        <v>1287405.7</v>
      </c>
      <c r="I446" s="6">
        <v>30509455</v>
      </c>
      <c r="J446" s="7">
        <v>10508.1</v>
      </c>
      <c r="K446" s="6">
        <v>249025</v>
      </c>
      <c r="L446" s="7">
        <v>1276897.6000000001</v>
      </c>
      <c r="M446" s="6">
        <v>30260430</v>
      </c>
    </row>
    <row r="447" spans="1:13" x14ac:dyDescent="0.25">
      <c r="A447" s="8" t="s">
        <v>88</v>
      </c>
      <c r="B447" s="8" t="s">
        <v>95</v>
      </c>
      <c r="C447" s="8" t="s">
        <v>895</v>
      </c>
      <c r="D447" s="8" t="s">
        <v>909</v>
      </c>
      <c r="E447" s="7">
        <v>18.582599999999999</v>
      </c>
      <c r="F447" s="7">
        <v>13034672.65</v>
      </c>
      <c r="G447" s="6">
        <v>242218108</v>
      </c>
      <c r="H447" s="7">
        <v>4760850.18</v>
      </c>
      <c r="I447" s="6">
        <v>88468975</v>
      </c>
      <c r="J447" s="7">
        <v>338589.99</v>
      </c>
      <c r="K447" s="6">
        <v>6291882</v>
      </c>
      <c r="L447" s="7">
        <v>4422260.1900000004</v>
      </c>
      <c r="M447" s="6">
        <v>82177093</v>
      </c>
    </row>
    <row r="448" spans="1:13" x14ac:dyDescent="0.25">
      <c r="A448" s="8" t="s">
        <v>90</v>
      </c>
      <c r="B448" s="8" t="s">
        <v>926</v>
      </c>
      <c r="C448" s="8" t="s">
        <v>897</v>
      </c>
      <c r="D448" s="8" t="s">
        <v>910</v>
      </c>
      <c r="E448" s="7">
        <v>20.446798999999999</v>
      </c>
      <c r="F448" s="7">
        <v>3010560</v>
      </c>
      <c r="G448" s="6">
        <v>61556318.200000003</v>
      </c>
      <c r="H448" s="7">
        <v>0</v>
      </c>
      <c r="I448" s="6">
        <v>0</v>
      </c>
      <c r="J448" s="7">
        <v>183579</v>
      </c>
      <c r="K448" s="6">
        <v>3753595.31</v>
      </c>
      <c r="L448" s="7">
        <v>-183579</v>
      </c>
      <c r="M448" s="6">
        <v>-3753595.31</v>
      </c>
    </row>
    <row r="449" spans="1:13" x14ac:dyDescent="0.25">
      <c r="A449" s="8" t="s">
        <v>90</v>
      </c>
      <c r="B449" s="8" t="s">
        <v>926</v>
      </c>
      <c r="C449" s="8" t="s">
        <v>898</v>
      </c>
      <c r="D449" s="8" t="s">
        <v>911</v>
      </c>
      <c r="E449" s="7">
        <v>0.24277499999999999</v>
      </c>
      <c r="F449" s="7">
        <v>4378651</v>
      </c>
      <c r="G449" s="6">
        <v>1063031.23</v>
      </c>
      <c r="H449" s="7">
        <v>0</v>
      </c>
      <c r="I449" s="6">
        <v>0</v>
      </c>
      <c r="J449" s="7">
        <v>45186</v>
      </c>
      <c r="K449" s="6">
        <v>1063031.23</v>
      </c>
      <c r="L449" s="7">
        <v>-45186</v>
      </c>
      <c r="M449" s="6">
        <v>-1063031.23</v>
      </c>
    </row>
    <row r="450" spans="1:13" x14ac:dyDescent="0.25">
      <c r="A450" s="8" t="s">
        <v>90</v>
      </c>
      <c r="B450" s="8" t="s">
        <v>926</v>
      </c>
      <c r="C450" s="8" t="s">
        <v>899</v>
      </c>
      <c r="D450" s="8" t="s">
        <v>909</v>
      </c>
      <c r="E450" s="7">
        <v>18.458749000000001</v>
      </c>
      <c r="F450" s="7">
        <v>28121140</v>
      </c>
      <c r="G450" s="6">
        <v>519081092.97000003</v>
      </c>
      <c r="H450" s="7">
        <v>526744.06000000006</v>
      </c>
      <c r="I450" s="6">
        <v>9723036.9199999999</v>
      </c>
      <c r="J450" s="7">
        <v>384025.97</v>
      </c>
      <c r="K450" s="6">
        <v>7088639.3700000001</v>
      </c>
      <c r="L450" s="7">
        <v>142718.09</v>
      </c>
      <c r="M450" s="6">
        <v>2634397.54</v>
      </c>
    </row>
    <row r="451" spans="1:13" x14ac:dyDescent="0.25">
      <c r="A451" s="8" t="s">
        <v>90</v>
      </c>
      <c r="B451" s="8" t="s">
        <v>95</v>
      </c>
      <c r="C451" s="8" t="s">
        <v>897</v>
      </c>
      <c r="D451" s="8" t="s">
        <v>910</v>
      </c>
      <c r="E451" s="7">
        <v>0</v>
      </c>
      <c r="F451" s="7">
        <v>0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90</v>
      </c>
      <c r="B452" s="8" t="s">
        <v>95</v>
      </c>
      <c r="C452" s="8" t="s">
        <v>898</v>
      </c>
      <c r="D452" s="8" t="s">
        <v>911</v>
      </c>
      <c r="E452" s="7">
        <v>0</v>
      </c>
      <c r="F452" s="7">
        <v>0</v>
      </c>
      <c r="G452" s="6">
        <v>0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90</v>
      </c>
      <c r="B453" s="8" t="s">
        <v>95</v>
      </c>
      <c r="C453" s="8" t="s">
        <v>899</v>
      </c>
      <c r="D453" s="8" t="s">
        <v>909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/>
      <c r="B454" s="8"/>
      <c r="C454" s="8"/>
      <c r="D454" s="8"/>
      <c r="E454" s="8"/>
      <c r="F454" s="7"/>
      <c r="G454" s="6"/>
      <c r="H454" s="7"/>
      <c r="I454" s="6"/>
      <c r="J454" s="7"/>
      <c r="K454" s="6"/>
      <c r="L454" s="7"/>
      <c r="M454" s="6"/>
    </row>
    <row r="455" spans="1:13" ht="15.75" thickBot="1" x14ac:dyDescent="0.3">
      <c r="A455" s="5" t="s">
        <v>1</v>
      </c>
      <c r="B455" s="5"/>
      <c r="C455" s="5"/>
      <c r="D455" s="5"/>
      <c r="E455" s="5"/>
      <c r="F455" s="4"/>
      <c r="G455" s="2">
        <v>37706593399.68</v>
      </c>
      <c r="H455" s="4"/>
      <c r="I455" s="2">
        <v>3042106458.4699998</v>
      </c>
      <c r="J455" s="4"/>
      <c r="K455" s="2">
        <v>3166088623.1799998</v>
      </c>
      <c r="L455" s="4">
        <v>-7470648.46</v>
      </c>
      <c r="M455" s="2">
        <v>-123982164.75</v>
      </c>
    </row>
    <row r="456" spans="1:13" ht="15.75" thickTop="1" x14ac:dyDescent="0.25"/>
    <row r="457" spans="1:13" x14ac:dyDescent="0.25">
      <c r="B457" s="113"/>
      <c r="C457" s="113"/>
      <c r="D457" s="113"/>
      <c r="E457" s="113"/>
      <c r="F457" s="113"/>
      <c r="G457" s="113"/>
    </row>
  </sheetData>
  <mergeCells count="11">
    <mergeCell ref="H3:I3"/>
    <mergeCell ref="J3:K3"/>
    <mergeCell ref="L3:M3"/>
    <mergeCell ref="B457:G457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29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21.5703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6.85546875" bestFit="1" customWidth="1"/>
    <col min="9" max="9" width="18" bestFit="1" customWidth="1"/>
    <col min="10" max="10" width="15.2851562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8" t="s">
        <v>10</v>
      </c>
      <c r="B1" s="118"/>
      <c r="C1" s="118"/>
      <c r="D1" s="118"/>
      <c r="E1" s="118"/>
      <c r="F1" s="118"/>
      <c r="G1" s="118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0" t="s">
        <v>14</v>
      </c>
      <c r="B3" s="122" t="s">
        <v>20</v>
      </c>
      <c r="C3" s="120" t="s">
        <v>19</v>
      </c>
      <c r="D3" s="122" t="s">
        <v>18</v>
      </c>
      <c r="E3" s="122" t="s">
        <v>17</v>
      </c>
      <c r="F3" s="115" t="s">
        <v>7</v>
      </c>
      <c r="G3" s="115"/>
      <c r="H3" s="114" t="s">
        <v>6</v>
      </c>
      <c r="I3" s="115"/>
      <c r="J3" s="114" t="s">
        <v>5</v>
      </c>
      <c r="K3" s="115"/>
      <c r="L3" s="114" t="s">
        <v>4</v>
      </c>
      <c r="M3" s="116"/>
    </row>
    <row r="4" spans="1:13" ht="15.75" thickBot="1" x14ac:dyDescent="0.3">
      <c r="A4" s="121"/>
      <c r="B4" s="123"/>
      <c r="C4" s="121"/>
      <c r="D4" s="123"/>
      <c r="E4" s="123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93</v>
      </c>
      <c r="C6" s="8" t="s">
        <v>96</v>
      </c>
      <c r="D6" s="8" t="s">
        <v>908</v>
      </c>
      <c r="E6" s="7">
        <v>12.441700000000001</v>
      </c>
      <c r="F6" s="7">
        <v>34034964</v>
      </c>
      <c r="G6" s="6">
        <v>423452816</v>
      </c>
      <c r="H6" s="7">
        <v>4004158</v>
      </c>
      <c r="I6" s="6">
        <v>49818530</v>
      </c>
      <c r="J6" s="7">
        <v>378414</v>
      </c>
      <c r="K6" s="6">
        <v>4708111</v>
      </c>
      <c r="L6" s="7">
        <v>3625744</v>
      </c>
      <c r="M6" s="6">
        <v>45110419</v>
      </c>
    </row>
    <row r="7" spans="1:13" x14ac:dyDescent="0.25">
      <c r="A7" s="8" t="s">
        <v>26</v>
      </c>
      <c r="B7" s="8" t="s">
        <v>94</v>
      </c>
      <c r="C7" s="8" t="s">
        <v>97</v>
      </c>
      <c r="D7" s="8" t="s">
        <v>909</v>
      </c>
      <c r="E7" s="7">
        <v>18.281798999999999</v>
      </c>
      <c r="F7" s="7">
        <v>299849780</v>
      </c>
      <c r="G7" s="6">
        <v>5481793699</v>
      </c>
      <c r="H7" s="7">
        <v>708522</v>
      </c>
      <c r="I7" s="6">
        <v>12953048</v>
      </c>
      <c r="J7" s="7">
        <v>11805780</v>
      </c>
      <c r="K7" s="6">
        <v>215830909</v>
      </c>
      <c r="L7" s="7">
        <v>-11097259</v>
      </c>
      <c r="M7" s="6">
        <v>-202877861</v>
      </c>
    </row>
    <row r="8" spans="1:13" x14ac:dyDescent="0.25">
      <c r="A8" s="8" t="s">
        <v>27</v>
      </c>
      <c r="B8" s="8" t="s">
        <v>94</v>
      </c>
      <c r="C8" s="8" t="s">
        <v>98</v>
      </c>
      <c r="D8" s="8" t="s">
        <v>909</v>
      </c>
      <c r="E8" s="7">
        <v>18.2818</v>
      </c>
      <c r="F8" s="7">
        <v>281143997</v>
      </c>
      <c r="G8" s="6">
        <v>5139818330</v>
      </c>
      <c r="H8" s="7">
        <v>3307061</v>
      </c>
      <c r="I8" s="6">
        <v>60459033</v>
      </c>
      <c r="J8" s="7">
        <v>3441196</v>
      </c>
      <c r="K8" s="6">
        <v>62911254</v>
      </c>
      <c r="L8" s="7">
        <v>-134135</v>
      </c>
      <c r="M8" s="6">
        <v>-2452221</v>
      </c>
    </row>
    <row r="9" spans="1:13" x14ac:dyDescent="0.25">
      <c r="A9" s="8" t="s">
        <v>28</v>
      </c>
      <c r="B9" s="8" t="s">
        <v>93</v>
      </c>
      <c r="C9" s="8" t="s">
        <v>99</v>
      </c>
      <c r="D9" s="8" t="s">
        <v>909</v>
      </c>
      <c r="E9" s="7">
        <v>18.2818</v>
      </c>
      <c r="F9" s="7">
        <v>32547652</v>
      </c>
      <c r="G9" s="6">
        <v>595029678</v>
      </c>
      <c r="H9" s="7">
        <v>1044</v>
      </c>
      <c r="I9" s="6">
        <v>19079</v>
      </c>
      <c r="J9" s="7">
        <v>0</v>
      </c>
      <c r="K9" s="6">
        <v>0</v>
      </c>
      <c r="L9" s="7">
        <v>1044</v>
      </c>
      <c r="M9" s="6">
        <v>19079</v>
      </c>
    </row>
    <row r="10" spans="1:13" x14ac:dyDescent="0.25">
      <c r="A10" s="8" t="s">
        <v>29</v>
      </c>
      <c r="B10" s="8" t="s">
        <v>93</v>
      </c>
      <c r="C10" s="8" t="s">
        <v>29</v>
      </c>
      <c r="D10" s="8" t="s">
        <v>908</v>
      </c>
      <c r="E10" s="7">
        <v>12.441699</v>
      </c>
      <c r="F10" s="7">
        <v>125162391</v>
      </c>
      <c r="G10" s="6">
        <v>1557232915</v>
      </c>
      <c r="H10" s="7">
        <v>1290211</v>
      </c>
      <c r="I10" s="6">
        <v>16052424</v>
      </c>
      <c r="J10" s="7">
        <v>3239888</v>
      </c>
      <c r="K10" s="6">
        <v>40309719</v>
      </c>
      <c r="L10" s="7">
        <v>-1949677</v>
      </c>
      <c r="M10" s="6">
        <v>-24257295</v>
      </c>
    </row>
    <row r="11" spans="1:13" x14ac:dyDescent="0.25">
      <c r="A11" s="8" t="s">
        <v>30</v>
      </c>
      <c r="B11" s="8" t="s">
        <v>93</v>
      </c>
      <c r="C11" s="8" t="s">
        <v>100</v>
      </c>
      <c r="D11" s="8" t="s">
        <v>908</v>
      </c>
      <c r="E11" s="7">
        <v>12.441699</v>
      </c>
      <c r="F11" s="7">
        <v>66593860</v>
      </c>
      <c r="G11" s="6">
        <v>828540826</v>
      </c>
      <c r="H11" s="7">
        <v>3317705</v>
      </c>
      <c r="I11" s="6">
        <v>41277882</v>
      </c>
      <c r="J11" s="7">
        <v>3380346</v>
      </c>
      <c r="K11" s="6">
        <v>42057257</v>
      </c>
      <c r="L11" s="7">
        <v>-62643</v>
      </c>
      <c r="M11" s="6">
        <v>-779375</v>
      </c>
    </row>
    <row r="12" spans="1:13" x14ac:dyDescent="0.25">
      <c r="A12" s="8" t="s">
        <v>31</v>
      </c>
      <c r="B12" s="8" t="s">
        <v>94</v>
      </c>
      <c r="C12" s="8" t="s">
        <v>101</v>
      </c>
      <c r="D12" s="8" t="s">
        <v>909</v>
      </c>
      <c r="E12" s="7">
        <v>18.2818</v>
      </c>
      <c r="F12" s="7">
        <v>804594710</v>
      </c>
      <c r="G12" s="6">
        <v>14709439570</v>
      </c>
      <c r="H12" s="7">
        <v>21727045</v>
      </c>
      <c r="I12" s="6">
        <v>397209494</v>
      </c>
      <c r="J12" s="7">
        <v>22760116</v>
      </c>
      <c r="K12" s="6">
        <v>416095897</v>
      </c>
      <c r="L12" s="7">
        <v>-1033071</v>
      </c>
      <c r="M12" s="6">
        <v>-18886403</v>
      </c>
    </row>
    <row r="13" spans="1:13" x14ac:dyDescent="0.25">
      <c r="A13" s="8" t="s">
        <v>32</v>
      </c>
      <c r="B13" s="8" t="s">
        <v>95</v>
      </c>
      <c r="C13" s="8" t="s">
        <v>102</v>
      </c>
      <c r="D13" s="8" t="s">
        <v>909</v>
      </c>
      <c r="E13" s="7">
        <v>18.586400000000001</v>
      </c>
      <c r="F13" s="7">
        <v>16620384.289999999</v>
      </c>
      <c r="G13" s="6">
        <v>308913110.57999998</v>
      </c>
      <c r="H13" s="7">
        <v>0</v>
      </c>
      <c r="I13" s="6">
        <v>0</v>
      </c>
      <c r="J13" s="7">
        <v>510746.38</v>
      </c>
      <c r="K13" s="6">
        <v>9492936.5199999996</v>
      </c>
      <c r="L13" s="7">
        <v>-510746.38</v>
      </c>
      <c r="M13" s="6">
        <v>-9492936.5199999996</v>
      </c>
    </row>
    <row r="14" spans="1:13" x14ac:dyDescent="0.25">
      <c r="A14" s="8" t="s">
        <v>33</v>
      </c>
      <c r="B14" s="8" t="s">
        <v>95</v>
      </c>
      <c r="C14" s="8" t="s">
        <v>103</v>
      </c>
      <c r="D14" s="8" t="s">
        <v>910</v>
      </c>
      <c r="E14" s="7">
        <v>20.570198999999999</v>
      </c>
      <c r="F14" s="7">
        <v>74892.12</v>
      </c>
      <c r="G14" s="6">
        <v>1540545.85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95</v>
      </c>
      <c r="C15" s="8" t="s">
        <v>104</v>
      </c>
      <c r="D15" s="8" t="s">
        <v>911</v>
      </c>
      <c r="E15" s="7">
        <v>23.666001000000001</v>
      </c>
      <c r="F15" s="7">
        <v>76498</v>
      </c>
      <c r="G15" s="6">
        <v>1810401.75</v>
      </c>
      <c r="H15" s="7">
        <v>0</v>
      </c>
      <c r="I15" s="6">
        <v>0</v>
      </c>
      <c r="J15" s="7">
        <v>61497.88</v>
      </c>
      <c r="K15" s="6">
        <v>1455408.83</v>
      </c>
      <c r="L15" s="7">
        <v>-61497.88</v>
      </c>
      <c r="M15" s="6">
        <v>-1455408.83</v>
      </c>
    </row>
    <row r="16" spans="1:13" x14ac:dyDescent="0.25">
      <c r="A16" s="8" t="s">
        <v>33</v>
      </c>
      <c r="B16" s="8" t="s">
        <v>95</v>
      </c>
      <c r="C16" s="8" t="s">
        <v>105</v>
      </c>
      <c r="D16" s="8" t="s">
        <v>909</v>
      </c>
      <c r="E16" s="7">
        <v>18.586400000000001</v>
      </c>
      <c r="F16" s="7">
        <v>230120.61</v>
      </c>
      <c r="G16" s="6">
        <v>4277113.72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94</v>
      </c>
      <c r="C17" s="8" t="s">
        <v>106</v>
      </c>
      <c r="D17" s="8" t="s">
        <v>909</v>
      </c>
      <c r="E17" s="7">
        <v>18.586400000000001</v>
      </c>
      <c r="F17" s="7">
        <v>600662.07999999996</v>
      </c>
      <c r="G17" s="6">
        <v>11164145.75</v>
      </c>
      <c r="H17" s="7">
        <v>122500</v>
      </c>
      <c r="I17" s="6">
        <v>2276834</v>
      </c>
      <c r="J17" s="7">
        <v>648648.75</v>
      </c>
      <c r="K17" s="6">
        <v>12056045.130000001</v>
      </c>
      <c r="L17" s="7">
        <v>-526148.75</v>
      </c>
      <c r="M17" s="6">
        <v>-9779211.1300000008</v>
      </c>
    </row>
    <row r="18" spans="1:13" x14ac:dyDescent="0.25">
      <c r="A18" s="8" t="s">
        <v>33</v>
      </c>
      <c r="B18" s="8" t="s">
        <v>93</v>
      </c>
      <c r="C18" s="8" t="s">
        <v>107</v>
      </c>
      <c r="D18" s="8" t="s">
        <v>909</v>
      </c>
      <c r="E18" s="7">
        <v>18.586400000000001</v>
      </c>
      <c r="F18" s="7">
        <v>35258302.68</v>
      </c>
      <c r="G18" s="6">
        <v>655324916.97000003</v>
      </c>
      <c r="H18" s="7">
        <v>117114.64</v>
      </c>
      <c r="I18" s="6">
        <v>2176739.54</v>
      </c>
      <c r="J18" s="7">
        <v>1148242.8700000001</v>
      </c>
      <c r="K18" s="6">
        <v>21341701.359999999</v>
      </c>
      <c r="L18" s="7">
        <v>-1031128.23</v>
      </c>
      <c r="M18" s="6">
        <v>-19164961.82</v>
      </c>
    </row>
    <row r="19" spans="1:13" x14ac:dyDescent="0.25">
      <c r="A19" s="8" t="s">
        <v>33</v>
      </c>
      <c r="B19" s="8" t="s">
        <v>93</v>
      </c>
      <c r="C19" s="8" t="s">
        <v>108</v>
      </c>
      <c r="D19" s="8" t="s">
        <v>909</v>
      </c>
      <c r="E19" s="7">
        <v>18.586399</v>
      </c>
      <c r="F19" s="7">
        <v>81777331.25</v>
      </c>
      <c r="G19" s="6">
        <v>1519946189.49</v>
      </c>
      <c r="H19" s="7">
        <v>1614019.78</v>
      </c>
      <c r="I19" s="6">
        <v>29998817.239999998</v>
      </c>
      <c r="J19" s="7">
        <v>1732053.71</v>
      </c>
      <c r="K19" s="6">
        <v>32192643.07</v>
      </c>
      <c r="L19" s="7">
        <v>-118033.93</v>
      </c>
      <c r="M19" s="6">
        <v>-2193825.83</v>
      </c>
    </row>
    <row r="20" spans="1:13" x14ac:dyDescent="0.25">
      <c r="A20" s="8" t="s">
        <v>34</v>
      </c>
      <c r="B20" s="8" t="s">
        <v>95</v>
      </c>
      <c r="C20" s="8" t="s">
        <v>109</v>
      </c>
      <c r="D20" s="8" t="s">
        <v>909</v>
      </c>
      <c r="E20" s="7">
        <v>18.586399</v>
      </c>
      <c r="F20" s="7">
        <v>137370819.84999999</v>
      </c>
      <c r="G20" s="6">
        <v>2553229006</v>
      </c>
      <c r="H20" s="7">
        <v>22187246.379999999</v>
      </c>
      <c r="I20" s="6">
        <v>412381036.12</v>
      </c>
      <c r="J20" s="7">
        <v>83750595.689999998</v>
      </c>
      <c r="K20" s="6">
        <v>1556622071.7</v>
      </c>
      <c r="L20" s="7">
        <v>-61563349.310000002</v>
      </c>
      <c r="M20" s="6">
        <v>-1144241035.6199999</v>
      </c>
    </row>
    <row r="21" spans="1:13" x14ac:dyDescent="0.25">
      <c r="A21" s="8" t="s">
        <v>35</v>
      </c>
      <c r="B21" s="8" t="s">
        <v>93</v>
      </c>
      <c r="C21" s="8" t="s">
        <v>110</v>
      </c>
      <c r="D21" s="8" t="s">
        <v>909</v>
      </c>
      <c r="E21" s="7">
        <v>18.586399</v>
      </c>
      <c r="F21" s="7">
        <v>30479837.23</v>
      </c>
      <c r="G21" s="6">
        <v>566510446.66999996</v>
      </c>
      <c r="H21" s="7">
        <v>634680.4</v>
      </c>
      <c r="I21" s="6">
        <v>11796423.779999999</v>
      </c>
      <c r="J21" s="7">
        <v>1440961.03</v>
      </c>
      <c r="K21" s="6">
        <v>26782278.09</v>
      </c>
      <c r="L21" s="7">
        <v>-806280.63</v>
      </c>
      <c r="M21" s="6">
        <v>-14985854.300000001</v>
      </c>
    </row>
    <row r="22" spans="1:13" x14ac:dyDescent="0.25">
      <c r="A22" s="8" t="s">
        <v>35</v>
      </c>
      <c r="B22" s="8" t="s">
        <v>93</v>
      </c>
      <c r="C22" s="8" t="s">
        <v>111</v>
      </c>
      <c r="D22" s="8" t="s">
        <v>910</v>
      </c>
      <c r="E22" s="7">
        <v>20.570198999999999</v>
      </c>
      <c r="F22" s="7">
        <v>6398782.8200000003</v>
      </c>
      <c r="G22" s="6">
        <v>131624242.29000001</v>
      </c>
      <c r="H22" s="7">
        <v>24492.76</v>
      </c>
      <c r="I22" s="6">
        <v>503820.97</v>
      </c>
      <c r="J22" s="7">
        <v>163615.12</v>
      </c>
      <c r="K22" s="6">
        <v>3365595.74</v>
      </c>
      <c r="L22" s="7">
        <v>-139122.35999999999</v>
      </c>
      <c r="M22" s="6">
        <v>-2861774.77</v>
      </c>
    </row>
    <row r="23" spans="1:13" x14ac:dyDescent="0.25">
      <c r="A23" s="8" t="s">
        <v>35</v>
      </c>
      <c r="B23" s="8" t="s">
        <v>93</v>
      </c>
      <c r="C23" s="8" t="s">
        <v>112</v>
      </c>
      <c r="D23" s="8" t="s">
        <v>911</v>
      </c>
      <c r="E23" s="7">
        <v>23.665998999999999</v>
      </c>
      <c r="F23" s="7">
        <v>46592429.899999999</v>
      </c>
      <c r="G23" s="6">
        <v>1102656445.8</v>
      </c>
      <c r="H23" s="7">
        <v>941274.51</v>
      </c>
      <c r="I23" s="6">
        <v>22276202.559999999</v>
      </c>
      <c r="J23" s="7">
        <v>2561826.7999999998</v>
      </c>
      <c r="K23" s="6">
        <v>60628193.049999997</v>
      </c>
      <c r="L23" s="7">
        <v>-1620552.29</v>
      </c>
      <c r="M23" s="6">
        <v>-38351990.5</v>
      </c>
    </row>
    <row r="24" spans="1:13" x14ac:dyDescent="0.25">
      <c r="A24" s="8" t="s">
        <v>36</v>
      </c>
      <c r="B24" s="8" t="s">
        <v>94</v>
      </c>
      <c r="C24" s="8" t="s">
        <v>113</v>
      </c>
      <c r="D24" s="8" t="s">
        <v>909</v>
      </c>
      <c r="E24" s="7">
        <v>18.287499</v>
      </c>
      <c r="F24" s="7">
        <v>36579221.259999998</v>
      </c>
      <c r="G24" s="6">
        <v>668942508.78999996</v>
      </c>
      <c r="H24" s="7">
        <v>0</v>
      </c>
      <c r="I24" s="6">
        <v>0</v>
      </c>
      <c r="J24" s="7">
        <v>490914</v>
      </c>
      <c r="K24" s="6">
        <v>8977589.7799999993</v>
      </c>
      <c r="L24" s="7">
        <v>-490914</v>
      </c>
      <c r="M24" s="6">
        <v>-8977589.7799999993</v>
      </c>
    </row>
    <row r="25" spans="1:13" x14ac:dyDescent="0.25">
      <c r="A25" s="8" t="s">
        <v>36</v>
      </c>
      <c r="B25" s="8" t="s">
        <v>94</v>
      </c>
      <c r="C25" s="8" t="s">
        <v>114</v>
      </c>
      <c r="D25" s="8" t="s">
        <v>909</v>
      </c>
      <c r="E25" s="7">
        <v>18.287500000000001</v>
      </c>
      <c r="F25" s="7">
        <v>73359203.469999999</v>
      </c>
      <c r="G25" s="6">
        <v>1341556433.5</v>
      </c>
      <c r="H25" s="7">
        <v>721885</v>
      </c>
      <c r="I25" s="6">
        <v>13201471.939999999</v>
      </c>
      <c r="J25" s="7">
        <v>1540500</v>
      </c>
      <c r="K25" s="6">
        <v>28171893.75</v>
      </c>
      <c r="L25" s="7">
        <v>-818615</v>
      </c>
      <c r="M25" s="6">
        <v>-14970421.810000001</v>
      </c>
    </row>
    <row r="26" spans="1:13" x14ac:dyDescent="0.25">
      <c r="A26" s="8" t="s">
        <v>36</v>
      </c>
      <c r="B26" s="8" t="s">
        <v>94</v>
      </c>
      <c r="C26" s="8" t="s">
        <v>115</v>
      </c>
      <c r="D26" s="8" t="s">
        <v>909</v>
      </c>
      <c r="E26" s="7">
        <v>18.287500000000001</v>
      </c>
      <c r="F26" s="7">
        <v>23818088.030000001</v>
      </c>
      <c r="G26" s="6">
        <v>435573284.85000002</v>
      </c>
      <c r="H26" s="7">
        <v>0</v>
      </c>
      <c r="I26" s="6">
        <v>0</v>
      </c>
      <c r="J26" s="7">
        <v>486758.47</v>
      </c>
      <c r="K26" s="6">
        <v>8901595.5199999996</v>
      </c>
      <c r="L26" s="7">
        <v>-486758.47</v>
      </c>
      <c r="M26" s="6">
        <v>-8901595.5199999996</v>
      </c>
    </row>
    <row r="27" spans="1:13" x14ac:dyDescent="0.25">
      <c r="A27" s="8" t="s">
        <v>36</v>
      </c>
      <c r="B27" s="8" t="s">
        <v>93</v>
      </c>
      <c r="C27" s="8" t="s">
        <v>116</v>
      </c>
      <c r="D27" s="8" t="s">
        <v>909</v>
      </c>
      <c r="E27" s="7">
        <v>18.287499</v>
      </c>
      <c r="F27" s="7">
        <v>47893833.289999999</v>
      </c>
      <c r="G27" s="6">
        <v>875858476.28999996</v>
      </c>
      <c r="H27" s="7">
        <v>272209.89</v>
      </c>
      <c r="I27" s="6">
        <v>4978038.3600000003</v>
      </c>
      <c r="J27" s="7">
        <v>816390.17</v>
      </c>
      <c r="K27" s="6">
        <v>14929735.23</v>
      </c>
      <c r="L27" s="7">
        <v>-544180.28</v>
      </c>
      <c r="M27" s="6">
        <v>-9951696.8699999992</v>
      </c>
    </row>
    <row r="28" spans="1:13" x14ac:dyDescent="0.25">
      <c r="A28" s="8" t="s">
        <v>36</v>
      </c>
      <c r="B28" s="8" t="s">
        <v>93</v>
      </c>
      <c r="C28" s="8" t="s">
        <v>117</v>
      </c>
      <c r="D28" s="8" t="s">
        <v>909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36</v>
      </c>
      <c r="B29" s="8" t="s">
        <v>94</v>
      </c>
      <c r="C29" s="8" t="s">
        <v>118</v>
      </c>
      <c r="D29" s="8" t="s">
        <v>909</v>
      </c>
      <c r="E29" s="7">
        <v>18.287499</v>
      </c>
      <c r="F29" s="7">
        <v>63855344.990000002</v>
      </c>
      <c r="G29" s="6">
        <v>1167754621.5</v>
      </c>
      <c r="H29" s="7">
        <v>1150955.01</v>
      </c>
      <c r="I29" s="6">
        <v>21048089.75</v>
      </c>
      <c r="J29" s="7">
        <v>394687.68</v>
      </c>
      <c r="K29" s="6">
        <v>7217850.9500000002</v>
      </c>
      <c r="L29" s="7">
        <v>756267.33</v>
      </c>
      <c r="M29" s="6">
        <v>13830238.800000001</v>
      </c>
    </row>
    <row r="30" spans="1:13" x14ac:dyDescent="0.25">
      <c r="A30" s="8" t="s">
        <v>36</v>
      </c>
      <c r="B30" s="8" t="s">
        <v>94</v>
      </c>
      <c r="C30" s="8" t="s">
        <v>119</v>
      </c>
      <c r="D30" s="8" t="s">
        <v>909</v>
      </c>
      <c r="E30" s="7">
        <v>18.287499</v>
      </c>
      <c r="F30" s="7">
        <v>18374227.379999999</v>
      </c>
      <c r="G30" s="6">
        <v>336018683.20999998</v>
      </c>
      <c r="H30" s="7">
        <v>1339140</v>
      </c>
      <c r="I30" s="6">
        <v>24489522.75</v>
      </c>
      <c r="J30" s="7">
        <v>94475</v>
      </c>
      <c r="K30" s="6">
        <v>1727711.56</v>
      </c>
      <c r="L30" s="7">
        <v>1244665</v>
      </c>
      <c r="M30" s="6">
        <v>22761811.190000001</v>
      </c>
    </row>
    <row r="31" spans="1:13" x14ac:dyDescent="0.25">
      <c r="A31" s="8" t="s">
        <v>36</v>
      </c>
      <c r="B31" s="8" t="s">
        <v>94</v>
      </c>
      <c r="C31" s="8" t="s">
        <v>107</v>
      </c>
      <c r="D31" s="8" t="s">
        <v>909</v>
      </c>
      <c r="E31" s="7">
        <v>18.287500000000001</v>
      </c>
      <c r="F31" s="7">
        <v>9381777.4100000001</v>
      </c>
      <c r="G31" s="6">
        <v>171569254.38999999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36</v>
      </c>
      <c r="B32" s="8" t="s">
        <v>94</v>
      </c>
      <c r="C32" s="8" t="s">
        <v>120</v>
      </c>
      <c r="D32" s="8" t="s">
        <v>909</v>
      </c>
      <c r="E32" s="7">
        <v>18.287499</v>
      </c>
      <c r="F32" s="7">
        <v>27630752.399999999</v>
      </c>
      <c r="G32" s="6">
        <v>505297384.50999999</v>
      </c>
      <c r="H32" s="7">
        <v>6343742</v>
      </c>
      <c r="I32" s="6">
        <v>116011181.83</v>
      </c>
      <c r="J32" s="7">
        <v>6900.29</v>
      </c>
      <c r="K32" s="6">
        <v>126189.05</v>
      </c>
      <c r="L32" s="7">
        <v>6336841.71</v>
      </c>
      <c r="M32" s="6">
        <v>115884992.77</v>
      </c>
    </row>
    <row r="33" spans="1:13" x14ac:dyDescent="0.25">
      <c r="A33" s="8" t="s">
        <v>36</v>
      </c>
      <c r="B33" s="8" t="s">
        <v>94</v>
      </c>
      <c r="C33" s="8" t="s">
        <v>121</v>
      </c>
      <c r="D33" s="8" t="s">
        <v>909</v>
      </c>
      <c r="E33" s="7">
        <v>18.287499</v>
      </c>
      <c r="F33" s="7">
        <v>45888664.950000003</v>
      </c>
      <c r="G33" s="6">
        <v>839188960.26999998</v>
      </c>
      <c r="H33" s="7">
        <v>1549114</v>
      </c>
      <c r="I33" s="6">
        <v>28329422.280000001</v>
      </c>
      <c r="J33" s="7">
        <v>161535.76999999999</v>
      </c>
      <c r="K33" s="6">
        <v>2954085.39</v>
      </c>
      <c r="L33" s="7">
        <v>1387578.23</v>
      </c>
      <c r="M33" s="6">
        <v>25375336.879999999</v>
      </c>
    </row>
    <row r="34" spans="1:13" x14ac:dyDescent="0.25">
      <c r="A34" s="8" t="s">
        <v>36</v>
      </c>
      <c r="B34" s="8" t="s">
        <v>93</v>
      </c>
      <c r="C34" s="8" t="s">
        <v>122</v>
      </c>
      <c r="D34" s="8" t="s">
        <v>909</v>
      </c>
      <c r="E34" s="7">
        <v>18.287500000000001</v>
      </c>
      <c r="F34" s="7">
        <v>14746971.300000001</v>
      </c>
      <c r="G34" s="6">
        <v>269685237.64999998</v>
      </c>
      <c r="H34" s="7">
        <v>5427.79</v>
      </c>
      <c r="I34" s="6">
        <v>99260.71</v>
      </c>
      <c r="J34" s="7">
        <v>825548.65</v>
      </c>
      <c r="K34" s="6">
        <v>15097220.939999999</v>
      </c>
      <c r="L34" s="7">
        <v>-820120.86</v>
      </c>
      <c r="M34" s="6">
        <v>-14997960.23</v>
      </c>
    </row>
    <row r="35" spans="1:13" x14ac:dyDescent="0.25">
      <c r="A35" s="8" t="s">
        <v>36</v>
      </c>
      <c r="B35" s="8" t="s">
        <v>94</v>
      </c>
      <c r="C35" s="8" t="s">
        <v>123</v>
      </c>
      <c r="D35" s="8" t="s">
        <v>909</v>
      </c>
      <c r="E35" s="7">
        <v>18.287500000000001</v>
      </c>
      <c r="F35" s="7">
        <v>47777494.259999998</v>
      </c>
      <c r="G35" s="6">
        <v>873730926.27999997</v>
      </c>
      <c r="H35" s="7">
        <v>1350000</v>
      </c>
      <c r="I35" s="6">
        <v>24688125</v>
      </c>
      <c r="J35" s="7">
        <v>0</v>
      </c>
      <c r="K35" s="6">
        <v>0</v>
      </c>
      <c r="L35" s="7">
        <v>1350000</v>
      </c>
      <c r="M35" s="6">
        <v>24688125</v>
      </c>
    </row>
    <row r="36" spans="1:13" x14ac:dyDescent="0.25">
      <c r="A36" s="8" t="s">
        <v>36</v>
      </c>
      <c r="B36" s="8" t="s">
        <v>94</v>
      </c>
      <c r="C36" s="8" t="s">
        <v>124</v>
      </c>
      <c r="D36" s="8" t="s">
        <v>909</v>
      </c>
      <c r="E36" s="7">
        <v>18.287500000000001</v>
      </c>
      <c r="F36" s="7">
        <v>55701166.600000001</v>
      </c>
      <c r="G36" s="6">
        <v>1018635084.2</v>
      </c>
      <c r="H36" s="7">
        <v>205000</v>
      </c>
      <c r="I36" s="6">
        <v>3748937.5</v>
      </c>
      <c r="J36" s="7">
        <v>0</v>
      </c>
      <c r="K36" s="6">
        <v>0</v>
      </c>
      <c r="L36" s="7">
        <v>205000</v>
      </c>
      <c r="M36" s="6">
        <v>3748937.5</v>
      </c>
    </row>
    <row r="37" spans="1:13" x14ac:dyDescent="0.25">
      <c r="A37" s="8" t="s">
        <v>36</v>
      </c>
      <c r="B37" s="8" t="s">
        <v>94</v>
      </c>
      <c r="C37" s="8" t="s">
        <v>125</v>
      </c>
      <c r="D37" s="8" t="s">
        <v>909</v>
      </c>
      <c r="E37" s="7">
        <v>18.287500000000001</v>
      </c>
      <c r="F37" s="7">
        <v>41053718.350000001</v>
      </c>
      <c r="G37" s="6">
        <v>750769874.33000004</v>
      </c>
      <c r="H37" s="7">
        <v>279169.78999999998</v>
      </c>
      <c r="I37" s="6">
        <v>5105317.53</v>
      </c>
      <c r="J37" s="7">
        <v>0</v>
      </c>
      <c r="K37" s="6">
        <v>0</v>
      </c>
      <c r="L37" s="7">
        <v>279169.78999999998</v>
      </c>
      <c r="M37" s="6">
        <v>5105317.53</v>
      </c>
    </row>
    <row r="38" spans="1:13" x14ac:dyDescent="0.25">
      <c r="A38" s="8" t="s">
        <v>36</v>
      </c>
      <c r="B38" s="8" t="s">
        <v>94</v>
      </c>
      <c r="C38" s="8" t="s">
        <v>126</v>
      </c>
      <c r="D38" s="8" t="s">
        <v>909</v>
      </c>
      <c r="E38" s="7">
        <v>18.287499</v>
      </c>
      <c r="F38" s="7">
        <v>55860803.259999998</v>
      </c>
      <c r="G38" s="6">
        <v>1021554439.6</v>
      </c>
      <c r="H38" s="7">
        <v>0</v>
      </c>
      <c r="I38" s="6">
        <v>0</v>
      </c>
      <c r="J38" s="7">
        <v>1056627</v>
      </c>
      <c r="K38" s="6">
        <v>19323066.260000002</v>
      </c>
      <c r="L38" s="7">
        <v>-1056627</v>
      </c>
      <c r="M38" s="6">
        <v>-19323066.260000002</v>
      </c>
    </row>
    <row r="39" spans="1:13" x14ac:dyDescent="0.25">
      <c r="A39" s="8" t="s">
        <v>36</v>
      </c>
      <c r="B39" s="8" t="s">
        <v>93</v>
      </c>
      <c r="C39" s="8" t="s">
        <v>127</v>
      </c>
      <c r="D39" s="8" t="s">
        <v>909</v>
      </c>
      <c r="E39" s="7">
        <v>18.287500000000001</v>
      </c>
      <c r="F39" s="7">
        <v>16607895.17</v>
      </c>
      <c r="G39" s="6">
        <v>303716882.93000001</v>
      </c>
      <c r="H39" s="7">
        <v>294586.92</v>
      </c>
      <c r="I39" s="6">
        <v>5387258.2999999998</v>
      </c>
      <c r="J39" s="7">
        <v>215000</v>
      </c>
      <c r="K39" s="6">
        <v>3931812.5</v>
      </c>
      <c r="L39" s="7">
        <v>79586.92</v>
      </c>
      <c r="M39" s="6">
        <v>1455445.8</v>
      </c>
    </row>
    <row r="40" spans="1:13" x14ac:dyDescent="0.25">
      <c r="A40" s="8" t="s">
        <v>36</v>
      </c>
      <c r="B40" s="8" t="s">
        <v>93</v>
      </c>
      <c r="C40" s="8" t="s">
        <v>128</v>
      </c>
      <c r="D40" s="8" t="s">
        <v>909</v>
      </c>
      <c r="E40" s="7">
        <v>18.287499</v>
      </c>
      <c r="F40" s="7">
        <v>9559286.5399999991</v>
      </c>
      <c r="G40" s="6">
        <v>174815452.59999999</v>
      </c>
      <c r="H40" s="7">
        <v>625678.69999999995</v>
      </c>
      <c r="I40" s="6">
        <v>11442099.23</v>
      </c>
      <c r="J40" s="7">
        <v>154291.95000000001</v>
      </c>
      <c r="K40" s="6">
        <v>2821614.04</v>
      </c>
      <c r="L40" s="7">
        <v>471386.75</v>
      </c>
      <c r="M40" s="6">
        <v>8620485.1899999995</v>
      </c>
    </row>
    <row r="41" spans="1:13" x14ac:dyDescent="0.25">
      <c r="A41" s="8" t="s">
        <v>36</v>
      </c>
      <c r="B41" s="8" t="s">
        <v>94</v>
      </c>
      <c r="C41" s="8" t="s">
        <v>129</v>
      </c>
      <c r="D41" s="8" t="s">
        <v>909</v>
      </c>
      <c r="E41" s="7">
        <v>18.287500000000001</v>
      </c>
      <c r="F41" s="7">
        <v>44943350.770000003</v>
      </c>
      <c r="G41" s="6">
        <v>821901527.21000004</v>
      </c>
      <c r="H41" s="7">
        <v>422091</v>
      </c>
      <c r="I41" s="6">
        <v>7718989.1600000001</v>
      </c>
      <c r="J41" s="7">
        <v>340961</v>
      </c>
      <c r="K41" s="6">
        <v>6235324.29</v>
      </c>
      <c r="L41" s="7">
        <v>81130</v>
      </c>
      <c r="M41" s="6">
        <v>1483664.88</v>
      </c>
    </row>
    <row r="42" spans="1:13" x14ac:dyDescent="0.25">
      <c r="A42" s="8" t="s">
        <v>37</v>
      </c>
      <c r="B42" s="8" t="s">
        <v>93</v>
      </c>
      <c r="C42" s="8" t="s">
        <v>130</v>
      </c>
      <c r="D42" s="8" t="s">
        <v>909</v>
      </c>
      <c r="E42" s="7">
        <v>18.3019</v>
      </c>
      <c r="F42" s="7">
        <v>33768039</v>
      </c>
      <c r="G42" s="6">
        <v>618019275</v>
      </c>
      <c r="H42" s="7">
        <v>74925</v>
      </c>
      <c r="I42" s="6">
        <v>1371269</v>
      </c>
      <c r="J42" s="7">
        <v>100305</v>
      </c>
      <c r="K42" s="6">
        <v>1835780</v>
      </c>
      <c r="L42" s="7">
        <v>-25381</v>
      </c>
      <c r="M42" s="6">
        <v>-464511</v>
      </c>
    </row>
    <row r="43" spans="1:13" x14ac:dyDescent="0.25">
      <c r="A43" s="8" t="s">
        <v>37</v>
      </c>
      <c r="B43" s="8" t="s">
        <v>93</v>
      </c>
      <c r="C43" s="8" t="s">
        <v>131</v>
      </c>
      <c r="D43" s="8" t="s">
        <v>909</v>
      </c>
      <c r="E43" s="7">
        <v>18.301898999999999</v>
      </c>
      <c r="F43" s="7">
        <v>593680578</v>
      </c>
      <c r="G43" s="6">
        <v>10865482565</v>
      </c>
      <c r="H43" s="7">
        <v>2387548</v>
      </c>
      <c r="I43" s="6">
        <v>43696669</v>
      </c>
      <c r="J43" s="7">
        <v>74143449</v>
      </c>
      <c r="K43" s="6">
        <v>1356965988</v>
      </c>
      <c r="L43" s="7">
        <v>-71755901</v>
      </c>
      <c r="M43" s="6">
        <v>-1313269319</v>
      </c>
    </row>
    <row r="44" spans="1:13" x14ac:dyDescent="0.25">
      <c r="A44" s="8" t="s">
        <v>38</v>
      </c>
      <c r="B44" s="8" t="s">
        <v>94</v>
      </c>
      <c r="C44" s="8" t="s">
        <v>132</v>
      </c>
      <c r="D44" s="8" t="s">
        <v>910</v>
      </c>
      <c r="E44" s="7">
        <v>20.371599</v>
      </c>
      <c r="F44" s="7">
        <v>1788093.4399999999</v>
      </c>
      <c r="G44" s="6">
        <v>36426322.909999996</v>
      </c>
      <c r="H44" s="7">
        <v>21350</v>
      </c>
      <c r="I44" s="6">
        <v>434933.64</v>
      </c>
      <c r="J44" s="7">
        <v>1355.3</v>
      </c>
      <c r="K44" s="6">
        <v>27609.63</v>
      </c>
      <c r="L44" s="7">
        <v>19994.7</v>
      </c>
      <c r="M44" s="6">
        <v>407324.01</v>
      </c>
    </row>
    <row r="45" spans="1:13" x14ac:dyDescent="0.25">
      <c r="A45" s="8" t="s">
        <v>38</v>
      </c>
      <c r="B45" s="8" t="s">
        <v>94</v>
      </c>
      <c r="C45" s="8" t="s">
        <v>133</v>
      </c>
      <c r="D45" s="8" t="s">
        <v>911</v>
      </c>
      <c r="E45" s="7">
        <v>23.443375</v>
      </c>
      <c r="F45" s="7">
        <v>5964307.3300000001</v>
      </c>
      <c r="G45" s="6">
        <v>139823494.28</v>
      </c>
      <c r="H45" s="7">
        <v>15626.43</v>
      </c>
      <c r="I45" s="6">
        <v>366336.26</v>
      </c>
      <c r="J45" s="7">
        <v>23460.07</v>
      </c>
      <c r="K45" s="6">
        <v>549983.22</v>
      </c>
      <c r="L45" s="7">
        <v>-7833.64</v>
      </c>
      <c r="M45" s="6">
        <v>-183646.96</v>
      </c>
    </row>
    <row r="46" spans="1:13" x14ac:dyDescent="0.25">
      <c r="A46" s="8" t="s">
        <v>38</v>
      </c>
      <c r="B46" s="8" t="s">
        <v>94</v>
      </c>
      <c r="C46" s="8" t="s">
        <v>134</v>
      </c>
      <c r="D46" s="8" t="s">
        <v>909</v>
      </c>
      <c r="E46" s="7">
        <v>18.432500000000001</v>
      </c>
      <c r="F46" s="7">
        <v>32373142.27</v>
      </c>
      <c r="G46" s="6">
        <v>596717944.97000003</v>
      </c>
      <c r="H46" s="7">
        <v>92512.78</v>
      </c>
      <c r="I46" s="6">
        <v>1705241.82</v>
      </c>
      <c r="J46" s="7">
        <v>259043.24</v>
      </c>
      <c r="K46" s="6">
        <v>4774814.5199999996</v>
      </c>
      <c r="L46" s="7">
        <v>-166530.46</v>
      </c>
      <c r="M46" s="6">
        <v>-3069572.7</v>
      </c>
    </row>
    <row r="47" spans="1:13" x14ac:dyDescent="0.25">
      <c r="A47" s="8" t="s">
        <v>38</v>
      </c>
      <c r="B47" s="8" t="s">
        <v>93</v>
      </c>
      <c r="C47" s="8" t="s">
        <v>135</v>
      </c>
      <c r="D47" s="8" t="s">
        <v>909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38</v>
      </c>
      <c r="B48" s="8" t="s">
        <v>94</v>
      </c>
      <c r="C48" s="8" t="s">
        <v>136</v>
      </c>
      <c r="D48" s="8" t="s">
        <v>909</v>
      </c>
      <c r="E48" s="7">
        <v>18.432500000000001</v>
      </c>
      <c r="F48" s="7">
        <v>38498897.740000002</v>
      </c>
      <c r="G48" s="6">
        <v>709630932.60000002</v>
      </c>
      <c r="H48" s="7">
        <v>777193.16</v>
      </c>
      <c r="I48" s="6">
        <v>14325612.92</v>
      </c>
      <c r="J48" s="7">
        <v>977056.14</v>
      </c>
      <c r="K48" s="6">
        <v>18009587.300000001</v>
      </c>
      <c r="L48" s="7">
        <v>-199862.98</v>
      </c>
      <c r="M48" s="6">
        <v>-3683974.38</v>
      </c>
    </row>
    <row r="49" spans="1:13" x14ac:dyDescent="0.25">
      <c r="A49" s="8" t="s">
        <v>38</v>
      </c>
      <c r="B49" s="8" t="s">
        <v>94</v>
      </c>
      <c r="C49" s="8" t="s">
        <v>137</v>
      </c>
      <c r="D49" s="8" t="s">
        <v>909</v>
      </c>
      <c r="E49" s="7">
        <v>18.432500000000001</v>
      </c>
      <c r="F49" s="7">
        <v>8081072.0499999998</v>
      </c>
      <c r="G49" s="6">
        <v>148954360.63</v>
      </c>
      <c r="H49" s="7">
        <v>88824.69</v>
      </c>
      <c r="I49" s="6">
        <v>1637261.1</v>
      </c>
      <c r="J49" s="7">
        <v>1457558.36</v>
      </c>
      <c r="K49" s="6">
        <v>26866444.469999999</v>
      </c>
      <c r="L49" s="7">
        <v>-1368733.67</v>
      </c>
      <c r="M49" s="6">
        <v>-25229183.370000001</v>
      </c>
    </row>
    <row r="50" spans="1:13" x14ac:dyDescent="0.25">
      <c r="A50" s="8" t="s">
        <v>38</v>
      </c>
      <c r="B50" s="8" t="s">
        <v>94</v>
      </c>
      <c r="C50" s="8" t="s">
        <v>138</v>
      </c>
      <c r="D50" s="8" t="s">
        <v>909</v>
      </c>
      <c r="E50" s="7">
        <v>18.432499</v>
      </c>
      <c r="F50" s="7">
        <v>54992887.729999997</v>
      </c>
      <c r="G50" s="6">
        <v>1013656403.04</v>
      </c>
      <c r="H50" s="7">
        <v>460046.05</v>
      </c>
      <c r="I50" s="6">
        <v>8479798.8200000003</v>
      </c>
      <c r="J50" s="7">
        <v>3196888.76</v>
      </c>
      <c r="K50" s="6">
        <v>58926652.07</v>
      </c>
      <c r="L50" s="7">
        <v>-2736842.71</v>
      </c>
      <c r="M50" s="6">
        <v>-50446853.25</v>
      </c>
    </row>
    <row r="51" spans="1:13" x14ac:dyDescent="0.25">
      <c r="A51" s="8" t="s">
        <v>38</v>
      </c>
      <c r="B51" s="8" t="s">
        <v>94</v>
      </c>
      <c r="C51" s="8" t="s">
        <v>139</v>
      </c>
      <c r="D51" s="8" t="s">
        <v>909</v>
      </c>
      <c r="E51" s="7">
        <v>18.432500000000001</v>
      </c>
      <c r="F51" s="7">
        <v>90777266.629999995</v>
      </c>
      <c r="G51" s="6">
        <v>1673251967.2</v>
      </c>
      <c r="H51" s="7">
        <v>1467682.4</v>
      </c>
      <c r="I51" s="6">
        <v>27053055.84</v>
      </c>
      <c r="J51" s="7">
        <v>1848195.47</v>
      </c>
      <c r="K51" s="6">
        <v>34066863</v>
      </c>
      <c r="L51" s="7">
        <v>-380513.07</v>
      </c>
      <c r="M51" s="6">
        <v>-7013807.1600000001</v>
      </c>
    </row>
    <row r="52" spans="1:13" x14ac:dyDescent="0.25">
      <c r="A52" s="8" t="s">
        <v>38</v>
      </c>
      <c r="B52" s="8" t="s">
        <v>94</v>
      </c>
      <c r="C52" s="8" t="s">
        <v>140</v>
      </c>
      <c r="D52" s="8" t="s">
        <v>909</v>
      </c>
      <c r="E52" s="7">
        <v>18.432499</v>
      </c>
      <c r="F52" s="7">
        <v>20752956.530000001</v>
      </c>
      <c r="G52" s="6">
        <v>382528871.22000003</v>
      </c>
      <c r="H52" s="7">
        <v>5449031.8099999996</v>
      </c>
      <c r="I52" s="6">
        <v>100439278.84</v>
      </c>
      <c r="J52" s="7">
        <v>1607306.04</v>
      </c>
      <c r="K52" s="6">
        <v>29626668.579999998</v>
      </c>
      <c r="L52" s="7">
        <v>3841725.77</v>
      </c>
      <c r="M52" s="6">
        <v>70812610.260000005</v>
      </c>
    </row>
    <row r="53" spans="1:13" x14ac:dyDescent="0.25">
      <c r="A53" s="8" t="s">
        <v>38</v>
      </c>
      <c r="B53" s="8" t="s">
        <v>94</v>
      </c>
      <c r="C53" s="8" t="s">
        <v>141</v>
      </c>
      <c r="D53" s="8" t="s">
        <v>909</v>
      </c>
      <c r="E53" s="7">
        <v>18.432499</v>
      </c>
      <c r="F53" s="7">
        <v>60653598.32</v>
      </c>
      <c r="G53" s="6">
        <v>1117997450.97</v>
      </c>
      <c r="H53" s="7">
        <v>5933585.8099999996</v>
      </c>
      <c r="I53" s="6">
        <v>109370820.44</v>
      </c>
      <c r="J53" s="7">
        <v>81762.66</v>
      </c>
      <c r="K53" s="6">
        <v>1507090.23</v>
      </c>
      <c r="L53" s="7">
        <v>5851823.1500000004</v>
      </c>
      <c r="M53" s="6">
        <v>107863730.20999999</v>
      </c>
    </row>
    <row r="54" spans="1:13" x14ac:dyDescent="0.25">
      <c r="A54" s="8" t="s">
        <v>39</v>
      </c>
      <c r="B54" s="8" t="s">
        <v>93</v>
      </c>
      <c r="C54" s="8" t="s">
        <v>142</v>
      </c>
      <c r="D54" s="8" t="s">
        <v>909</v>
      </c>
      <c r="E54" s="7">
        <v>18.2925</v>
      </c>
      <c r="F54" s="7">
        <v>57001728.509999998</v>
      </c>
      <c r="G54" s="6">
        <v>1042704118.77</v>
      </c>
      <c r="H54" s="7">
        <v>1634250.63</v>
      </c>
      <c r="I54" s="6">
        <v>29894529.649999999</v>
      </c>
      <c r="J54" s="7">
        <v>163970.26999999999</v>
      </c>
      <c r="K54" s="6">
        <v>2999426.16</v>
      </c>
      <c r="L54" s="7">
        <v>1470280.36</v>
      </c>
      <c r="M54" s="6">
        <v>26895103.489999998</v>
      </c>
    </row>
    <row r="55" spans="1:13" x14ac:dyDescent="0.25">
      <c r="A55" s="8" t="s">
        <v>39</v>
      </c>
      <c r="B55" s="8" t="s">
        <v>93</v>
      </c>
      <c r="C55" s="8" t="s">
        <v>143</v>
      </c>
      <c r="D55" s="8" t="s">
        <v>909</v>
      </c>
      <c r="E55" s="7">
        <v>18.2925</v>
      </c>
      <c r="F55" s="7">
        <v>429740656.44</v>
      </c>
      <c r="G55" s="6">
        <v>7861030957.9300003</v>
      </c>
      <c r="H55" s="7">
        <v>92390674.689999998</v>
      </c>
      <c r="I55" s="6">
        <v>1690056416.77</v>
      </c>
      <c r="J55" s="7">
        <v>8099930.6500000004</v>
      </c>
      <c r="K55" s="6">
        <v>148167981.41999999</v>
      </c>
      <c r="L55" s="7">
        <v>84290744.040000007</v>
      </c>
      <c r="M55" s="6">
        <v>1541888435.3499999</v>
      </c>
    </row>
    <row r="56" spans="1:13" x14ac:dyDescent="0.25">
      <c r="A56" s="8" t="s">
        <v>39</v>
      </c>
      <c r="B56" s="8" t="s">
        <v>94</v>
      </c>
      <c r="C56" s="8" t="s">
        <v>144</v>
      </c>
      <c r="D56" s="8" t="s">
        <v>909</v>
      </c>
      <c r="E56" s="7">
        <v>18.292498999999999</v>
      </c>
      <c r="F56" s="7">
        <v>3179106.53</v>
      </c>
      <c r="G56" s="6">
        <v>58153806.200000003</v>
      </c>
      <c r="H56" s="7">
        <v>212464.3</v>
      </c>
      <c r="I56" s="6">
        <v>3886503.21</v>
      </c>
      <c r="J56" s="7">
        <v>255680.98</v>
      </c>
      <c r="K56" s="6">
        <v>4677044.33</v>
      </c>
      <c r="L56" s="7">
        <v>-43216.68</v>
      </c>
      <c r="M56" s="6">
        <v>-790541.12</v>
      </c>
    </row>
    <row r="57" spans="1:13" x14ac:dyDescent="0.25">
      <c r="A57" s="8" t="s">
        <v>40</v>
      </c>
      <c r="B57" s="8" t="s">
        <v>95</v>
      </c>
      <c r="C57" s="8" t="s">
        <v>145</v>
      </c>
      <c r="D57" s="8" t="s">
        <v>909</v>
      </c>
      <c r="E57" s="7">
        <v>18.434107000000001</v>
      </c>
      <c r="F57" s="7">
        <v>1128068</v>
      </c>
      <c r="G57" s="6">
        <v>20794927</v>
      </c>
      <c r="H57" s="7">
        <v>6725</v>
      </c>
      <c r="I57" s="6">
        <v>123969</v>
      </c>
      <c r="J57" s="7">
        <v>0</v>
      </c>
      <c r="K57" s="6">
        <v>0</v>
      </c>
      <c r="L57" s="7">
        <v>6725</v>
      </c>
      <c r="M57" s="6">
        <v>123969</v>
      </c>
    </row>
    <row r="58" spans="1:13" x14ac:dyDescent="0.25">
      <c r="A58" s="8" t="s">
        <v>40</v>
      </c>
      <c r="B58" s="8" t="s">
        <v>93</v>
      </c>
      <c r="C58" s="8" t="s">
        <v>146</v>
      </c>
      <c r="D58" s="8" t="s">
        <v>909</v>
      </c>
      <c r="E58" s="7">
        <v>18.434099</v>
      </c>
      <c r="F58" s="7">
        <v>23338211</v>
      </c>
      <c r="G58" s="6">
        <v>430218900</v>
      </c>
      <c r="H58" s="7">
        <v>261413</v>
      </c>
      <c r="I58" s="6">
        <v>4846001</v>
      </c>
      <c r="J58" s="7">
        <v>542192</v>
      </c>
      <c r="K58" s="6">
        <v>10218588</v>
      </c>
      <c r="L58" s="7">
        <v>-280779</v>
      </c>
      <c r="M58" s="6">
        <v>-5372587</v>
      </c>
    </row>
    <row r="59" spans="1:13" x14ac:dyDescent="0.25">
      <c r="A59" s="8" t="s">
        <v>41</v>
      </c>
      <c r="B59" s="8" t="s">
        <v>93</v>
      </c>
      <c r="C59" s="8" t="s">
        <v>41</v>
      </c>
      <c r="D59" s="8" t="s">
        <v>909</v>
      </c>
      <c r="E59" s="7">
        <v>18.434100000000001</v>
      </c>
      <c r="F59" s="7">
        <v>165466699</v>
      </c>
      <c r="G59" s="6">
        <v>3050229686</v>
      </c>
      <c r="H59" s="7">
        <v>278123</v>
      </c>
      <c r="I59" s="6">
        <v>5099118</v>
      </c>
      <c r="J59" s="7">
        <v>1668965</v>
      </c>
      <c r="K59" s="6">
        <v>31510407</v>
      </c>
      <c r="L59" s="7">
        <v>-1390842</v>
      </c>
      <c r="M59" s="6">
        <v>-26411289</v>
      </c>
    </row>
    <row r="60" spans="1:13" x14ac:dyDescent="0.25">
      <c r="A60" s="8" t="s">
        <v>42</v>
      </c>
      <c r="B60" s="8" t="s">
        <v>95</v>
      </c>
      <c r="C60" s="8" t="s">
        <v>147</v>
      </c>
      <c r="D60" s="8" t="s">
        <v>909</v>
      </c>
      <c r="E60" s="7">
        <v>18.434111999999999</v>
      </c>
      <c r="F60" s="7">
        <v>643230</v>
      </c>
      <c r="G60" s="6">
        <v>11857374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42</v>
      </c>
      <c r="B61" s="8" t="s">
        <v>93</v>
      </c>
      <c r="C61" s="8" t="s">
        <v>148</v>
      </c>
      <c r="D61" s="8" t="s">
        <v>909</v>
      </c>
      <c r="E61" s="7">
        <v>18.434099</v>
      </c>
      <c r="F61" s="7">
        <v>90483791</v>
      </c>
      <c r="G61" s="6">
        <v>1667987251</v>
      </c>
      <c r="H61" s="7">
        <v>2272452</v>
      </c>
      <c r="I61" s="6">
        <v>42462663</v>
      </c>
      <c r="J61" s="7">
        <v>3634623</v>
      </c>
      <c r="K61" s="6">
        <v>67647443</v>
      </c>
      <c r="L61" s="7">
        <v>-1362171</v>
      </c>
      <c r="M61" s="6">
        <v>-25184780</v>
      </c>
    </row>
    <row r="62" spans="1:13" x14ac:dyDescent="0.25">
      <c r="A62" s="8" t="s">
        <v>43</v>
      </c>
      <c r="B62" s="8" t="s">
        <v>93</v>
      </c>
      <c r="C62" s="8" t="s">
        <v>149</v>
      </c>
      <c r="D62" s="8" t="s">
        <v>909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93</v>
      </c>
      <c r="C63" s="8" t="s">
        <v>150</v>
      </c>
      <c r="D63" s="8" t="s">
        <v>909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93</v>
      </c>
      <c r="C64" s="8" t="s">
        <v>151</v>
      </c>
      <c r="D64" s="8" t="s">
        <v>910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93</v>
      </c>
      <c r="C65" s="8" t="s">
        <v>152</v>
      </c>
      <c r="D65" s="8" t="s">
        <v>910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43</v>
      </c>
      <c r="B66" s="8" t="s">
        <v>93</v>
      </c>
      <c r="C66" s="8" t="s">
        <v>153</v>
      </c>
      <c r="D66" s="8" t="s">
        <v>912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94</v>
      </c>
      <c r="C67" s="8" t="s">
        <v>154</v>
      </c>
      <c r="D67" s="8" t="s">
        <v>909</v>
      </c>
      <c r="E67" s="7">
        <v>18.281129</v>
      </c>
      <c r="F67" s="7">
        <v>4104453.96</v>
      </c>
      <c r="G67" s="6">
        <v>75034056.370000005</v>
      </c>
      <c r="H67" s="7">
        <v>83.22</v>
      </c>
      <c r="I67" s="6">
        <v>1521.36</v>
      </c>
      <c r="J67" s="7">
        <v>144883.63</v>
      </c>
      <c r="K67" s="6">
        <v>2648636.4700000002</v>
      </c>
      <c r="L67" s="7">
        <v>-144800.41</v>
      </c>
      <c r="M67" s="6">
        <v>-2647115.12</v>
      </c>
    </row>
    <row r="68" spans="1:13" x14ac:dyDescent="0.25">
      <c r="A68" s="8" t="s">
        <v>43</v>
      </c>
      <c r="B68" s="8" t="s">
        <v>94</v>
      </c>
      <c r="C68" s="8" t="s">
        <v>155</v>
      </c>
      <c r="D68" s="8" t="s">
        <v>910</v>
      </c>
      <c r="E68" s="7">
        <v>20.183281999999998</v>
      </c>
      <c r="F68" s="7">
        <v>1149512.5900000001</v>
      </c>
      <c r="G68" s="6">
        <v>23200936.84</v>
      </c>
      <c r="H68" s="7">
        <v>19.32</v>
      </c>
      <c r="I68" s="6">
        <v>389.94</v>
      </c>
      <c r="J68" s="7">
        <v>108733.97</v>
      </c>
      <c r="K68" s="6">
        <v>2194608.38</v>
      </c>
      <c r="L68" s="7">
        <v>-108714.65</v>
      </c>
      <c r="M68" s="6">
        <v>-2194218.44</v>
      </c>
    </row>
    <row r="69" spans="1:13" x14ac:dyDescent="0.25">
      <c r="A69" s="8" t="s">
        <v>43</v>
      </c>
      <c r="B69" s="8" t="s">
        <v>93</v>
      </c>
      <c r="C69" s="8" t="s">
        <v>156</v>
      </c>
      <c r="D69" s="8" t="s">
        <v>910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94</v>
      </c>
      <c r="C70" s="8" t="s">
        <v>157</v>
      </c>
      <c r="D70" s="8" t="s">
        <v>910</v>
      </c>
      <c r="E70" s="7">
        <v>20.183285000000001</v>
      </c>
      <c r="F70" s="7">
        <v>10536.75</v>
      </c>
      <c r="G70" s="6">
        <v>212666.23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93</v>
      </c>
      <c r="C71" s="8" t="s">
        <v>158</v>
      </c>
      <c r="D71" s="8" t="s">
        <v>910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93</v>
      </c>
      <c r="C72" s="8" t="s">
        <v>159</v>
      </c>
      <c r="D72" s="8" t="s">
        <v>910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94</v>
      </c>
      <c r="C73" s="8" t="s">
        <v>160</v>
      </c>
      <c r="D73" s="8" t="s">
        <v>910</v>
      </c>
      <c r="E73" s="7">
        <v>20.183281999999998</v>
      </c>
      <c r="F73" s="7">
        <v>475650.07</v>
      </c>
      <c r="G73" s="6">
        <v>9600179.5800000001</v>
      </c>
      <c r="H73" s="7">
        <v>28.37</v>
      </c>
      <c r="I73" s="6">
        <v>572.6</v>
      </c>
      <c r="J73" s="7">
        <v>21858.53</v>
      </c>
      <c r="K73" s="6">
        <v>441176.88</v>
      </c>
      <c r="L73" s="7">
        <v>-21830.16</v>
      </c>
      <c r="M73" s="6">
        <v>-440604.28</v>
      </c>
    </row>
    <row r="74" spans="1:13" x14ac:dyDescent="0.25">
      <c r="A74" s="8" t="s">
        <v>43</v>
      </c>
      <c r="B74" s="8" t="s">
        <v>94</v>
      </c>
      <c r="C74" s="8" t="s">
        <v>161</v>
      </c>
      <c r="D74" s="8" t="s">
        <v>910</v>
      </c>
      <c r="E74" s="7">
        <v>20.183281000000001</v>
      </c>
      <c r="F74" s="7">
        <v>171626.97</v>
      </c>
      <c r="G74" s="6">
        <v>3463995.53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94</v>
      </c>
      <c r="C75" s="8" t="s">
        <v>162</v>
      </c>
      <c r="D75" s="8" t="s">
        <v>909</v>
      </c>
      <c r="E75" s="7">
        <v>18.281106999999999</v>
      </c>
      <c r="F75" s="7">
        <v>2897.65</v>
      </c>
      <c r="G75" s="6">
        <v>52972.25</v>
      </c>
      <c r="H75" s="7">
        <v>3.68</v>
      </c>
      <c r="I75" s="6">
        <v>67.27</v>
      </c>
      <c r="J75" s="7">
        <v>0</v>
      </c>
      <c r="K75" s="6">
        <v>0</v>
      </c>
      <c r="L75" s="7">
        <v>3.68</v>
      </c>
      <c r="M75" s="6">
        <v>67.27</v>
      </c>
    </row>
    <row r="76" spans="1:13" x14ac:dyDescent="0.25">
      <c r="A76" s="8" t="s">
        <v>43</v>
      </c>
      <c r="B76" s="8" t="s">
        <v>94</v>
      </c>
      <c r="C76" s="8" t="s">
        <v>163</v>
      </c>
      <c r="D76" s="8" t="s">
        <v>911</v>
      </c>
      <c r="E76" s="7">
        <v>23.302969000000001</v>
      </c>
      <c r="F76" s="7">
        <v>2379.88</v>
      </c>
      <c r="G76" s="6">
        <v>55458.27</v>
      </c>
      <c r="H76" s="7">
        <v>2.76</v>
      </c>
      <c r="I76" s="6">
        <v>64.319999999999993</v>
      </c>
      <c r="J76" s="7">
        <v>0</v>
      </c>
      <c r="K76" s="6">
        <v>0</v>
      </c>
      <c r="L76" s="7">
        <v>2.76</v>
      </c>
      <c r="M76" s="6">
        <v>64.319999999999993</v>
      </c>
    </row>
    <row r="77" spans="1:13" x14ac:dyDescent="0.25">
      <c r="A77" s="8" t="s">
        <v>43</v>
      </c>
      <c r="B77" s="8" t="s">
        <v>94</v>
      </c>
      <c r="C77" s="8" t="s">
        <v>164</v>
      </c>
      <c r="D77" s="8" t="s">
        <v>910</v>
      </c>
      <c r="E77" s="7">
        <v>20.183281999999998</v>
      </c>
      <c r="F77" s="7">
        <v>232109.58</v>
      </c>
      <c r="G77" s="6">
        <v>4684733.1500000004</v>
      </c>
      <c r="H77" s="7">
        <v>18.53</v>
      </c>
      <c r="I77" s="6">
        <v>374</v>
      </c>
      <c r="J77" s="7">
        <v>0</v>
      </c>
      <c r="K77" s="6">
        <v>0</v>
      </c>
      <c r="L77" s="7">
        <v>18.53</v>
      </c>
      <c r="M77" s="6">
        <v>374</v>
      </c>
    </row>
    <row r="78" spans="1:13" x14ac:dyDescent="0.25">
      <c r="A78" s="8" t="s">
        <v>43</v>
      </c>
      <c r="B78" s="8" t="s">
        <v>93</v>
      </c>
      <c r="C78" s="8" t="s">
        <v>165</v>
      </c>
      <c r="D78" s="8" t="s">
        <v>909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93</v>
      </c>
      <c r="C79" s="8" t="s">
        <v>166</v>
      </c>
      <c r="D79" s="8" t="s">
        <v>909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93</v>
      </c>
      <c r="C80" s="8" t="s">
        <v>167</v>
      </c>
      <c r="D80" s="8" t="s">
        <v>909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93</v>
      </c>
      <c r="C81" s="8" t="s">
        <v>168</v>
      </c>
      <c r="D81" s="8" t="s">
        <v>909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93</v>
      </c>
      <c r="C82" s="8" t="s">
        <v>169</v>
      </c>
      <c r="D82" s="8" t="s">
        <v>909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43</v>
      </c>
      <c r="B83" s="8" t="s">
        <v>93</v>
      </c>
      <c r="C83" s="8" t="s">
        <v>170</v>
      </c>
      <c r="D83" s="8" t="s">
        <v>910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94</v>
      </c>
      <c r="C84" s="8" t="s">
        <v>171</v>
      </c>
      <c r="D84" s="8" t="s">
        <v>909</v>
      </c>
      <c r="E84" s="7">
        <v>18.281130000000001</v>
      </c>
      <c r="F84" s="7">
        <v>2892552.86</v>
      </c>
      <c r="G84" s="6">
        <v>52879134.909999996</v>
      </c>
      <c r="H84" s="7">
        <v>107.29</v>
      </c>
      <c r="I84" s="6">
        <v>1961.38</v>
      </c>
      <c r="J84" s="7">
        <v>114047.7</v>
      </c>
      <c r="K84" s="6">
        <v>2084920.83</v>
      </c>
      <c r="L84" s="7">
        <v>-113940.41</v>
      </c>
      <c r="M84" s="6">
        <v>-2082959.45</v>
      </c>
    </row>
    <row r="85" spans="1:13" x14ac:dyDescent="0.25">
      <c r="A85" s="8" t="s">
        <v>43</v>
      </c>
      <c r="B85" s="8" t="s">
        <v>94</v>
      </c>
      <c r="C85" s="8" t="s">
        <v>172</v>
      </c>
      <c r="D85" s="8" t="s">
        <v>909</v>
      </c>
      <c r="E85" s="7">
        <v>18.281130000000001</v>
      </c>
      <c r="F85" s="7">
        <v>548784.39</v>
      </c>
      <c r="G85" s="6">
        <v>10032398.779999999</v>
      </c>
      <c r="H85" s="7">
        <v>4346.76</v>
      </c>
      <c r="I85" s="6">
        <v>79463.679999999993</v>
      </c>
      <c r="J85" s="7">
        <v>0</v>
      </c>
      <c r="K85" s="6">
        <v>0</v>
      </c>
      <c r="L85" s="7">
        <v>4346.76</v>
      </c>
      <c r="M85" s="6">
        <v>79463.679999999993</v>
      </c>
    </row>
    <row r="86" spans="1:13" x14ac:dyDescent="0.25">
      <c r="A86" s="8" t="s">
        <v>43</v>
      </c>
      <c r="B86" s="8" t="s">
        <v>93</v>
      </c>
      <c r="C86" s="8" t="s">
        <v>173</v>
      </c>
      <c r="D86" s="8" t="s">
        <v>909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94</v>
      </c>
      <c r="C87" s="8" t="s">
        <v>174</v>
      </c>
      <c r="D87" s="8" t="s">
        <v>909</v>
      </c>
      <c r="E87" s="7">
        <v>18.281130000000001</v>
      </c>
      <c r="F87" s="7">
        <v>1561123.92</v>
      </c>
      <c r="G87" s="6">
        <v>28539109.359999999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94</v>
      </c>
      <c r="C88" s="8" t="s">
        <v>175</v>
      </c>
      <c r="D88" s="8" t="s">
        <v>909</v>
      </c>
      <c r="E88" s="7">
        <v>18.281129</v>
      </c>
      <c r="F88" s="7">
        <v>216942.43</v>
      </c>
      <c r="G88" s="6">
        <v>3965952.74</v>
      </c>
      <c r="H88" s="7">
        <v>201.34</v>
      </c>
      <c r="I88" s="6">
        <v>3680.72</v>
      </c>
      <c r="J88" s="7">
        <v>0</v>
      </c>
      <c r="K88" s="6">
        <v>0</v>
      </c>
      <c r="L88" s="7">
        <v>201.34</v>
      </c>
      <c r="M88" s="6">
        <v>3680.72</v>
      </c>
    </row>
    <row r="89" spans="1:13" x14ac:dyDescent="0.25">
      <c r="A89" s="8" t="s">
        <v>43</v>
      </c>
      <c r="B89" s="8" t="s">
        <v>94</v>
      </c>
      <c r="C89" s="8" t="s">
        <v>176</v>
      </c>
      <c r="D89" s="8" t="s">
        <v>910</v>
      </c>
      <c r="E89" s="7">
        <v>20.183281999999998</v>
      </c>
      <c r="F89" s="7">
        <v>124867.36</v>
      </c>
      <c r="G89" s="6">
        <v>2520233.2200000002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94</v>
      </c>
      <c r="C90" s="8" t="s">
        <v>177</v>
      </c>
      <c r="D90" s="8" t="s">
        <v>910</v>
      </c>
      <c r="E90" s="7">
        <v>20.183294</v>
      </c>
      <c r="F90" s="7">
        <v>7355.36</v>
      </c>
      <c r="G90" s="6">
        <v>148455.4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93</v>
      </c>
      <c r="C91" s="8" t="s">
        <v>178</v>
      </c>
      <c r="D91" s="8" t="s">
        <v>909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93</v>
      </c>
      <c r="C92" s="8" t="s">
        <v>179</v>
      </c>
      <c r="D92" s="8" t="s">
        <v>909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93</v>
      </c>
      <c r="C93" s="8" t="s">
        <v>180</v>
      </c>
      <c r="D93" s="8" t="s">
        <v>909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94</v>
      </c>
      <c r="C94" s="8" t="s">
        <v>181</v>
      </c>
      <c r="D94" s="8" t="s">
        <v>909</v>
      </c>
      <c r="E94" s="7">
        <v>18.281130000000001</v>
      </c>
      <c r="F94" s="7">
        <v>5671541.96</v>
      </c>
      <c r="G94" s="6">
        <v>103682195.93000001</v>
      </c>
      <c r="H94" s="7">
        <v>24864.720000000001</v>
      </c>
      <c r="I94" s="6">
        <v>454555.18</v>
      </c>
      <c r="J94" s="7">
        <v>170618.9</v>
      </c>
      <c r="K94" s="6">
        <v>3119106.29</v>
      </c>
      <c r="L94" s="7">
        <v>-145754.18</v>
      </c>
      <c r="M94" s="6">
        <v>-2664551.11</v>
      </c>
    </row>
    <row r="95" spans="1:13" x14ac:dyDescent="0.25">
      <c r="A95" s="8" t="s">
        <v>43</v>
      </c>
      <c r="B95" s="8" t="s">
        <v>94</v>
      </c>
      <c r="C95" s="8" t="s">
        <v>182</v>
      </c>
      <c r="D95" s="8" t="s">
        <v>910</v>
      </c>
      <c r="E95" s="7">
        <v>20.183281999999998</v>
      </c>
      <c r="F95" s="7">
        <v>142393.31</v>
      </c>
      <c r="G95" s="6">
        <v>2873964.39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94</v>
      </c>
      <c r="C96" s="8" t="s">
        <v>183</v>
      </c>
      <c r="D96" s="8" t="s">
        <v>913</v>
      </c>
      <c r="E96" s="7">
        <v>13.854903999999999</v>
      </c>
      <c r="F96" s="7">
        <v>104553.62</v>
      </c>
      <c r="G96" s="6">
        <v>1448580.39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94</v>
      </c>
      <c r="C97" s="8" t="s">
        <v>184</v>
      </c>
      <c r="D97" s="8" t="s">
        <v>910</v>
      </c>
      <c r="E97" s="7">
        <v>20.183281000000001</v>
      </c>
      <c r="F97" s="7">
        <v>450652.79</v>
      </c>
      <c r="G97" s="6">
        <v>9095652.25</v>
      </c>
      <c r="H97" s="7">
        <v>0</v>
      </c>
      <c r="I97" s="6">
        <v>0</v>
      </c>
      <c r="J97" s="7">
        <v>62262.09</v>
      </c>
      <c r="K97" s="6">
        <v>1256653.32</v>
      </c>
      <c r="L97" s="7">
        <v>-62262.09</v>
      </c>
      <c r="M97" s="6">
        <v>-1256653.32</v>
      </c>
    </row>
    <row r="98" spans="1:13" x14ac:dyDescent="0.25">
      <c r="A98" s="8" t="s">
        <v>43</v>
      </c>
      <c r="B98" s="8" t="s">
        <v>94</v>
      </c>
      <c r="C98" s="8" t="s">
        <v>185</v>
      </c>
      <c r="D98" s="8" t="s">
        <v>911</v>
      </c>
      <c r="E98" s="7">
        <v>23.302955000000001</v>
      </c>
      <c r="F98" s="7">
        <v>27240.58</v>
      </c>
      <c r="G98" s="6">
        <v>634786.01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93</v>
      </c>
      <c r="C99" s="8" t="s">
        <v>186</v>
      </c>
      <c r="D99" s="8" t="s">
        <v>909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93</v>
      </c>
      <c r="C100" s="8" t="s">
        <v>187</v>
      </c>
      <c r="D100" s="8" t="s">
        <v>911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93</v>
      </c>
      <c r="C101" s="8" t="s">
        <v>188</v>
      </c>
      <c r="D101" s="8" t="s">
        <v>910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94</v>
      </c>
      <c r="C102" s="8" t="s">
        <v>189</v>
      </c>
      <c r="D102" s="8" t="s">
        <v>909</v>
      </c>
      <c r="E102" s="7">
        <v>18.281130000000001</v>
      </c>
      <c r="F102" s="7">
        <v>588666.24</v>
      </c>
      <c r="G102" s="6">
        <v>10761484.109999999</v>
      </c>
      <c r="H102" s="7">
        <v>24583.95</v>
      </c>
      <c r="I102" s="6">
        <v>449422.39</v>
      </c>
      <c r="J102" s="7">
        <v>0</v>
      </c>
      <c r="K102" s="6">
        <v>0</v>
      </c>
      <c r="L102" s="7">
        <v>24583.95</v>
      </c>
      <c r="M102" s="6">
        <v>449422.39</v>
      </c>
    </row>
    <row r="103" spans="1:13" x14ac:dyDescent="0.25">
      <c r="A103" s="8" t="s">
        <v>43</v>
      </c>
      <c r="B103" s="8" t="s">
        <v>94</v>
      </c>
      <c r="C103" s="8" t="s">
        <v>190</v>
      </c>
      <c r="D103" s="8" t="s">
        <v>914</v>
      </c>
      <c r="E103" s="7">
        <v>0.129693</v>
      </c>
      <c r="F103" s="7">
        <v>141813211.18000001</v>
      </c>
      <c r="G103" s="6">
        <v>18392305.73</v>
      </c>
      <c r="H103" s="7">
        <v>2910</v>
      </c>
      <c r="I103" s="6">
        <v>377.41</v>
      </c>
      <c r="J103" s="7">
        <v>2393686</v>
      </c>
      <c r="K103" s="6">
        <v>310446.43</v>
      </c>
      <c r="L103" s="7">
        <v>-2390776</v>
      </c>
      <c r="M103" s="6">
        <v>-310069.02</v>
      </c>
    </row>
    <row r="104" spans="1:13" x14ac:dyDescent="0.25">
      <c r="A104" s="8" t="s">
        <v>43</v>
      </c>
      <c r="B104" s="8" t="s">
        <v>93</v>
      </c>
      <c r="C104" s="8" t="s">
        <v>191</v>
      </c>
      <c r="D104" s="8" t="s">
        <v>911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93</v>
      </c>
      <c r="C105" s="8" t="s">
        <v>192</v>
      </c>
      <c r="D105" s="8" t="s">
        <v>909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93</v>
      </c>
      <c r="C106" s="8" t="s">
        <v>193</v>
      </c>
      <c r="D106" s="8" t="s">
        <v>909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94</v>
      </c>
      <c r="C107" s="8" t="s">
        <v>194</v>
      </c>
      <c r="D107" s="8" t="s">
        <v>910</v>
      </c>
      <c r="E107" s="7">
        <v>20.183292999999999</v>
      </c>
      <c r="F107" s="7">
        <v>6737.62</v>
      </c>
      <c r="G107" s="6">
        <v>135987.35999999999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93</v>
      </c>
      <c r="C108" s="8" t="s">
        <v>195</v>
      </c>
      <c r="D108" s="8" t="s">
        <v>913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94</v>
      </c>
      <c r="C109" s="8" t="s">
        <v>196</v>
      </c>
      <c r="D109" s="8" t="s">
        <v>909</v>
      </c>
      <c r="E109" s="7">
        <v>18.281129</v>
      </c>
      <c r="F109" s="7">
        <v>2635848.0499999998</v>
      </c>
      <c r="G109" s="6">
        <v>48186280.789999999</v>
      </c>
      <c r="H109" s="7">
        <v>657.16</v>
      </c>
      <c r="I109" s="6">
        <v>12013.63</v>
      </c>
      <c r="J109" s="7">
        <v>116302.66</v>
      </c>
      <c r="K109" s="6">
        <v>2126144.0499999998</v>
      </c>
      <c r="L109" s="7">
        <v>-115645.5</v>
      </c>
      <c r="M109" s="6">
        <v>-2114130.42</v>
      </c>
    </row>
    <row r="110" spans="1:13" x14ac:dyDescent="0.25">
      <c r="A110" s="8" t="s">
        <v>43</v>
      </c>
      <c r="B110" s="8" t="s">
        <v>93</v>
      </c>
      <c r="C110" s="8" t="s">
        <v>197</v>
      </c>
      <c r="D110" s="8" t="s">
        <v>909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93</v>
      </c>
      <c r="C111" s="8" t="s">
        <v>198</v>
      </c>
      <c r="D111" s="8" t="s">
        <v>909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93</v>
      </c>
      <c r="C112" s="8" t="s">
        <v>199</v>
      </c>
      <c r="D112" s="8" t="s">
        <v>910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94</v>
      </c>
      <c r="C113" s="8" t="s">
        <v>200</v>
      </c>
      <c r="D113" s="8" t="s">
        <v>909</v>
      </c>
      <c r="E113" s="7">
        <v>20.183281000000001</v>
      </c>
      <c r="F113" s="7">
        <v>308617.67</v>
      </c>
      <c r="G113" s="6">
        <v>6228917.4400000004</v>
      </c>
      <c r="H113" s="7">
        <v>0</v>
      </c>
      <c r="I113" s="6">
        <v>0</v>
      </c>
      <c r="J113" s="7">
        <v>35626.76</v>
      </c>
      <c r="K113" s="6">
        <v>719064.94</v>
      </c>
      <c r="L113" s="7">
        <v>-35626.76</v>
      </c>
      <c r="M113" s="6">
        <v>-719064.94</v>
      </c>
    </row>
    <row r="114" spans="1:13" x14ac:dyDescent="0.25">
      <c r="A114" s="8" t="s">
        <v>43</v>
      </c>
      <c r="B114" s="8" t="s">
        <v>94</v>
      </c>
      <c r="C114" s="8" t="s">
        <v>201</v>
      </c>
      <c r="D114" s="8" t="s">
        <v>910</v>
      </c>
      <c r="E114" s="7">
        <v>18.281130000000001</v>
      </c>
      <c r="F114" s="7">
        <v>461438.2</v>
      </c>
      <c r="G114" s="6">
        <v>8435611.7899999991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93</v>
      </c>
      <c r="C115" s="8" t="s">
        <v>202</v>
      </c>
      <c r="D115" s="8" t="s">
        <v>910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94</v>
      </c>
      <c r="C116" s="8" t="s">
        <v>203</v>
      </c>
      <c r="D116" s="8" t="s">
        <v>909</v>
      </c>
      <c r="E116" s="7">
        <v>20.183281000000001</v>
      </c>
      <c r="F116" s="7">
        <v>365095.82</v>
      </c>
      <c r="G116" s="6">
        <v>7368831.79</v>
      </c>
      <c r="H116" s="7">
        <v>100.48</v>
      </c>
      <c r="I116" s="6">
        <v>2028.02</v>
      </c>
      <c r="J116" s="7">
        <v>0</v>
      </c>
      <c r="K116" s="6">
        <v>0</v>
      </c>
      <c r="L116" s="7">
        <v>100.48</v>
      </c>
      <c r="M116" s="6">
        <v>2028.02</v>
      </c>
    </row>
    <row r="117" spans="1:13" x14ac:dyDescent="0.25">
      <c r="A117" s="8" t="s">
        <v>43</v>
      </c>
      <c r="B117" s="8" t="s">
        <v>94</v>
      </c>
      <c r="C117" s="8" t="s">
        <v>204</v>
      </c>
      <c r="D117" s="8" t="s">
        <v>909</v>
      </c>
      <c r="E117" s="7">
        <v>18.281129</v>
      </c>
      <c r="F117" s="7">
        <v>6410972.6399999997</v>
      </c>
      <c r="G117" s="6">
        <v>117199824.23</v>
      </c>
      <c r="H117" s="7">
        <v>9020.5499999999993</v>
      </c>
      <c r="I117" s="6">
        <v>164905.85</v>
      </c>
      <c r="J117" s="7">
        <v>31517.62</v>
      </c>
      <c r="K117" s="6">
        <v>576177.71</v>
      </c>
      <c r="L117" s="7">
        <v>-22497.07</v>
      </c>
      <c r="M117" s="6">
        <v>-411271.86</v>
      </c>
    </row>
    <row r="118" spans="1:13" x14ac:dyDescent="0.25">
      <c r="A118" s="8" t="s">
        <v>43</v>
      </c>
      <c r="B118" s="8" t="s">
        <v>93</v>
      </c>
      <c r="C118" s="8" t="s">
        <v>205</v>
      </c>
      <c r="D118" s="8" t="s">
        <v>910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93</v>
      </c>
      <c r="C119" s="8" t="s">
        <v>206</v>
      </c>
      <c r="D119" s="8" t="s">
        <v>909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93</v>
      </c>
      <c r="C120" s="8" t="s">
        <v>207</v>
      </c>
      <c r="D120" s="8" t="s">
        <v>909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94</v>
      </c>
      <c r="C121" s="8" t="s">
        <v>208</v>
      </c>
      <c r="D121" s="8" t="s">
        <v>910</v>
      </c>
      <c r="E121" s="7">
        <v>18.281129</v>
      </c>
      <c r="F121" s="7">
        <v>9986338.6799999997</v>
      </c>
      <c r="G121" s="6">
        <v>182561555.56999999</v>
      </c>
      <c r="H121" s="7">
        <v>438660.31</v>
      </c>
      <c r="I121" s="6">
        <v>8019206.1500000004</v>
      </c>
      <c r="J121" s="7">
        <v>44795.01</v>
      </c>
      <c r="K121" s="6">
        <v>818903.4</v>
      </c>
      <c r="L121" s="7">
        <v>393865.3</v>
      </c>
      <c r="M121" s="6">
        <v>7200302.75</v>
      </c>
    </row>
    <row r="122" spans="1:13" x14ac:dyDescent="0.25">
      <c r="A122" s="8" t="s">
        <v>43</v>
      </c>
      <c r="B122" s="8" t="s">
        <v>93</v>
      </c>
      <c r="C122" s="8" t="s">
        <v>209</v>
      </c>
      <c r="D122" s="8" t="s">
        <v>909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43</v>
      </c>
      <c r="B123" s="8" t="s">
        <v>93</v>
      </c>
      <c r="C123" s="8" t="s">
        <v>210</v>
      </c>
      <c r="D123" s="8" t="s">
        <v>909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93</v>
      </c>
      <c r="C124" s="8" t="s">
        <v>211</v>
      </c>
      <c r="D124" s="8" t="s">
        <v>909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93</v>
      </c>
      <c r="C125" s="8" t="s">
        <v>212</v>
      </c>
      <c r="D125" s="8" t="s">
        <v>909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93</v>
      </c>
      <c r="C126" s="8" t="s">
        <v>213</v>
      </c>
      <c r="D126" s="8" t="s">
        <v>909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94</v>
      </c>
      <c r="C127" s="8" t="s">
        <v>214</v>
      </c>
      <c r="D127" s="8" t="s">
        <v>909</v>
      </c>
      <c r="E127" s="7">
        <v>18.281131999999999</v>
      </c>
      <c r="F127" s="7">
        <v>9308.24</v>
      </c>
      <c r="G127" s="6">
        <v>170165.17</v>
      </c>
      <c r="H127" s="7">
        <v>6.44</v>
      </c>
      <c r="I127" s="6">
        <v>117.73</v>
      </c>
      <c r="J127" s="7">
        <v>0</v>
      </c>
      <c r="K127" s="6">
        <v>0</v>
      </c>
      <c r="L127" s="7">
        <v>6.44</v>
      </c>
      <c r="M127" s="6">
        <v>117.73</v>
      </c>
    </row>
    <row r="128" spans="1:13" x14ac:dyDescent="0.25">
      <c r="A128" s="8" t="s">
        <v>43</v>
      </c>
      <c r="B128" s="8" t="s">
        <v>94</v>
      </c>
      <c r="C128" s="8" t="s">
        <v>215</v>
      </c>
      <c r="D128" s="8" t="s">
        <v>909</v>
      </c>
      <c r="E128" s="7">
        <v>18.281130000000001</v>
      </c>
      <c r="F128" s="7">
        <v>482546.27</v>
      </c>
      <c r="G128" s="6">
        <v>8821491.1500000004</v>
      </c>
      <c r="H128" s="7">
        <v>4554.26</v>
      </c>
      <c r="I128" s="6">
        <v>83257.02</v>
      </c>
      <c r="J128" s="7">
        <v>0</v>
      </c>
      <c r="K128" s="6">
        <v>0</v>
      </c>
      <c r="L128" s="7">
        <v>4554.26</v>
      </c>
      <c r="M128" s="6">
        <v>83257.02</v>
      </c>
    </row>
    <row r="129" spans="1:13" x14ac:dyDescent="0.25">
      <c r="A129" s="8" t="s">
        <v>43</v>
      </c>
      <c r="B129" s="8" t="s">
        <v>94</v>
      </c>
      <c r="C129" s="8" t="s">
        <v>216</v>
      </c>
      <c r="D129" s="8" t="s">
        <v>909</v>
      </c>
      <c r="E129" s="7">
        <v>18.281130999999998</v>
      </c>
      <c r="F129" s="7">
        <v>40541.760000000002</v>
      </c>
      <c r="G129" s="6">
        <v>741149.26</v>
      </c>
      <c r="H129" s="7">
        <v>62</v>
      </c>
      <c r="I129" s="6">
        <v>1133.43</v>
      </c>
      <c r="J129" s="7">
        <v>0</v>
      </c>
      <c r="K129" s="6">
        <v>0</v>
      </c>
      <c r="L129" s="7">
        <v>62</v>
      </c>
      <c r="M129" s="6">
        <v>1133.43</v>
      </c>
    </row>
    <row r="130" spans="1:13" x14ac:dyDescent="0.25">
      <c r="A130" s="8" t="s">
        <v>43</v>
      </c>
      <c r="B130" s="8" t="s">
        <v>94</v>
      </c>
      <c r="C130" s="8" t="s">
        <v>217</v>
      </c>
      <c r="D130" s="8" t="s">
        <v>910</v>
      </c>
      <c r="E130" s="7">
        <v>18.281129</v>
      </c>
      <c r="F130" s="7">
        <v>13605336</v>
      </c>
      <c r="G130" s="6">
        <v>248720916.05000001</v>
      </c>
      <c r="H130" s="7">
        <v>13509.71</v>
      </c>
      <c r="I130" s="6">
        <v>246972.76</v>
      </c>
      <c r="J130" s="7">
        <v>64951.41</v>
      </c>
      <c r="K130" s="6">
        <v>1187385.17</v>
      </c>
      <c r="L130" s="7">
        <v>-51441.7</v>
      </c>
      <c r="M130" s="6">
        <v>-940412.41</v>
      </c>
    </row>
    <row r="131" spans="1:13" x14ac:dyDescent="0.25">
      <c r="A131" s="8" t="s">
        <v>43</v>
      </c>
      <c r="B131" s="8" t="s">
        <v>94</v>
      </c>
      <c r="C131" s="8" t="s">
        <v>218</v>
      </c>
      <c r="D131" s="8" t="s">
        <v>910</v>
      </c>
      <c r="E131" s="7">
        <v>20.183281999999998</v>
      </c>
      <c r="F131" s="7">
        <v>622251.85</v>
      </c>
      <c r="G131" s="6">
        <v>12559084.619999999</v>
      </c>
      <c r="H131" s="7">
        <v>45.88</v>
      </c>
      <c r="I131" s="6">
        <v>926.01</v>
      </c>
      <c r="J131" s="7">
        <v>0</v>
      </c>
      <c r="K131" s="6">
        <v>0</v>
      </c>
      <c r="L131" s="7">
        <v>45.88</v>
      </c>
      <c r="M131" s="6">
        <v>926.01</v>
      </c>
    </row>
    <row r="132" spans="1:13" x14ac:dyDescent="0.25">
      <c r="A132" s="8" t="s">
        <v>43</v>
      </c>
      <c r="B132" s="8" t="s">
        <v>93</v>
      </c>
      <c r="C132" s="8" t="s">
        <v>219</v>
      </c>
      <c r="D132" s="8" t="s">
        <v>915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93</v>
      </c>
      <c r="C133" s="8" t="s">
        <v>220</v>
      </c>
      <c r="D133" s="8" t="s">
        <v>911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94</v>
      </c>
      <c r="C134" s="8" t="s">
        <v>221</v>
      </c>
      <c r="D134" s="8" t="s">
        <v>909</v>
      </c>
      <c r="E134" s="7">
        <v>23.302951</v>
      </c>
      <c r="F134" s="7">
        <v>21665.040000000001</v>
      </c>
      <c r="G134" s="6">
        <v>504859.38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93</v>
      </c>
      <c r="C135" s="8" t="s">
        <v>222</v>
      </c>
      <c r="D135" s="8" t="s">
        <v>909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93</v>
      </c>
      <c r="C136" s="8" t="s">
        <v>223</v>
      </c>
      <c r="D136" s="8" t="s">
        <v>910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93</v>
      </c>
      <c r="C137" s="8" t="s">
        <v>224</v>
      </c>
      <c r="D137" s="8" t="s">
        <v>909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94</v>
      </c>
      <c r="C138" s="8" t="s">
        <v>225</v>
      </c>
      <c r="D138" s="8" t="s">
        <v>909</v>
      </c>
      <c r="E138" s="7">
        <v>18.281129</v>
      </c>
      <c r="F138" s="7">
        <v>103090.91</v>
      </c>
      <c r="G138" s="6">
        <v>1884618.32</v>
      </c>
      <c r="H138" s="7">
        <v>290.24</v>
      </c>
      <c r="I138" s="6">
        <v>5305.92</v>
      </c>
      <c r="J138" s="7">
        <v>0</v>
      </c>
      <c r="K138" s="6">
        <v>0</v>
      </c>
      <c r="L138" s="7">
        <v>290.24</v>
      </c>
      <c r="M138" s="6">
        <v>5305.92</v>
      </c>
    </row>
    <row r="139" spans="1:13" x14ac:dyDescent="0.25">
      <c r="A139" s="8" t="s">
        <v>43</v>
      </c>
      <c r="B139" s="8" t="s">
        <v>93</v>
      </c>
      <c r="C139" s="8" t="s">
        <v>226</v>
      </c>
      <c r="D139" s="8" t="s">
        <v>909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93</v>
      </c>
      <c r="C140" s="8" t="s">
        <v>227</v>
      </c>
      <c r="D140" s="8" t="s">
        <v>910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93</v>
      </c>
      <c r="C141" s="8" t="s">
        <v>228</v>
      </c>
      <c r="D141" s="8" t="s">
        <v>909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94</v>
      </c>
      <c r="C142" s="8" t="s">
        <v>229</v>
      </c>
      <c r="D142" s="8" t="s">
        <v>909</v>
      </c>
      <c r="E142" s="7">
        <v>18.281127999999999</v>
      </c>
      <c r="F142" s="7">
        <v>2456.46</v>
      </c>
      <c r="G142" s="6">
        <v>44906.86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93</v>
      </c>
      <c r="C143" s="8" t="s">
        <v>230</v>
      </c>
      <c r="D143" s="8" t="s">
        <v>909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93</v>
      </c>
      <c r="C144" s="8" t="s">
        <v>231</v>
      </c>
      <c r="D144" s="8" t="s">
        <v>913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93</v>
      </c>
      <c r="C145" s="8" t="s">
        <v>232</v>
      </c>
      <c r="D145" s="8" t="s">
        <v>909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93</v>
      </c>
      <c r="C146" s="8" t="s">
        <v>233</v>
      </c>
      <c r="D146" s="8" t="s">
        <v>910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93</v>
      </c>
      <c r="C147" s="8" t="s">
        <v>234</v>
      </c>
      <c r="D147" s="8" t="s">
        <v>909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94</v>
      </c>
      <c r="C148" s="8" t="s">
        <v>235</v>
      </c>
      <c r="D148" s="8" t="s">
        <v>910</v>
      </c>
      <c r="E148" s="7">
        <v>18.281129</v>
      </c>
      <c r="F148" s="7">
        <v>3083218.86</v>
      </c>
      <c r="G148" s="6">
        <v>56364724.75</v>
      </c>
      <c r="H148" s="7">
        <v>419.71</v>
      </c>
      <c r="I148" s="6">
        <v>7672.77</v>
      </c>
      <c r="J148" s="7">
        <v>17472.03</v>
      </c>
      <c r="K148" s="6">
        <v>319408.45</v>
      </c>
      <c r="L148" s="7">
        <v>-17052.32</v>
      </c>
      <c r="M148" s="6">
        <v>-311735.67999999999</v>
      </c>
    </row>
    <row r="149" spans="1:13" x14ac:dyDescent="0.25">
      <c r="A149" s="8" t="s">
        <v>43</v>
      </c>
      <c r="B149" s="8" t="s">
        <v>94</v>
      </c>
      <c r="C149" s="8" t="s">
        <v>236</v>
      </c>
      <c r="D149" s="8" t="s">
        <v>910</v>
      </c>
      <c r="E149" s="7">
        <v>20.183281999999998</v>
      </c>
      <c r="F149" s="7">
        <v>147704.09</v>
      </c>
      <c r="G149" s="6">
        <v>2981153.33</v>
      </c>
      <c r="H149" s="7">
        <v>94.63</v>
      </c>
      <c r="I149" s="6">
        <v>1909.94</v>
      </c>
      <c r="J149" s="7">
        <v>0</v>
      </c>
      <c r="K149" s="6">
        <v>0</v>
      </c>
      <c r="L149" s="7">
        <v>94.63</v>
      </c>
      <c r="M149" s="6">
        <v>1909.94</v>
      </c>
    </row>
    <row r="150" spans="1:13" x14ac:dyDescent="0.25">
      <c r="A150" s="8" t="s">
        <v>43</v>
      </c>
      <c r="B150" s="8" t="s">
        <v>94</v>
      </c>
      <c r="C150" s="8" t="s">
        <v>237</v>
      </c>
      <c r="D150" s="8" t="s">
        <v>910</v>
      </c>
      <c r="E150" s="7">
        <v>20.183275999999999</v>
      </c>
      <c r="F150" s="7">
        <v>7191.06</v>
      </c>
      <c r="G150" s="6">
        <v>145139.15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94</v>
      </c>
      <c r="C151" s="8" t="s">
        <v>238</v>
      </c>
      <c r="D151" s="8" t="s">
        <v>911</v>
      </c>
      <c r="E151" s="7">
        <v>20.183278000000001</v>
      </c>
      <c r="F151" s="7">
        <v>21153</v>
      </c>
      <c r="G151" s="6">
        <v>426936.89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94</v>
      </c>
      <c r="C152" s="8" t="s">
        <v>239</v>
      </c>
      <c r="D152" s="8" t="s">
        <v>909</v>
      </c>
      <c r="E152" s="7">
        <v>23.302955999999998</v>
      </c>
      <c r="F152" s="7">
        <v>22568.19</v>
      </c>
      <c r="G152" s="6">
        <v>525905.54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94</v>
      </c>
      <c r="C153" s="8" t="s">
        <v>240</v>
      </c>
      <c r="D153" s="8" t="s">
        <v>909</v>
      </c>
      <c r="E153" s="7">
        <v>18.281130000000001</v>
      </c>
      <c r="F153" s="7">
        <v>268695.96999999997</v>
      </c>
      <c r="G153" s="6">
        <v>4912066.03</v>
      </c>
      <c r="H153" s="7">
        <v>152.16999999999999</v>
      </c>
      <c r="I153" s="6">
        <v>2781.84</v>
      </c>
      <c r="J153" s="7">
        <v>0</v>
      </c>
      <c r="K153" s="6">
        <v>0</v>
      </c>
      <c r="L153" s="7">
        <v>152.16999999999999</v>
      </c>
      <c r="M153" s="6">
        <v>2781.84</v>
      </c>
    </row>
    <row r="154" spans="1:13" x14ac:dyDescent="0.25">
      <c r="A154" s="8" t="s">
        <v>43</v>
      </c>
      <c r="B154" s="8" t="s">
        <v>93</v>
      </c>
      <c r="C154" s="8" t="s">
        <v>241</v>
      </c>
      <c r="D154" s="8" t="s">
        <v>909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94</v>
      </c>
      <c r="C155" s="8" t="s">
        <v>242</v>
      </c>
      <c r="D155" s="8" t="s">
        <v>909</v>
      </c>
      <c r="E155" s="7">
        <v>18.281134000000002</v>
      </c>
      <c r="F155" s="7">
        <v>7928.71</v>
      </c>
      <c r="G155" s="6">
        <v>144945.81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43</v>
      </c>
      <c r="B156" s="8" t="s">
        <v>93</v>
      </c>
      <c r="C156" s="8" t="s">
        <v>243</v>
      </c>
      <c r="D156" s="8" t="s">
        <v>909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94</v>
      </c>
      <c r="C157" s="8" t="s">
        <v>244</v>
      </c>
      <c r="D157" s="8" t="s">
        <v>916</v>
      </c>
      <c r="E157" s="7">
        <v>18.281129</v>
      </c>
      <c r="F157" s="7">
        <v>3450243.45</v>
      </c>
      <c r="G157" s="6">
        <v>63074349.009999998</v>
      </c>
      <c r="H157" s="7">
        <v>28312.69</v>
      </c>
      <c r="I157" s="6">
        <v>517587.97</v>
      </c>
      <c r="J157" s="7">
        <v>74791.97</v>
      </c>
      <c r="K157" s="6">
        <v>1367281.73</v>
      </c>
      <c r="L157" s="7">
        <v>-46479.28</v>
      </c>
      <c r="M157" s="6">
        <v>-849693.76</v>
      </c>
    </row>
    <row r="158" spans="1:13" x14ac:dyDescent="0.25">
      <c r="A158" s="8" t="s">
        <v>43</v>
      </c>
      <c r="B158" s="8" t="s">
        <v>94</v>
      </c>
      <c r="C158" s="8" t="s">
        <v>245</v>
      </c>
      <c r="D158" s="8" t="s">
        <v>909</v>
      </c>
      <c r="E158" s="7">
        <v>21.737373999999999</v>
      </c>
      <c r="F158" s="7">
        <v>31478.31</v>
      </c>
      <c r="G158" s="6">
        <v>684255.8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94</v>
      </c>
      <c r="C159" s="8" t="s">
        <v>246</v>
      </c>
      <c r="D159" s="8" t="s">
        <v>910</v>
      </c>
      <c r="E159" s="7">
        <v>18.281130000000001</v>
      </c>
      <c r="F159" s="7">
        <v>339917.55</v>
      </c>
      <c r="G159" s="6">
        <v>6214076.9400000004</v>
      </c>
      <c r="H159" s="7">
        <v>117.18</v>
      </c>
      <c r="I159" s="6">
        <v>2142.1799999999998</v>
      </c>
      <c r="J159" s="7">
        <v>0</v>
      </c>
      <c r="K159" s="6">
        <v>0</v>
      </c>
      <c r="L159" s="7">
        <v>117.18</v>
      </c>
      <c r="M159" s="6">
        <v>2142.1799999999998</v>
      </c>
    </row>
    <row r="160" spans="1:13" x14ac:dyDescent="0.25">
      <c r="A160" s="8" t="s">
        <v>43</v>
      </c>
      <c r="B160" s="8" t="s">
        <v>94</v>
      </c>
      <c r="C160" s="8" t="s">
        <v>247</v>
      </c>
      <c r="D160" s="8" t="s">
        <v>911</v>
      </c>
      <c r="E160" s="7">
        <v>20.183281999999998</v>
      </c>
      <c r="F160" s="7">
        <v>35578.61</v>
      </c>
      <c r="G160" s="6">
        <v>718093.13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93</v>
      </c>
      <c r="C161" s="8" t="s">
        <v>248</v>
      </c>
      <c r="D161" s="8" t="s">
        <v>909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93</v>
      </c>
      <c r="C162" s="8" t="s">
        <v>249</v>
      </c>
      <c r="D162" s="8" t="s">
        <v>909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94</v>
      </c>
      <c r="C163" s="8" t="s">
        <v>250</v>
      </c>
      <c r="D163" s="8" t="s">
        <v>910</v>
      </c>
      <c r="E163" s="7">
        <v>18.281129</v>
      </c>
      <c r="F163" s="7">
        <v>664025.85</v>
      </c>
      <c r="G163" s="6">
        <v>12139142.83</v>
      </c>
      <c r="H163" s="7">
        <v>105.31</v>
      </c>
      <c r="I163" s="6">
        <v>1925.19</v>
      </c>
      <c r="J163" s="7">
        <v>14230.16</v>
      </c>
      <c r="K163" s="6">
        <v>260143.4</v>
      </c>
      <c r="L163" s="7">
        <v>-14124.85</v>
      </c>
      <c r="M163" s="6">
        <v>-258218.22</v>
      </c>
    </row>
    <row r="164" spans="1:13" x14ac:dyDescent="0.25">
      <c r="A164" s="8" t="s">
        <v>43</v>
      </c>
      <c r="B164" s="8" t="s">
        <v>93</v>
      </c>
      <c r="C164" s="8" t="s">
        <v>251</v>
      </c>
      <c r="D164" s="8" t="s">
        <v>911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94</v>
      </c>
      <c r="C165" s="8" t="s">
        <v>252</v>
      </c>
      <c r="D165" s="8" t="s">
        <v>909</v>
      </c>
      <c r="E165" s="7">
        <v>23.302952999999999</v>
      </c>
      <c r="F165" s="7">
        <v>40094.65</v>
      </c>
      <c r="G165" s="6">
        <v>934323.76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93</v>
      </c>
      <c r="C166" s="8" t="s">
        <v>253</v>
      </c>
      <c r="D166" s="8" t="s">
        <v>911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93</v>
      </c>
      <c r="C167" s="8" t="s">
        <v>254</v>
      </c>
      <c r="D167" s="8" t="s">
        <v>909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93</v>
      </c>
      <c r="C168" s="8" t="s">
        <v>255</v>
      </c>
      <c r="D168" s="8" t="s">
        <v>910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94</v>
      </c>
      <c r="C169" s="8" t="s">
        <v>256</v>
      </c>
      <c r="D169" s="8" t="s">
        <v>909</v>
      </c>
      <c r="E169" s="7">
        <v>20.18327</v>
      </c>
      <c r="F169" s="7">
        <v>3316.41</v>
      </c>
      <c r="G169" s="6">
        <v>66936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94</v>
      </c>
      <c r="C170" s="8" t="s">
        <v>257</v>
      </c>
      <c r="D170" s="8" t="s">
        <v>909</v>
      </c>
      <c r="E170" s="7">
        <v>18.281130000000001</v>
      </c>
      <c r="F170" s="7">
        <v>75253.36</v>
      </c>
      <c r="G170" s="6">
        <v>1375716.5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93</v>
      </c>
      <c r="C171" s="8" t="s">
        <v>258</v>
      </c>
      <c r="D171" s="8" t="s">
        <v>910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93</v>
      </c>
      <c r="C172" s="8" t="s">
        <v>259</v>
      </c>
      <c r="D172" s="8" t="s">
        <v>910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93</v>
      </c>
      <c r="C173" s="8" t="s">
        <v>260</v>
      </c>
      <c r="D173" s="8" t="s">
        <v>910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94</v>
      </c>
      <c r="C174" s="8" t="s">
        <v>261</v>
      </c>
      <c r="D174" s="8" t="s">
        <v>909</v>
      </c>
      <c r="E174" s="7">
        <v>20.183281999999998</v>
      </c>
      <c r="F174" s="7">
        <v>110771.17</v>
      </c>
      <c r="G174" s="6">
        <v>2235725.83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94</v>
      </c>
      <c r="C175" s="8" t="s">
        <v>262</v>
      </c>
      <c r="D175" s="8" t="s">
        <v>911</v>
      </c>
      <c r="E175" s="7">
        <v>18.281129</v>
      </c>
      <c r="F175" s="7">
        <v>499090.57</v>
      </c>
      <c r="G175" s="6">
        <v>9123939.5299999993</v>
      </c>
      <c r="H175" s="7">
        <v>194.32</v>
      </c>
      <c r="I175" s="6">
        <v>3552.39</v>
      </c>
      <c r="J175" s="7">
        <v>23047.82</v>
      </c>
      <c r="K175" s="6">
        <v>421340.19</v>
      </c>
      <c r="L175" s="7">
        <v>-22853.5</v>
      </c>
      <c r="M175" s="6">
        <v>-417787.8</v>
      </c>
    </row>
    <row r="176" spans="1:13" x14ac:dyDescent="0.25">
      <c r="A176" s="8" t="s">
        <v>43</v>
      </c>
      <c r="B176" s="8" t="s">
        <v>94</v>
      </c>
      <c r="C176" s="8" t="s">
        <v>263</v>
      </c>
      <c r="D176" s="8" t="s">
        <v>909</v>
      </c>
      <c r="E176" s="7">
        <v>23.302935000000002</v>
      </c>
      <c r="F176" s="7">
        <v>3485.5</v>
      </c>
      <c r="G176" s="6">
        <v>81222.38</v>
      </c>
      <c r="H176" s="7">
        <v>4.32</v>
      </c>
      <c r="I176" s="6">
        <v>100.67</v>
      </c>
      <c r="J176" s="7">
        <v>0</v>
      </c>
      <c r="K176" s="6">
        <v>0</v>
      </c>
      <c r="L176" s="7">
        <v>4.32</v>
      </c>
      <c r="M176" s="6">
        <v>100.67</v>
      </c>
    </row>
    <row r="177" spans="1:13" x14ac:dyDescent="0.25">
      <c r="A177" s="8" t="s">
        <v>43</v>
      </c>
      <c r="B177" s="8" t="s">
        <v>94</v>
      </c>
      <c r="C177" s="8" t="s">
        <v>264</v>
      </c>
      <c r="D177" s="8" t="s">
        <v>909</v>
      </c>
      <c r="E177" s="7">
        <v>18.281133000000001</v>
      </c>
      <c r="F177" s="7">
        <v>26750.13</v>
      </c>
      <c r="G177" s="6">
        <v>489022.69</v>
      </c>
      <c r="H177" s="7">
        <v>63.76</v>
      </c>
      <c r="I177" s="6">
        <v>1165.5999999999999</v>
      </c>
      <c r="J177" s="7">
        <v>0</v>
      </c>
      <c r="K177" s="6">
        <v>0</v>
      </c>
      <c r="L177" s="7">
        <v>63.76</v>
      </c>
      <c r="M177" s="6">
        <v>1165.5999999999999</v>
      </c>
    </row>
    <row r="178" spans="1:13" x14ac:dyDescent="0.25">
      <c r="A178" s="8" t="s">
        <v>43</v>
      </c>
      <c r="B178" s="8" t="s">
        <v>94</v>
      </c>
      <c r="C178" s="8" t="s">
        <v>265</v>
      </c>
      <c r="D178" s="8" t="s">
        <v>913</v>
      </c>
      <c r="E178" s="7">
        <v>18.281130000000001</v>
      </c>
      <c r="F178" s="7">
        <v>980928.84</v>
      </c>
      <c r="G178" s="6">
        <v>17932487.719999999</v>
      </c>
      <c r="H178" s="7">
        <v>105.18</v>
      </c>
      <c r="I178" s="6">
        <v>1922.81</v>
      </c>
      <c r="J178" s="7">
        <v>131.65</v>
      </c>
      <c r="K178" s="6">
        <v>2406.71</v>
      </c>
      <c r="L178" s="7">
        <v>-26.47</v>
      </c>
      <c r="M178" s="6">
        <v>-483.9</v>
      </c>
    </row>
    <row r="179" spans="1:13" x14ac:dyDescent="0.25">
      <c r="A179" s="8" t="s">
        <v>43</v>
      </c>
      <c r="B179" s="8" t="s">
        <v>94</v>
      </c>
      <c r="C179" s="8" t="s">
        <v>266</v>
      </c>
      <c r="D179" s="8" t="s">
        <v>909</v>
      </c>
      <c r="E179" s="7">
        <v>13.854903999999999</v>
      </c>
      <c r="F179" s="7">
        <v>152023.56</v>
      </c>
      <c r="G179" s="6">
        <v>2106271.84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43</v>
      </c>
      <c r="B180" s="8" t="s">
        <v>94</v>
      </c>
      <c r="C180" s="8" t="s">
        <v>267</v>
      </c>
      <c r="D180" s="8" t="s">
        <v>909</v>
      </c>
      <c r="E180" s="7">
        <v>18.281130000000001</v>
      </c>
      <c r="F180" s="7">
        <v>1129687.31</v>
      </c>
      <c r="G180" s="6">
        <v>20651960.66</v>
      </c>
      <c r="H180" s="7">
        <v>188.56</v>
      </c>
      <c r="I180" s="6">
        <v>3447.09</v>
      </c>
      <c r="J180" s="7">
        <v>0</v>
      </c>
      <c r="K180" s="6">
        <v>0</v>
      </c>
      <c r="L180" s="7">
        <v>188.56</v>
      </c>
      <c r="M180" s="6">
        <v>3447.09</v>
      </c>
    </row>
    <row r="181" spans="1:13" x14ac:dyDescent="0.25">
      <c r="A181" s="8" t="s">
        <v>43</v>
      </c>
      <c r="B181" s="8" t="s">
        <v>93</v>
      </c>
      <c r="C181" s="8" t="s">
        <v>268</v>
      </c>
      <c r="D181" s="8" t="s">
        <v>910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93</v>
      </c>
      <c r="C182" s="8" t="s">
        <v>269</v>
      </c>
      <c r="D182" s="8" t="s">
        <v>909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93</v>
      </c>
      <c r="C183" s="8" t="s">
        <v>270</v>
      </c>
      <c r="D183" s="8" t="s">
        <v>909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94</v>
      </c>
      <c r="C184" s="8" t="s">
        <v>271</v>
      </c>
      <c r="D184" s="8" t="s">
        <v>909</v>
      </c>
      <c r="E184" s="7">
        <v>18.281130000000001</v>
      </c>
      <c r="F184" s="7">
        <v>2078176.25</v>
      </c>
      <c r="G184" s="6">
        <v>37991410.219999999</v>
      </c>
      <c r="H184" s="7">
        <v>0</v>
      </c>
      <c r="I184" s="6">
        <v>0</v>
      </c>
      <c r="J184" s="7">
        <v>34103.78</v>
      </c>
      <c r="K184" s="6">
        <v>623455.64</v>
      </c>
      <c r="L184" s="7">
        <v>-34103.78</v>
      </c>
      <c r="M184" s="6">
        <v>-623455.64</v>
      </c>
    </row>
    <row r="185" spans="1:13" x14ac:dyDescent="0.25">
      <c r="A185" s="8" t="s">
        <v>43</v>
      </c>
      <c r="B185" s="8" t="s">
        <v>93</v>
      </c>
      <c r="C185" s="8" t="s">
        <v>272</v>
      </c>
      <c r="D185" s="8" t="s">
        <v>910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94</v>
      </c>
      <c r="C186" s="8" t="s">
        <v>273</v>
      </c>
      <c r="D186" s="8" t="s">
        <v>910</v>
      </c>
      <c r="E186" s="7">
        <v>20.183281999999998</v>
      </c>
      <c r="F186" s="7">
        <v>820730.36</v>
      </c>
      <c r="G186" s="6">
        <v>16565032.380000001</v>
      </c>
      <c r="H186" s="7">
        <v>275.88</v>
      </c>
      <c r="I186" s="6">
        <v>5568.16</v>
      </c>
      <c r="J186" s="7">
        <v>43891.82</v>
      </c>
      <c r="K186" s="6">
        <v>885880.98</v>
      </c>
      <c r="L186" s="7">
        <v>-43615.94</v>
      </c>
      <c r="M186" s="6">
        <v>-880312.82</v>
      </c>
    </row>
    <row r="187" spans="1:13" x14ac:dyDescent="0.25">
      <c r="A187" s="8" t="s">
        <v>43</v>
      </c>
      <c r="B187" s="8" t="s">
        <v>94</v>
      </c>
      <c r="C187" s="8" t="s">
        <v>274</v>
      </c>
      <c r="D187" s="8" t="s">
        <v>909</v>
      </c>
      <c r="E187" s="7">
        <v>20.183281000000001</v>
      </c>
      <c r="F187" s="7">
        <v>232033.48</v>
      </c>
      <c r="G187" s="6">
        <v>4683197.16</v>
      </c>
      <c r="H187" s="7">
        <v>3.68</v>
      </c>
      <c r="I187" s="6">
        <v>74.27</v>
      </c>
      <c r="J187" s="7">
        <v>0</v>
      </c>
      <c r="K187" s="6">
        <v>0</v>
      </c>
      <c r="L187" s="7">
        <v>3.68</v>
      </c>
      <c r="M187" s="6">
        <v>74.27</v>
      </c>
    </row>
    <row r="188" spans="1:13" x14ac:dyDescent="0.25">
      <c r="A188" s="8" t="s">
        <v>43</v>
      </c>
      <c r="B188" s="8" t="s">
        <v>93</v>
      </c>
      <c r="C188" s="8" t="s">
        <v>275</v>
      </c>
      <c r="D188" s="8" t="s">
        <v>910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43</v>
      </c>
      <c r="B189" s="8" t="s">
        <v>93</v>
      </c>
      <c r="C189" s="8" t="s">
        <v>276</v>
      </c>
      <c r="D189" s="8" t="s">
        <v>909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93</v>
      </c>
      <c r="C190" s="8" t="s">
        <v>277</v>
      </c>
      <c r="D190" s="8" t="s">
        <v>909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93</v>
      </c>
      <c r="C191" s="8" t="s">
        <v>278</v>
      </c>
      <c r="D191" s="8" t="s">
        <v>910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93</v>
      </c>
      <c r="C192" s="8" t="s">
        <v>279</v>
      </c>
      <c r="D192" s="8" t="s">
        <v>909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93</v>
      </c>
      <c r="C193" s="8" t="s">
        <v>280</v>
      </c>
      <c r="D193" s="8" t="s">
        <v>909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93</v>
      </c>
      <c r="C194" s="8" t="s">
        <v>281</v>
      </c>
      <c r="D194" s="8" t="s">
        <v>910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93</v>
      </c>
      <c r="C195" s="8" t="s">
        <v>282</v>
      </c>
      <c r="D195" s="8" t="s">
        <v>910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94</v>
      </c>
      <c r="C196" s="8" t="s">
        <v>283</v>
      </c>
      <c r="D196" s="8" t="s">
        <v>910</v>
      </c>
      <c r="E196" s="7">
        <v>20.183281000000001</v>
      </c>
      <c r="F196" s="7">
        <v>508361.81</v>
      </c>
      <c r="G196" s="6">
        <v>10260409.720000001</v>
      </c>
      <c r="H196" s="7">
        <v>90.44</v>
      </c>
      <c r="I196" s="6">
        <v>1825.38</v>
      </c>
      <c r="J196" s="7">
        <v>9125.24</v>
      </c>
      <c r="K196" s="6">
        <v>184177.29</v>
      </c>
      <c r="L196" s="7">
        <v>-9034.7999999999993</v>
      </c>
      <c r="M196" s="6">
        <v>-182351.92</v>
      </c>
    </row>
    <row r="197" spans="1:13" x14ac:dyDescent="0.25">
      <c r="A197" s="8" t="s">
        <v>43</v>
      </c>
      <c r="B197" s="8" t="s">
        <v>94</v>
      </c>
      <c r="C197" s="8" t="s">
        <v>284</v>
      </c>
      <c r="D197" s="8" t="s">
        <v>909</v>
      </c>
      <c r="E197" s="7">
        <v>20.183281999999998</v>
      </c>
      <c r="F197" s="7">
        <v>601070.99</v>
      </c>
      <c r="G197" s="6">
        <v>12131585.300000001</v>
      </c>
      <c r="H197" s="7">
        <v>238.57</v>
      </c>
      <c r="I197" s="6">
        <v>4815.13</v>
      </c>
      <c r="J197" s="7">
        <v>0</v>
      </c>
      <c r="K197" s="6">
        <v>0</v>
      </c>
      <c r="L197" s="7">
        <v>238.57</v>
      </c>
      <c r="M197" s="6">
        <v>4815.13</v>
      </c>
    </row>
    <row r="198" spans="1:13" x14ac:dyDescent="0.25">
      <c r="A198" s="8" t="s">
        <v>43</v>
      </c>
      <c r="B198" s="8" t="s">
        <v>94</v>
      </c>
      <c r="C198" s="8" t="s">
        <v>285</v>
      </c>
      <c r="D198" s="8" t="s">
        <v>909</v>
      </c>
      <c r="E198" s="7">
        <v>18.281129</v>
      </c>
      <c r="F198" s="7">
        <v>4725522.9000000004</v>
      </c>
      <c r="G198" s="6">
        <v>86387898.379999995</v>
      </c>
      <c r="H198" s="7">
        <v>665.81</v>
      </c>
      <c r="I198" s="6">
        <v>12171.76</v>
      </c>
      <c r="J198" s="7">
        <v>16641.98</v>
      </c>
      <c r="K198" s="6">
        <v>304234.2</v>
      </c>
      <c r="L198" s="7">
        <v>-15976.17</v>
      </c>
      <c r="M198" s="6">
        <v>-292062.44</v>
      </c>
    </row>
    <row r="199" spans="1:13" x14ac:dyDescent="0.25">
      <c r="A199" s="8" t="s">
        <v>43</v>
      </c>
      <c r="B199" s="8" t="s">
        <v>94</v>
      </c>
      <c r="C199" s="8" t="s">
        <v>286</v>
      </c>
      <c r="D199" s="8" t="s">
        <v>909</v>
      </c>
      <c r="E199" s="7">
        <v>18.281130000000001</v>
      </c>
      <c r="F199" s="7">
        <v>6388709.0300000003</v>
      </c>
      <c r="G199" s="6">
        <v>116792820.37</v>
      </c>
      <c r="H199" s="7">
        <v>2814.49</v>
      </c>
      <c r="I199" s="6">
        <v>51452.06</v>
      </c>
      <c r="J199" s="7">
        <v>308351.14</v>
      </c>
      <c r="K199" s="6">
        <v>5637007.2800000003</v>
      </c>
      <c r="L199" s="7">
        <v>-305536.65000000002</v>
      </c>
      <c r="M199" s="6">
        <v>-5585555.2199999997</v>
      </c>
    </row>
    <row r="200" spans="1:13" x14ac:dyDescent="0.25">
      <c r="A200" s="8" t="s">
        <v>43</v>
      </c>
      <c r="B200" s="8" t="s">
        <v>93</v>
      </c>
      <c r="C200" s="8" t="s">
        <v>287</v>
      </c>
      <c r="D200" s="8" t="s">
        <v>910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94</v>
      </c>
      <c r="C201" s="8" t="s">
        <v>288</v>
      </c>
      <c r="D201" s="8" t="s">
        <v>909</v>
      </c>
      <c r="E201" s="7">
        <v>20.183281999999998</v>
      </c>
      <c r="F201" s="7">
        <v>1146375.58</v>
      </c>
      <c r="G201" s="6">
        <v>23137621.640000001</v>
      </c>
      <c r="H201" s="7">
        <v>391.09</v>
      </c>
      <c r="I201" s="6">
        <v>7893.48</v>
      </c>
      <c r="J201" s="7">
        <v>0</v>
      </c>
      <c r="K201" s="6">
        <v>0</v>
      </c>
      <c r="L201" s="7">
        <v>391.09</v>
      </c>
      <c r="M201" s="6">
        <v>7893.48</v>
      </c>
    </row>
    <row r="202" spans="1:13" x14ac:dyDescent="0.25">
      <c r="A202" s="8" t="s">
        <v>43</v>
      </c>
      <c r="B202" s="8" t="s">
        <v>94</v>
      </c>
      <c r="C202" s="8" t="s">
        <v>289</v>
      </c>
      <c r="D202" s="8" t="s">
        <v>909</v>
      </c>
      <c r="E202" s="7">
        <v>18.281129</v>
      </c>
      <c r="F202" s="7">
        <v>8334420.04</v>
      </c>
      <c r="G202" s="6">
        <v>152362616.21000001</v>
      </c>
      <c r="H202" s="7">
        <v>4194.38</v>
      </c>
      <c r="I202" s="6">
        <v>76678.009999999995</v>
      </c>
      <c r="J202" s="7">
        <v>136517.54</v>
      </c>
      <c r="K202" s="6">
        <v>2495694.9</v>
      </c>
      <c r="L202" s="7">
        <v>-132323.16</v>
      </c>
      <c r="M202" s="6">
        <v>-2419016.89</v>
      </c>
    </row>
    <row r="203" spans="1:13" x14ac:dyDescent="0.25">
      <c r="A203" s="8" t="s">
        <v>43</v>
      </c>
      <c r="B203" s="8" t="s">
        <v>94</v>
      </c>
      <c r="C203" s="8" t="s">
        <v>290</v>
      </c>
      <c r="D203" s="8" t="s">
        <v>909</v>
      </c>
      <c r="E203" s="7">
        <v>18.281129</v>
      </c>
      <c r="F203" s="7">
        <v>2962783.26</v>
      </c>
      <c r="G203" s="6">
        <v>54163025.890000001</v>
      </c>
      <c r="H203" s="7">
        <v>20128.759999999998</v>
      </c>
      <c r="I203" s="6">
        <v>367976.48</v>
      </c>
      <c r="J203" s="7">
        <v>3803.4</v>
      </c>
      <c r="K203" s="6">
        <v>69530.45</v>
      </c>
      <c r="L203" s="7">
        <v>16325.36</v>
      </c>
      <c r="M203" s="6">
        <v>298446.03000000003</v>
      </c>
    </row>
    <row r="204" spans="1:13" x14ac:dyDescent="0.25">
      <c r="A204" s="8" t="s">
        <v>43</v>
      </c>
      <c r="B204" s="8" t="s">
        <v>93</v>
      </c>
      <c r="C204" s="8" t="s">
        <v>291</v>
      </c>
      <c r="D204" s="8" t="s">
        <v>910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94</v>
      </c>
      <c r="C205" s="8" t="s">
        <v>292</v>
      </c>
      <c r="D205" s="8" t="s">
        <v>909</v>
      </c>
      <c r="E205" s="7">
        <v>20.183281999999998</v>
      </c>
      <c r="F205" s="7">
        <v>220124</v>
      </c>
      <c r="G205" s="6">
        <v>4442824.79</v>
      </c>
      <c r="H205" s="7">
        <v>219.98</v>
      </c>
      <c r="I205" s="6">
        <v>4439.92</v>
      </c>
      <c r="J205" s="7">
        <v>8866.9</v>
      </c>
      <c r="K205" s="6">
        <v>178963.14</v>
      </c>
      <c r="L205" s="7">
        <v>-8646.92</v>
      </c>
      <c r="M205" s="6">
        <v>-174523.22</v>
      </c>
    </row>
    <row r="206" spans="1:13" x14ac:dyDescent="0.25">
      <c r="A206" s="8" t="s">
        <v>43</v>
      </c>
      <c r="B206" s="8" t="s">
        <v>94</v>
      </c>
      <c r="C206" s="8" t="s">
        <v>293</v>
      </c>
      <c r="D206" s="8" t="s">
        <v>909</v>
      </c>
      <c r="E206" s="7">
        <v>18.281130000000001</v>
      </c>
      <c r="F206" s="7">
        <v>3844174.23</v>
      </c>
      <c r="G206" s="6">
        <v>70275848.859999999</v>
      </c>
      <c r="H206" s="7">
        <v>84757.39</v>
      </c>
      <c r="I206" s="6">
        <v>1549460.87</v>
      </c>
      <c r="J206" s="7">
        <v>73553.78</v>
      </c>
      <c r="K206" s="6">
        <v>1344646.21</v>
      </c>
      <c r="L206" s="7">
        <v>11203.61</v>
      </c>
      <c r="M206" s="6">
        <v>204814.65</v>
      </c>
    </row>
    <row r="207" spans="1:13" x14ac:dyDescent="0.25">
      <c r="A207" s="8" t="s">
        <v>43</v>
      </c>
      <c r="B207" s="8" t="s">
        <v>93</v>
      </c>
      <c r="C207" s="8" t="s">
        <v>294</v>
      </c>
      <c r="D207" s="8" t="s">
        <v>909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94</v>
      </c>
      <c r="C208" s="8" t="s">
        <v>295</v>
      </c>
      <c r="D208" s="8" t="s">
        <v>909</v>
      </c>
      <c r="E208" s="7">
        <v>18.280995999999998</v>
      </c>
      <c r="F208" s="7">
        <v>694.6</v>
      </c>
      <c r="G208" s="6">
        <v>12697.98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94</v>
      </c>
      <c r="C209" s="8" t="s">
        <v>296</v>
      </c>
      <c r="D209" s="8" t="s">
        <v>909</v>
      </c>
      <c r="E209" s="7">
        <v>18.281129</v>
      </c>
      <c r="F209" s="7">
        <v>234446.47</v>
      </c>
      <c r="G209" s="6">
        <v>4285946.34</v>
      </c>
      <c r="H209" s="7">
        <v>55.62</v>
      </c>
      <c r="I209" s="6">
        <v>1016.8</v>
      </c>
      <c r="J209" s="7">
        <v>0</v>
      </c>
      <c r="K209" s="6">
        <v>0</v>
      </c>
      <c r="L209" s="7">
        <v>55.62</v>
      </c>
      <c r="M209" s="6">
        <v>1016.8</v>
      </c>
    </row>
    <row r="210" spans="1:13" x14ac:dyDescent="0.25">
      <c r="A210" s="8" t="s">
        <v>43</v>
      </c>
      <c r="B210" s="8" t="s">
        <v>94</v>
      </c>
      <c r="C210" s="8" t="s">
        <v>297</v>
      </c>
      <c r="D210" s="8" t="s">
        <v>909</v>
      </c>
      <c r="E210" s="7">
        <v>18.281129</v>
      </c>
      <c r="F210" s="7">
        <v>721398.07</v>
      </c>
      <c r="G210" s="6">
        <v>13187971.83</v>
      </c>
      <c r="H210" s="7">
        <v>29.9</v>
      </c>
      <c r="I210" s="6">
        <v>546.61</v>
      </c>
      <c r="J210" s="7">
        <v>0</v>
      </c>
      <c r="K210" s="6">
        <v>0</v>
      </c>
      <c r="L210" s="7">
        <v>29.9</v>
      </c>
      <c r="M210" s="6">
        <v>546.61</v>
      </c>
    </row>
    <row r="211" spans="1:13" x14ac:dyDescent="0.25">
      <c r="A211" s="8" t="s">
        <v>43</v>
      </c>
      <c r="B211" s="8" t="s">
        <v>94</v>
      </c>
      <c r="C211" s="8" t="s">
        <v>298</v>
      </c>
      <c r="D211" s="8" t="s">
        <v>909</v>
      </c>
      <c r="E211" s="7">
        <v>18.281129</v>
      </c>
      <c r="F211" s="7">
        <v>622811.78</v>
      </c>
      <c r="G211" s="6">
        <v>11385703.09</v>
      </c>
      <c r="H211" s="7">
        <v>191.81</v>
      </c>
      <c r="I211" s="6">
        <v>3506.5</v>
      </c>
      <c r="J211" s="7">
        <v>10788.54</v>
      </c>
      <c r="K211" s="6">
        <v>197226.7</v>
      </c>
      <c r="L211" s="7">
        <v>-10596.73</v>
      </c>
      <c r="M211" s="6">
        <v>-193720.2</v>
      </c>
    </row>
    <row r="212" spans="1:13" x14ac:dyDescent="0.25">
      <c r="A212" s="8" t="s">
        <v>43</v>
      </c>
      <c r="B212" s="8" t="s">
        <v>93</v>
      </c>
      <c r="C212" s="8" t="s">
        <v>299</v>
      </c>
      <c r="D212" s="8" t="s">
        <v>909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94</v>
      </c>
      <c r="C213" s="8" t="s">
        <v>300</v>
      </c>
      <c r="D213" s="8" t="s">
        <v>910</v>
      </c>
      <c r="E213" s="7">
        <v>18.281127999999999</v>
      </c>
      <c r="F213" s="7">
        <v>25949.25</v>
      </c>
      <c r="G213" s="6">
        <v>474381.58</v>
      </c>
      <c r="H213" s="7">
        <v>60.39</v>
      </c>
      <c r="I213" s="6">
        <v>1104</v>
      </c>
      <c r="J213" s="7">
        <v>0</v>
      </c>
      <c r="K213" s="6">
        <v>0</v>
      </c>
      <c r="L213" s="7">
        <v>60.39</v>
      </c>
      <c r="M213" s="6">
        <v>1104</v>
      </c>
    </row>
    <row r="214" spans="1:13" x14ac:dyDescent="0.25">
      <c r="A214" s="8" t="s">
        <v>43</v>
      </c>
      <c r="B214" s="8" t="s">
        <v>94</v>
      </c>
      <c r="C214" s="8" t="s">
        <v>301</v>
      </c>
      <c r="D214" s="8" t="s">
        <v>909</v>
      </c>
      <c r="E214" s="7">
        <v>20.183281999999998</v>
      </c>
      <c r="F214" s="7">
        <v>128588.87</v>
      </c>
      <c r="G214" s="6">
        <v>2595345.4500000002</v>
      </c>
      <c r="H214" s="7">
        <v>24.4</v>
      </c>
      <c r="I214" s="6">
        <v>492.47</v>
      </c>
      <c r="J214" s="7">
        <v>87892.53</v>
      </c>
      <c r="K214" s="6">
        <v>1773959.72</v>
      </c>
      <c r="L214" s="7">
        <v>-87868.13</v>
      </c>
      <c r="M214" s="6">
        <v>-1773467.25</v>
      </c>
    </row>
    <row r="215" spans="1:13" x14ac:dyDescent="0.25">
      <c r="A215" s="8" t="s">
        <v>43</v>
      </c>
      <c r="B215" s="8" t="s">
        <v>93</v>
      </c>
      <c r="C215" s="8" t="s">
        <v>302</v>
      </c>
      <c r="D215" s="8" t="s">
        <v>910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93</v>
      </c>
      <c r="C216" s="8" t="s">
        <v>303</v>
      </c>
      <c r="D216" s="8" t="s">
        <v>909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93</v>
      </c>
      <c r="C217" s="8" t="s">
        <v>304</v>
      </c>
      <c r="D217" s="8" t="s">
        <v>909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93</v>
      </c>
      <c r="C218" s="8" t="s">
        <v>305</v>
      </c>
      <c r="D218" s="8" t="s">
        <v>909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94</v>
      </c>
      <c r="C219" s="8" t="s">
        <v>306</v>
      </c>
      <c r="D219" s="8" t="s">
        <v>911</v>
      </c>
      <c r="E219" s="7">
        <v>18.281130000000001</v>
      </c>
      <c r="F219" s="7">
        <v>78190.25</v>
      </c>
      <c r="G219" s="6">
        <v>1429406.19</v>
      </c>
      <c r="H219" s="7">
        <v>62.38</v>
      </c>
      <c r="I219" s="6">
        <v>1140.3800000000001</v>
      </c>
      <c r="J219" s="7">
        <v>0</v>
      </c>
      <c r="K219" s="6">
        <v>0</v>
      </c>
      <c r="L219" s="7">
        <v>62.38</v>
      </c>
      <c r="M219" s="6">
        <v>1140.3800000000001</v>
      </c>
    </row>
    <row r="220" spans="1:13" x14ac:dyDescent="0.25">
      <c r="A220" s="8" t="s">
        <v>43</v>
      </c>
      <c r="B220" s="8" t="s">
        <v>94</v>
      </c>
      <c r="C220" s="8" t="s">
        <v>307</v>
      </c>
      <c r="D220" s="8" t="s">
        <v>909</v>
      </c>
      <c r="E220" s="7">
        <v>23.302976000000001</v>
      </c>
      <c r="F220" s="7">
        <v>3045.52</v>
      </c>
      <c r="G220" s="6">
        <v>70969.679999999993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94</v>
      </c>
      <c r="C221" s="8" t="s">
        <v>308</v>
      </c>
      <c r="D221" s="8" t="s">
        <v>909</v>
      </c>
      <c r="E221" s="7">
        <v>18.281127999999999</v>
      </c>
      <c r="F221" s="7">
        <v>21009.19</v>
      </c>
      <c r="G221" s="6">
        <v>384071.71</v>
      </c>
      <c r="H221" s="7">
        <v>8.5299999999999994</v>
      </c>
      <c r="I221" s="6">
        <v>155.94</v>
      </c>
      <c r="J221" s="7">
        <v>0</v>
      </c>
      <c r="K221" s="6">
        <v>0</v>
      </c>
      <c r="L221" s="7">
        <v>8.5299999999999994</v>
      </c>
      <c r="M221" s="6">
        <v>155.94</v>
      </c>
    </row>
    <row r="222" spans="1:13" x14ac:dyDescent="0.25">
      <c r="A222" s="8" t="s">
        <v>43</v>
      </c>
      <c r="B222" s="8" t="s">
        <v>93</v>
      </c>
      <c r="C222" s="8" t="s">
        <v>309</v>
      </c>
      <c r="D222" s="8" t="s">
        <v>909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93</v>
      </c>
      <c r="C223" s="8" t="s">
        <v>310</v>
      </c>
      <c r="D223" s="8" t="s">
        <v>909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93</v>
      </c>
      <c r="C224" s="8" t="s">
        <v>311</v>
      </c>
      <c r="D224" s="8" t="s">
        <v>909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94</v>
      </c>
      <c r="C225" s="8" t="s">
        <v>312</v>
      </c>
      <c r="D225" s="8" t="s">
        <v>909</v>
      </c>
      <c r="E225" s="7">
        <v>18.281129</v>
      </c>
      <c r="F225" s="7">
        <v>2162396.77</v>
      </c>
      <c r="G225" s="6">
        <v>39531056.460000001</v>
      </c>
      <c r="H225" s="7">
        <v>27265.09</v>
      </c>
      <c r="I225" s="6">
        <v>498436.65</v>
      </c>
      <c r="J225" s="7">
        <v>9518.31</v>
      </c>
      <c r="K225" s="6">
        <v>174005.46</v>
      </c>
      <c r="L225" s="7">
        <v>17746.78</v>
      </c>
      <c r="M225" s="6">
        <v>324431.19</v>
      </c>
    </row>
    <row r="226" spans="1:13" x14ac:dyDescent="0.25">
      <c r="A226" s="8" t="s">
        <v>43</v>
      </c>
      <c r="B226" s="8" t="s">
        <v>94</v>
      </c>
      <c r="C226" s="8" t="s">
        <v>313</v>
      </c>
      <c r="D226" s="8" t="s">
        <v>909</v>
      </c>
      <c r="E226" s="7">
        <v>18.281130000000001</v>
      </c>
      <c r="F226" s="7">
        <v>467163.13</v>
      </c>
      <c r="G226" s="6">
        <v>8540269.9399999995</v>
      </c>
      <c r="H226" s="7">
        <v>5772.47</v>
      </c>
      <c r="I226" s="6">
        <v>105527.27</v>
      </c>
      <c r="J226" s="7">
        <v>507.67</v>
      </c>
      <c r="K226" s="6">
        <v>9280.7800000000007</v>
      </c>
      <c r="L226" s="7">
        <v>5264.8</v>
      </c>
      <c r="M226" s="6">
        <v>96246.49</v>
      </c>
    </row>
    <row r="227" spans="1:13" x14ac:dyDescent="0.25">
      <c r="A227" s="8" t="s">
        <v>43</v>
      </c>
      <c r="B227" s="8" t="s">
        <v>93</v>
      </c>
      <c r="C227" s="8" t="s">
        <v>314</v>
      </c>
      <c r="D227" s="8" t="s">
        <v>916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93</v>
      </c>
      <c r="C228" s="8" t="s">
        <v>315</v>
      </c>
      <c r="D228" s="8" t="s">
        <v>917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93</v>
      </c>
      <c r="C229" s="8" t="s">
        <v>316</v>
      </c>
      <c r="D229" s="8" t="s">
        <v>915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93</v>
      </c>
      <c r="C230" s="8" t="s">
        <v>317</v>
      </c>
      <c r="D230" s="8" t="s">
        <v>918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93</v>
      </c>
      <c r="C231" s="8" t="s">
        <v>318</v>
      </c>
      <c r="D231" s="8" t="s">
        <v>917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93</v>
      </c>
      <c r="C232" s="8" t="s">
        <v>319</v>
      </c>
      <c r="D232" s="8" t="s">
        <v>909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93</v>
      </c>
      <c r="C233" s="8" t="s">
        <v>320</v>
      </c>
      <c r="D233" s="8" t="s">
        <v>919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93</v>
      </c>
      <c r="C234" s="8" t="s">
        <v>321</v>
      </c>
      <c r="D234" s="8" t="s">
        <v>910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94</v>
      </c>
      <c r="C235" s="8" t="s">
        <v>322</v>
      </c>
      <c r="D235" s="8" t="s">
        <v>910</v>
      </c>
      <c r="E235" s="7">
        <v>20.183281000000001</v>
      </c>
      <c r="F235" s="7">
        <v>131333.25</v>
      </c>
      <c r="G235" s="6">
        <v>2650735.94</v>
      </c>
      <c r="H235" s="7">
        <v>82.25</v>
      </c>
      <c r="I235" s="6">
        <v>1660.07</v>
      </c>
      <c r="J235" s="7">
        <v>0</v>
      </c>
      <c r="K235" s="6">
        <v>0</v>
      </c>
      <c r="L235" s="7">
        <v>82.25</v>
      </c>
      <c r="M235" s="6">
        <v>1660.07</v>
      </c>
    </row>
    <row r="236" spans="1:13" x14ac:dyDescent="0.25">
      <c r="A236" s="8" t="s">
        <v>43</v>
      </c>
      <c r="B236" s="8" t="s">
        <v>93</v>
      </c>
      <c r="C236" s="8" t="s">
        <v>323</v>
      </c>
      <c r="D236" s="8" t="s">
        <v>909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94</v>
      </c>
      <c r="C237" s="8" t="s">
        <v>324</v>
      </c>
      <c r="D237" s="8" t="s">
        <v>908</v>
      </c>
      <c r="E237" s="7">
        <v>18.281129</v>
      </c>
      <c r="F237" s="7">
        <v>452274.66</v>
      </c>
      <c r="G237" s="6">
        <v>8268091.7800000003</v>
      </c>
      <c r="H237" s="7">
        <v>0</v>
      </c>
      <c r="I237" s="6">
        <v>0</v>
      </c>
      <c r="J237" s="7">
        <v>2684.46</v>
      </c>
      <c r="K237" s="6">
        <v>49074.96</v>
      </c>
      <c r="L237" s="7">
        <v>-2684.46</v>
      </c>
      <c r="M237" s="6">
        <v>-49074.96</v>
      </c>
    </row>
    <row r="238" spans="1:13" x14ac:dyDescent="0.25">
      <c r="A238" s="8" t="s">
        <v>43</v>
      </c>
      <c r="B238" s="8" t="s">
        <v>93</v>
      </c>
      <c r="C238" s="8" t="s">
        <v>325</v>
      </c>
      <c r="D238" s="8" t="s">
        <v>920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93</v>
      </c>
      <c r="C239" s="8" t="s">
        <v>326</v>
      </c>
      <c r="D239" s="8" t="s">
        <v>910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94</v>
      </c>
      <c r="C240" s="8" t="s">
        <v>327</v>
      </c>
      <c r="D240" s="8" t="s">
        <v>910</v>
      </c>
      <c r="E240" s="7">
        <v>20.183281999999998</v>
      </c>
      <c r="F240" s="7">
        <v>216432.14</v>
      </c>
      <c r="G240" s="6">
        <v>4368310.99</v>
      </c>
      <c r="H240" s="7">
        <v>2548.64</v>
      </c>
      <c r="I240" s="6">
        <v>51439.92</v>
      </c>
      <c r="J240" s="7">
        <v>0</v>
      </c>
      <c r="K240" s="6">
        <v>0</v>
      </c>
      <c r="L240" s="7">
        <v>2548.64</v>
      </c>
      <c r="M240" s="6">
        <v>51439.92</v>
      </c>
    </row>
    <row r="241" spans="1:13" x14ac:dyDescent="0.25">
      <c r="A241" s="8" t="s">
        <v>43</v>
      </c>
      <c r="B241" s="8" t="s">
        <v>93</v>
      </c>
      <c r="C241" s="8" t="s">
        <v>328</v>
      </c>
      <c r="D241" s="8" t="s">
        <v>911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93</v>
      </c>
      <c r="C242" s="8" t="s">
        <v>329</v>
      </c>
      <c r="D242" s="8" t="s">
        <v>911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93</v>
      </c>
      <c r="C243" s="8" t="s">
        <v>330</v>
      </c>
      <c r="D243" s="8" t="s">
        <v>921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93</v>
      </c>
      <c r="C244" s="8" t="s">
        <v>331</v>
      </c>
      <c r="D244" s="8" t="s">
        <v>913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93</v>
      </c>
      <c r="C245" s="8" t="s">
        <v>332</v>
      </c>
      <c r="D245" s="8" t="s">
        <v>913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93</v>
      </c>
      <c r="C246" s="8" t="s">
        <v>333</v>
      </c>
      <c r="D246" s="8" t="s">
        <v>909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94</v>
      </c>
      <c r="C247" s="8" t="s">
        <v>334</v>
      </c>
      <c r="D247" s="8" t="s">
        <v>916</v>
      </c>
      <c r="E247" s="7">
        <v>18.281130000000001</v>
      </c>
      <c r="F247" s="7">
        <v>373557.84</v>
      </c>
      <c r="G247" s="6">
        <v>6829059.5099999998</v>
      </c>
      <c r="H247" s="7">
        <v>25234.94</v>
      </c>
      <c r="I247" s="6">
        <v>461323.22</v>
      </c>
      <c r="J247" s="7">
        <v>0</v>
      </c>
      <c r="K247" s="6">
        <v>0</v>
      </c>
      <c r="L247" s="7">
        <v>25234.94</v>
      </c>
      <c r="M247" s="6">
        <v>461323.22</v>
      </c>
    </row>
    <row r="248" spans="1:13" x14ac:dyDescent="0.25">
      <c r="A248" s="8" t="s">
        <v>43</v>
      </c>
      <c r="B248" s="8" t="s">
        <v>93</v>
      </c>
      <c r="C248" s="8" t="s">
        <v>335</v>
      </c>
      <c r="D248" s="8" t="s">
        <v>910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93</v>
      </c>
      <c r="C249" s="8" t="s">
        <v>336</v>
      </c>
      <c r="D249" s="8" t="s">
        <v>910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93</v>
      </c>
      <c r="C250" s="8" t="s">
        <v>337</v>
      </c>
      <c r="D250" s="8" t="s">
        <v>909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93</v>
      </c>
      <c r="C251" s="8" t="s">
        <v>338</v>
      </c>
      <c r="D251" s="8" t="s">
        <v>909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93</v>
      </c>
      <c r="C252" s="8" t="s">
        <v>339</v>
      </c>
      <c r="D252" s="8" t="s">
        <v>909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93</v>
      </c>
      <c r="C253" s="8" t="s">
        <v>340</v>
      </c>
      <c r="D253" s="8" t="s">
        <v>909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93</v>
      </c>
      <c r="C254" s="8" t="s">
        <v>341</v>
      </c>
      <c r="D254" s="8" t="s">
        <v>916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93</v>
      </c>
      <c r="C255" s="8" t="s">
        <v>342</v>
      </c>
      <c r="D255" s="8" t="s">
        <v>910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93</v>
      </c>
      <c r="C256" s="8" t="s">
        <v>343</v>
      </c>
      <c r="D256" s="8" t="s">
        <v>910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93</v>
      </c>
      <c r="C257" s="8" t="s">
        <v>344</v>
      </c>
      <c r="D257" s="8" t="s">
        <v>915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93</v>
      </c>
      <c r="C258" s="8" t="s">
        <v>345</v>
      </c>
      <c r="D258" s="8" t="s">
        <v>922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93</v>
      </c>
      <c r="C259" s="8" t="s">
        <v>346</v>
      </c>
      <c r="D259" s="8" t="s">
        <v>909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93</v>
      </c>
      <c r="C260" s="8" t="s">
        <v>347</v>
      </c>
      <c r="D260" s="8" t="s">
        <v>910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93</v>
      </c>
      <c r="C261" s="8" t="s">
        <v>348</v>
      </c>
      <c r="D261" s="8" t="s">
        <v>914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93</v>
      </c>
      <c r="C262" s="8" t="s">
        <v>349</v>
      </c>
      <c r="D262" s="8" t="s">
        <v>914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93</v>
      </c>
      <c r="C263" s="8" t="s">
        <v>350</v>
      </c>
      <c r="D263" s="8" t="s">
        <v>910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93</v>
      </c>
      <c r="C264" s="8" t="s">
        <v>351</v>
      </c>
      <c r="D264" s="8" t="s">
        <v>910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93</v>
      </c>
      <c r="C265" s="8" t="s">
        <v>352</v>
      </c>
      <c r="D265" s="8" t="s">
        <v>910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93</v>
      </c>
      <c r="C266" s="8" t="s">
        <v>353</v>
      </c>
      <c r="D266" s="8" t="s">
        <v>923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93</v>
      </c>
      <c r="C267" s="8" t="s">
        <v>354</v>
      </c>
      <c r="D267" s="8" t="s">
        <v>909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94</v>
      </c>
      <c r="C268" s="8" t="s">
        <v>355</v>
      </c>
      <c r="D268" s="8" t="s">
        <v>910</v>
      </c>
      <c r="E268" s="7">
        <v>18.281133000000001</v>
      </c>
      <c r="F268" s="7">
        <v>22740.16</v>
      </c>
      <c r="G268" s="6">
        <v>415715.9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93</v>
      </c>
      <c r="C269" s="8" t="s">
        <v>356</v>
      </c>
      <c r="D269" s="8" t="s">
        <v>909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93</v>
      </c>
      <c r="C270" s="8" t="s">
        <v>357</v>
      </c>
      <c r="D270" s="8" t="s">
        <v>910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93</v>
      </c>
      <c r="C271" s="8" t="s">
        <v>358</v>
      </c>
      <c r="D271" s="8" t="s">
        <v>909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93</v>
      </c>
      <c r="C272" s="8" t="s">
        <v>359</v>
      </c>
      <c r="D272" s="8" t="s">
        <v>910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93</v>
      </c>
      <c r="C273" s="8" t="s">
        <v>360</v>
      </c>
      <c r="D273" s="8" t="s">
        <v>910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93</v>
      </c>
      <c r="C274" s="8" t="s">
        <v>361</v>
      </c>
      <c r="D274" s="8" t="s">
        <v>910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93</v>
      </c>
      <c r="C275" s="8" t="s">
        <v>362</v>
      </c>
      <c r="D275" s="8" t="s">
        <v>909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93</v>
      </c>
      <c r="C276" s="8" t="s">
        <v>363</v>
      </c>
      <c r="D276" s="8" t="s">
        <v>910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94</v>
      </c>
      <c r="C277" s="8" t="s">
        <v>364</v>
      </c>
      <c r="D277" s="8" t="s">
        <v>911</v>
      </c>
      <c r="E277" s="7">
        <v>20.183281000000001</v>
      </c>
      <c r="F277" s="7">
        <v>232033.48</v>
      </c>
      <c r="G277" s="6">
        <v>4683197.16</v>
      </c>
      <c r="H277" s="7">
        <v>3.68</v>
      </c>
      <c r="I277" s="6">
        <v>74.27</v>
      </c>
      <c r="J277" s="7">
        <v>0</v>
      </c>
      <c r="K277" s="6">
        <v>0</v>
      </c>
      <c r="L277" s="7">
        <v>3.68</v>
      </c>
      <c r="M277" s="6">
        <v>74.27</v>
      </c>
    </row>
    <row r="278" spans="1:13" x14ac:dyDescent="0.25">
      <c r="A278" s="8" t="s">
        <v>43</v>
      </c>
      <c r="B278" s="8" t="s">
        <v>94</v>
      </c>
      <c r="C278" s="8" t="s">
        <v>365</v>
      </c>
      <c r="D278" s="8" t="s">
        <v>911</v>
      </c>
      <c r="E278" s="7">
        <v>23.302955999999998</v>
      </c>
      <c r="F278" s="7">
        <v>548784.39</v>
      </c>
      <c r="G278" s="6">
        <v>12788298.5</v>
      </c>
      <c r="H278" s="7">
        <v>4346.76</v>
      </c>
      <c r="I278" s="6">
        <v>101292.36</v>
      </c>
      <c r="J278" s="7">
        <v>0</v>
      </c>
      <c r="K278" s="6">
        <v>0</v>
      </c>
      <c r="L278" s="7">
        <v>4346.76</v>
      </c>
      <c r="M278" s="6">
        <v>101292.36</v>
      </c>
    </row>
    <row r="279" spans="1:13" x14ac:dyDescent="0.25">
      <c r="A279" s="8" t="s">
        <v>43</v>
      </c>
      <c r="B279" s="8" t="s">
        <v>93</v>
      </c>
      <c r="C279" s="8" t="s">
        <v>366</v>
      </c>
      <c r="D279" s="8" t="s">
        <v>909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93</v>
      </c>
      <c r="C280" s="8" t="s">
        <v>367</v>
      </c>
      <c r="D280" s="8" t="s">
        <v>910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93</v>
      </c>
      <c r="C281" s="8" t="s">
        <v>368</v>
      </c>
      <c r="D281" s="8" t="s">
        <v>910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93</v>
      </c>
      <c r="C282" s="8" t="s">
        <v>369</v>
      </c>
      <c r="D282" s="8" t="s">
        <v>910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93</v>
      </c>
      <c r="C283" s="8" t="s">
        <v>370</v>
      </c>
      <c r="D283" s="8" t="s">
        <v>909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94</v>
      </c>
      <c r="C284" s="8" t="s">
        <v>371</v>
      </c>
      <c r="D284" s="8" t="s">
        <v>909</v>
      </c>
      <c r="E284" s="7">
        <v>18.281127999999999</v>
      </c>
      <c r="F284" s="7">
        <v>25949.25</v>
      </c>
      <c r="G284" s="6">
        <v>474381.58</v>
      </c>
      <c r="H284" s="7">
        <v>60.39</v>
      </c>
      <c r="I284" s="6">
        <v>1104</v>
      </c>
      <c r="J284" s="7">
        <v>0</v>
      </c>
      <c r="K284" s="6">
        <v>0</v>
      </c>
      <c r="L284" s="7">
        <v>60.39</v>
      </c>
      <c r="M284" s="6">
        <v>1104</v>
      </c>
    </row>
    <row r="285" spans="1:13" x14ac:dyDescent="0.25">
      <c r="A285" s="8" t="s">
        <v>43</v>
      </c>
      <c r="B285" s="8" t="s">
        <v>93</v>
      </c>
      <c r="C285" s="8" t="s">
        <v>372</v>
      </c>
      <c r="D285" s="8" t="s">
        <v>910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93</v>
      </c>
      <c r="C286" s="8" t="s">
        <v>373</v>
      </c>
      <c r="D286" s="8" t="s">
        <v>909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93</v>
      </c>
      <c r="C287" s="8" t="s">
        <v>374</v>
      </c>
      <c r="D287" s="8" t="s">
        <v>911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93</v>
      </c>
      <c r="C288" s="8" t="s">
        <v>375</v>
      </c>
      <c r="D288" s="8" t="s">
        <v>909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93</v>
      </c>
      <c r="C289" s="8" t="s">
        <v>376</v>
      </c>
      <c r="D289" s="8" t="s">
        <v>910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93</v>
      </c>
      <c r="C290" s="8" t="s">
        <v>377</v>
      </c>
      <c r="D290" s="8" t="s">
        <v>909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93</v>
      </c>
      <c r="C291" s="8" t="s">
        <v>378</v>
      </c>
      <c r="D291" s="8" t="s">
        <v>911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93</v>
      </c>
      <c r="C292" s="8" t="s">
        <v>379</v>
      </c>
      <c r="D292" s="8" t="s">
        <v>911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93</v>
      </c>
      <c r="C293" s="8" t="s">
        <v>380</v>
      </c>
      <c r="D293" s="8" t="s">
        <v>912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93</v>
      </c>
      <c r="C294" s="8" t="s">
        <v>381</v>
      </c>
      <c r="D294" s="8" t="s">
        <v>910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93</v>
      </c>
      <c r="C295" s="8" t="s">
        <v>382</v>
      </c>
      <c r="D295" s="8" t="s">
        <v>916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93</v>
      </c>
      <c r="C296" s="8" t="s">
        <v>383</v>
      </c>
      <c r="D296" s="8" t="s">
        <v>916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93</v>
      </c>
      <c r="C297" s="8" t="s">
        <v>384</v>
      </c>
      <c r="D297" s="8" t="s">
        <v>910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93</v>
      </c>
      <c r="C298" s="8" t="s">
        <v>385</v>
      </c>
      <c r="D298" s="8" t="s">
        <v>920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93</v>
      </c>
      <c r="C299" s="8" t="s">
        <v>386</v>
      </c>
      <c r="D299" s="8" t="s">
        <v>916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93</v>
      </c>
      <c r="C300" s="8" t="s">
        <v>387</v>
      </c>
      <c r="D300" s="8" t="s">
        <v>917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93</v>
      </c>
      <c r="C301" s="8" t="s">
        <v>388</v>
      </c>
      <c r="D301" s="8" t="s">
        <v>917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93</v>
      </c>
      <c r="C302" s="8" t="s">
        <v>389</v>
      </c>
      <c r="D302" s="8" t="s">
        <v>913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93</v>
      </c>
      <c r="C303" s="8" t="s">
        <v>390</v>
      </c>
      <c r="D303" s="8" t="s">
        <v>909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93</v>
      </c>
      <c r="C304" s="8" t="s">
        <v>391</v>
      </c>
      <c r="D304" s="8" t="s">
        <v>909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94</v>
      </c>
      <c r="C305" s="8" t="s">
        <v>392</v>
      </c>
      <c r="D305" s="8" t="s">
        <v>910</v>
      </c>
      <c r="E305" s="7">
        <v>18.281129</v>
      </c>
      <c r="F305" s="7">
        <v>274917.73</v>
      </c>
      <c r="G305" s="6">
        <v>5025806.71</v>
      </c>
      <c r="H305" s="7">
        <v>66.84</v>
      </c>
      <c r="I305" s="6">
        <v>1221.9100000000001</v>
      </c>
      <c r="J305" s="7">
        <v>0</v>
      </c>
      <c r="K305" s="6">
        <v>0</v>
      </c>
      <c r="L305" s="7">
        <v>66.84</v>
      </c>
      <c r="M305" s="6">
        <v>1221.9100000000001</v>
      </c>
    </row>
    <row r="306" spans="1:13" x14ac:dyDescent="0.25">
      <c r="A306" s="8" t="s">
        <v>43</v>
      </c>
      <c r="B306" s="8" t="s">
        <v>94</v>
      </c>
      <c r="C306" s="8" t="s">
        <v>393</v>
      </c>
      <c r="D306" s="8" t="s">
        <v>910</v>
      </c>
      <c r="E306" s="7">
        <v>20.183282999999999</v>
      </c>
      <c r="F306" s="7">
        <v>37424.31</v>
      </c>
      <c r="G306" s="6">
        <v>755345.45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93</v>
      </c>
      <c r="C307" s="8" t="s">
        <v>394</v>
      </c>
      <c r="D307" s="8" t="s">
        <v>915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93</v>
      </c>
      <c r="C308" s="8" t="s">
        <v>395</v>
      </c>
      <c r="D308" s="8" t="s">
        <v>912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93</v>
      </c>
      <c r="C309" s="8" t="s">
        <v>396</v>
      </c>
      <c r="D309" s="8" t="s">
        <v>918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93</v>
      </c>
      <c r="C310" s="8" t="s">
        <v>397</v>
      </c>
      <c r="D310" s="8" t="s">
        <v>908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93</v>
      </c>
      <c r="C311" s="8" t="s">
        <v>398</v>
      </c>
      <c r="D311" s="8" t="s">
        <v>910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93</v>
      </c>
      <c r="C312" s="8" t="s">
        <v>399</v>
      </c>
      <c r="D312" s="8" t="s">
        <v>910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93</v>
      </c>
      <c r="C313" s="8" t="s">
        <v>400</v>
      </c>
      <c r="D313" s="8" t="s">
        <v>911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93</v>
      </c>
      <c r="C314" s="8" t="s">
        <v>401</v>
      </c>
      <c r="D314" s="8" t="s">
        <v>911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93</v>
      </c>
      <c r="C315" s="8" t="s">
        <v>402</v>
      </c>
      <c r="D315" s="8" t="s">
        <v>921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93</v>
      </c>
      <c r="C316" s="8" t="s">
        <v>403</v>
      </c>
      <c r="D316" s="8" t="s">
        <v>913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93</v>
      </c>
      <c r="C317" s="8" t="s">
        <v>404</v>
      </c>
      <c r="D317" s="8" t="s">
        <v>909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94</v>
      </c>
      <c r="C318" s="8" t="s">
        <v>405</v>
      </c>
      <c r="D318" s="8" t="s">
        <v>916</v>
      </c>
      <c r="E318" s="7">
        <v>18.281130000000001</v>
      </c>
      <c r="F318" s="7">
        <v>12503.56</v>
      </c>
      <c r="G318" s="6">
        <v>228579.21</v>
      </c>
      <c r="H318" s="7">
        <v>190.18</v>
      </c>
      <c r="I318" s="6">
        <v>3476.71</v>
      </c>
      <c r="J318" s="7">
        <v>0</v>
      </c>
      <c r="K318" s="6">
        <v>0</v>
      </c>
      <c r="L318" s="7">
        <v>190.18</v>
      </c>
      <c r="M318" s="6">
        <v>3476.71</v>
      </c>
    </row>
    <row r="319" spans="1:13" x14ac:dyDescent="0.25">
      <c r="A319" s="8" t="s">
        <v>43</v>
      </c>
      <c r="B319" s="8" t="s">
        <v>93</v>
      </c>
      <c r="C319" s="8" t="s">
        <v>406</v>
      </c>
      <c r="D319" s="8" t="s">
        <v>910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93</v>
      </c>
      <c r="C320" s="8" t="s">
        <v>407</v>
      </c>
      <c r="D320" s="8" t="s">
        <v>910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93</v>
      </c>
      <c r="C321" s="8" t="s">
        <v>408</v>
      </c>
      <c r="D321" s="8" t="s">
        <v>909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93</v>
      </c>
      <c r="C322" s="8" t="s">
        <v>409</v>
      </c>
      <c r="D322" s="8" t="s">
        <v>909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93</v>
      </c>
      <c r="C323" s="8" t="s">
        <v>410</v>
      </c>
      <c r="D323" s="8" t="s">
        <v>909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93</v>
      </c>
      <c r="C324" s="8" t="s">
        <v>411</v>
      </c>
      <c r="D324" s="8" t="s">
        <v>909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94</v>
      </c>
      <c r="C325" s="8" t="s">
        <v>412</v>
      </c>
      <c r="D325" s="8" t="s">
        <v>916</v>
      </c>
      <c r="E325" s="7">
        <v>18.281130000000001</v>
      </c>
      <c r="F325" s="7">
        <v>161707.59</v>
      </c>
      <c r="G325" s="6">
        <v>2956197.52</v>
      </c>
      <c r="H325" s="7">
        <v>2801.41</v>
      </c>
      <c r="I325" s="6">
        <v>51212.94</v>
      </c>
      <c r="J325" s="7">
        <v>4410.51</v>
      </c>
      <c r="K325" s="6">
        <v>80629.11</v>
      </c>
      <c r="L325" s="7">
        <v>-1609.1</v>
      </c>
      <c r="M325" s="6">
        <v>-29416.17</v>
      </c>
    </row>
    <row r="326" spans="1:13" x14ac:dyDescent="0.25">
      <c r="A326" s="8" t="s">
        <v>43</v>
      </c>
      <c r="B326" s="8" t="s">
        <v>93</v>
      </c>
      <c r="C326" s="8" t="s">
        <v>413</v>
      </c>
      <c r="D326" s="8" t="s">
        <v>910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93</v>
      </c>
      <c r="C327" s="8" t="s">
        <v>414</v>
      </c>
      <c r="D327" s="8" t="s">
        <v>910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93</v>
      </c>
      <c r="C328" s="8" t="s">
        <v>415</v>
      </c>
      <c r="D328" s="8" t="s">
        <v>915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93</v>
      </c>
      <c r="C329" s="8" t="s">
        <v>416</v>
      </c>
      <c r="D329" s="8" t="s">
        <v>909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93</v>
      </c>
      <c r="C330" s="8" t="s">
        <v>417</v>
      </c>
      <c r="D330" s="8" t="s">
        <v>916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93</v>
      </c>
      <c r="C331" s="8" t="s">
        <v>418</v>
      </c>
      <c r="D331" s="8" t="s">
        <v>910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93</v>
      </c>
      <c r="C332" s="8" t="s">
        <v>419</v>
      </c>
      <c r="D332" s="8" t="s">
        <v>914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93</v>
      </c>
      <c r="C333" s="8" t="s">
        <v>420</v>
      </c>
      <c r="D333" s="8" t="s">
        <v>914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93</v>
      </c>
      <c r="C334" s="8" t="s">
        <v>421</v>
      </c>
      <c r="D334" s="8" t="s">
        <v>910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93</v>
      </c>
      <c r="C335" s="8" t="s">
        <v>422</v>
      </c>
      <c r="D335" s="8" t="s">
        <v>910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93</v>
      </c>
      <c r="C336" s="8" t="s">
        <v>423</v>
      </c>
      <c r="D336" s="8" t="s">
        <v>909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93</v>
      </c>
      <c r="C337" s="8" t="s">
        <v>424</v>
      </c>
      <c r="D337" s="8" t="s">
        <v>910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93</v>
      </c>
      <c r="C338" s="8" t="s">
        <v>425</v>
      </c>
      <c r="D338" s="8" t="s">
        <v>910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93</v>
      </c>
      <c r="C339" s="8" t="s">
        <v>426</v>
      </c>
      <c r="D339" s="8" t="s">
        <v>923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93</v>
      </c>
      <c r="C340" s="8" t="s">
        <v>427</v>
      </c>
      <c r="D340" s="8" t="s">
        <v>910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93</v>
      </c>
      <c r="C341" s="8" t="s">
        <v>428</v>
      </c>
      <c r="D341" s="8" t="s">
        <v>909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93</v>
      </c>
      <c r="C342" s="8" t="s">
        <v>429</v>
      </c>
      <c r="D342" s="8" t="s">
        <v>910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93</v>
      </c>
      <c r="C343" s="8" t="s">
        <v>430</v>
      </c>
      <c r="D343" s="8" t="s">
        <v>910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93</v>
      </c>
      <c r="C344" s="8" t="s">
        <v>431</v>
      </c>
      <c r="D344" s="8" t="s">
        <v>909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93</v>
      </c>
      <c r="C345" s="8" t="s">
        <v>432</v>
      </c>
      <c r="D345" s="8" t="s">
        <v>910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93</v>
      </c>
      <c r="C346" s="8" t="s">
        <v>433</v>
      </c>
      <c r="D346" s="8" t="s">
        <v>910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94</v>
      </c>
      <c r="C347" s="8" t="s">
        <v>434</v>
      </c>
      <c r="D347" s="8" t="s">
        <v>909</v>
      </c>
      <c r="E347" s="7">
        <v>20.183281999999998</v>
      </c>
      <c r="F347" s="7">
        <v>147704.09</v>
      </c>
      <c r="G347" s="6">
        <v>2981153.33</v>
      </c>
      <c r="H347" s="7">
        <v>94.63</v>
      </c>
      <c r="I347" s="6">
        <v>1909.94</v>
      </c>
      <c r="J347" s="7">
        <v>0</v>
      </c>
      <c r="K347" s="6">
        <v>0</v>
      </c>
      <c r="L347" s="7">
        <v>94.63</v>
      </c>
      <c r="M347" s="6">
        <v>1909.94</v>
      </c>
    </row>
    <row r="348" spans="1:13" x14ac:dyDescent="0.25">
      <c r="A348" s="8" t="s">
        <v>43</v>
      </c>
      <c r="B348" s="8" t="s">
        <v>94</v>
      </c>
      <c r="C348" s="8" t="s">
        <v>435</v>
      </c>
      <c r="D348" s="8" t="s">
        <v>910</v>
      </c>
      <c r="E348" s="7">
        <v>18.281130000000001</v>
      </c>
      <c r="F348" s="7">
        <v>22568.19</v>
      </c>
      <c r="G348" s="6">
        <v>412572.02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93</v>
      </c>
      <c r="C349" s="8" t="s">
        <v>436</v>
      </c>
      <c r="D349" s="8" t="s">
        <v>911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93</v>
      </c>
      <c r="C350" s="8" t="s">
        <v>437</v>
      </c>
      <c r="D350" s="8" t="s">
        <v>911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94</v>
      </c>
      <c r="C351" s="8" t="s">
        <v>438</v>
      </c>
      <c r="D351" s="8" t="s">
        <v>909</v>
      </c>
      <c r="E351" s="7">
        <v>23.302955000000001</v>
      </c>
      <c r="F351" s="7">
        <v>308617.67</v>
      </c>
      <c r="G351" s="6">
        <v>7191703.96</v>
      </c>
      <c r="H351" s="7">
        <v>0</v>
      </c>
      <c r="I351" s="6">
        <v>0</v>
      </c>
      <c r="J351" s="7">
        <v>35626.76</v>
      </c>
      <c r="K351" s="6">
        <v>830208.82</v>
      </c>
      <c r="L351" s="7">
        <v>-35626.76</v>
      </c>
      <c r="M351" s="6">
        <v>-830208.82</v>
      </c>
    </row>
    <row r="352" spans="1:13" x14ac:dyDescent="0.25">
      <c r="A352" s="8" t="s">
        <v>43</v>
      </c>
      <c r="B352" s="8" t="s">
        <v>93</v>
      </c>
      <c r="C352" s="8" t="s">
        <v>439</v>
      </c>
      <c r="D352" s="8" t="s">
        <v>910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43</v>
      </c>
      <c r="B353" s="8" t="s">
        <v>93</v>
      </c>
      <c r="C353" s="8" t="s">
        <v>440</v>
      </c>
      <c r="D353" s="8" t="s">
        <v>909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43</v>
      </c>
      <c r="B354" s="8" t="s">
        <v>93</v>
      </c>
      <c r="C354" s="8" t="s">
        <v>441</v>
      </c>
      <c r="D354" s="8" t="s">
        <v>909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43</v>
      </c>
      <c r="B355" s="8" t="s">
        <v>93</v>
      </c>
      <c r="C355" s="8" t="s">
        <v>442</v>
      </c>
      <c r="D355" s="8" t="s">
        <v>909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43</v>
      </c>
      <c r="B356" s="8" t="s">
        <v>93</v>
      </c>
      <c r="C356" s="8" t="s">
        <v>443</v>
      </c>
      <c r="D356" s="8" t="s">
        <v>911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43</v>
      </c>
      <c r="B357" s="8" t="s">
        <v>93</v>
      </c>
      <c r="C357" s="8" t="s">
        <v>444</v>
      </c>
      <c r="D357" s="8" t="s">
        <v>909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43</v>
      </c>
      <c r="B358" s="8" t="s">
        <v>93</v>
      </c>
      <c r="C358" s="8" t="s">
        <v>445</v>
      </c>
      <c r="D358" s="8" t="s">
        <v>910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43</v>
      </c>
      <c r="B359" s="8" t="s">
        <v>93</v>
      </c>
      <c r="C359" s="8" t="s">
        <v>446</v>
      </c>
      <c r="D359" s="8" t="s">
        <v>909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43</v>
      </c>
      <c r="B360" s="8" t="s">
        <v>93</v>
      </c>
      <c r="C360" s="8" t="s">
        <v>447</v>
      </c>
      <c r="D360" s="8" t="s">
        <v>909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43</v>
      </c>
      <c r="B361" s="8" t="s">
        <v>93</v>
      </c>
      <c r="C361" s="8" t="s">
        <v>448</v>
      </c>
      <c r="D361" s="8" t="s">
        <v>911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43</v>
      </c>
      <c r="B362" s="8" t="s">
        <v>93</v>
      </c>
      <c r="C362" s="8" t="s">
        <v>449</v>
      </c>
      <c r="D362" s="8" t="s">
        <v>911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43</v>
      </c>
      <c r="B363" s="8" t="s">
        <v>93</v>
      </c>
      <c r="C363" s="8" t="s">
        <v>450</v>
      </c>
      <c r="D363" s="8" t="s">
        <v>909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43</v>
      </c>
      <c r="B364" s="8" t="s">
        <v>93</v>
      </c>
      <c r="C364" s="8" t="s">
        <v>451</v>
      </c>
      <c r="D364" s="8" t="s">
        <v>909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43</v>
      </c>
      <c r="B365" s="8" t="s">
        <v>93</v>
      </c>
      <c r="C365" s="8" t="s">
        <v>452</v>
      </c>
      <c r="D365" s="8" t="s">
        <v>916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43</v>
      </c>
      <c r="B366" s="8" t="s">
        <v>93</v>
      </c>
      <c r="C366" s="8" t="s">
        <v>453</v>
      </c>
      <c r="D366" s="8" t="s">
        <v>910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43</v>
      </c>
      <c r="B367" s="8" t="s">
        <v>93</v>
      </c>
      <c r="C367" s="8" t="s">
        <v>454</v>
      </c>
      <c r="D367" s="8" t="s">
        <v>910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43</v>
      </c>
      <c r="B368" s="8" t="s">
        <v>93</v>
      </c>
      <c r="C368" s="8" t="s">
        <v>455</v>
      </c>
      <c r="D368" s="8" t="s">
        <v>911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43</v>
      </c>
      <c r="B369" s="8" t="s">
        <v>93</v>
      </c>
      <c r="C369" s="8" t="s">
        <v>456</v>
      </c>
      <c r="D369" s="8" t="s">
        <v>911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43</v>
      </c>
      <c r="B370" s="8" t="s">
        <v>93</v>
      </c>
      <c r="C370" s="8" t="s">
        <v>457</v>
      </c>
      <c r="D370" s="8" t="s">
        <v>909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43</v>
      </c>
      <c r="B371" s="8" t="s">
        <v>93</v>
      </c>
      <c r="C371" s="8" t="s">
        <v>458</v>
      </c>
      <c r="D371" s="8" t="s">
        <v>909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43</v>
      </c>
      <c r="B372" s="8" t="s">
        <v>93</v>
      </c>
      <c r="C372" s="8" t="s">
        <v>459</v>
      </c>
      <c r="D372" s="8" t="s">
        <v>916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43</v>
      </c>
      <c r="B373" s="8" t="s">
        <v>93</v>
      </c>
      <c r="C373" s="8" t="s">
        <v>460</v>
      </c>
      <c r="D373" s="8" t="s">
        <v>911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43</v>
      </c>
      <c r="B374" s="8" t="s">
        <v>93</v>
      </c>
      <c r="C374" s="8" t="s">
        <v>461</v>
      </c>
      <c r="D374" s="8" t="s">
        <v>912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43</v>
      </c>
      <c r="B375" s="8" t="s">
        <v>93</v>
      </c>
      <c r="C375" s="8" t="s">
        <v>462</v>
      </c>
      <c r="D375" s="8" t="s">
        <v>916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43</v>
      </c>
      <c r="B376" s="8" t="s">
        <v>93</v>
      </c>
      <c r="C376" s="8" t="s">
        <v>463</v>
      </c>
      <c r="D376" s="8" t="s">
        <v>910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43</v>
      </c>
      <c r="B377" s="8" t="s">
        <v>93</v>
      </c>
      <c r="C377" s="8" t="s">
        <v>464</v>
      </c>
      <c r="D377" s="8" t="s">
        <v>909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43</v>
      </c>
      <c r="B378" s="8" t="s">
        <v>93</v>
      </c>
      <c r="C378" s="8" t="s">
        <v>465</v>
      </c>
      <c r="D378" s="8" t="s">
        <v>909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44</v>
      </c>
      <c r="B379" s="8" t="s">
        <v>94</v>
      </c>
      <c r="C379" s="8" t="s">
        <v>466</v>
      </c>
      <c r="D379" s="8" t="s">
        <v>909</v>
      </c>
      <c r="E379" s="7">
        <v>18.281127000000001</v>
      </c>
      <c r="F379" s="7">
        <v>44488.07</v>
      </c>
      <c r="G379" s="6">
        <v>813292.1</v>
      </c>
      <c r="H379" s="7">
        <v>32.28</v>
      </c>
      <c r="I379" s="6">
        <v>590.11</v>
      </c>
      <c r="J379" s="7">
        <v>0</v>
      </c>
      <c r="K379" s="6">
        <v>0</v>
      </c>
      <c r="L379" s="7">
        <v>32.28</v>
      </c>
      <c r="M379" s="6">
        <v>590.11</v>
      </c>
    </row>
    <row r="380" spans="1:13" x14ac:dyDescent="0.25">
      <c r="A380" s="8" t="s">
        <v>44</v>
      </c>
      <c r="B380" s="8" t="s">
        <v>94</v>
      </c>
      <c r="C380" s="8" t="s">
        <v>467</v>
      </c>
      <c r="D380" s="8" t="s">
        <v>909</v>
      </c>
      <c r="E380" s="7">
        <v>18.281130000000001</v>
      </c>
      <c r="F380" s="7">
        <v>13512015.23</v>
      </c>
      <c r="G380" s="6">
        <v>247014907.05000001</v>
      </c>
      <c r="H380" s="7">
        <v>4104342.79</v>
      </c>
      <c r="I380" s="6">
        <v>75032024.109999999</v>
      </c>
      <c r="J380" s="7">
        <v>476200</v>
      </c>
      <c r="K380" s="6">
        <v>8705474.1099999994</v>
      </c>
      <c r="L380" s="7">
        <v>3628142.79</v>
      </c>
      <c r="M380" s="6">
        <v>66326550</v>
      </c>
    </row>
    <row r="381" spans="1:13" x14ac:dyDescent="0.25">
      <c r="A381" s="8" t="s">
        <v>44</v>
      </c>
      <c r="B381" s="8" t="s">
        <v>93</v>
      </c>
      <c r="C381" s="8" t="s">
        <v>468</v>
      </c>
      <c r="D381" s="8" t="s">
        <v>909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44</v>
      </c>
      <c r="B382" s="8" t="s">
        <v>94</v>
      </c>
      <c r="C382" s="8" t="s">
        <v>469</v>
      </c>
      <c r="D382" s="8" t="s">
        <v>909</v>
      </c>
      <c r="E382" s="7">
        <v>18.281130999999998</v>
      </c>
      <c r="F382" s="7">
        <v>38872.120000000003</v>
      </c>
      <c r="G382" s="6">
        <v>710626.33</v>
      </c>
      <c r="H382" s="7">
        <v>50.76</v>
      </c>
      <c r="I382" s="6">
        <v>927.95</v>
      </c>
      <c r="J382" s="7">
        <v>2608.3000000000002</v>
      </c>
      <c r="K382" s="6">
        <v>47682.67</v>
      </c>
      <c r="L382" s="7">
        <v>-2557.54</v>
      </c>
      <c r="M382" s="6">
        <v>-46754.720000000001</v>
      </c>
    </row>
    <row r="383" spans="1:13" x14ac:dyDescent="0.25">
      <c r="A383" s="8" t="s">
        <v>44</v>
      </c>
      <c r="B383" s="8" t="s">
        <v>94</v>
      </c>
      <c r="C383" s="8" t="s">
        <v>470</v>
      </c>
      <c r="D383" s="8" t="s">
        <v>909</v>
      </c>
      <c r="E383" s="7">
        <v>18.281129</v>
      </c>
      <c r="F383" s="7">
        <v>2369125.33</v>
      </c>
      <c r="G383" s="6">
        <v>43310288.07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45</v>
      </c>
      <c r="B384" s="8" t="s">
        <v>93</v>
      </c>
      <c r="C384" s="8" t="s">
        <v>471</v>
      </c>
      <c r="D384" s="8" t="s">
        <v>910</v>
      </c>
      <c r="E384" s="7">
        <v>18.362100000000002</v>
      </c>
      <c r="F384" s="7">
        <v>53410840.729999997</v>
      </c>
      <c r="G384" s="6">
        <v>980735198.57000005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46</v>
      </c>
      <c r="B385" s="8" t="s">
        <v>95</v>
      </c>
      <c r="C385" s="8" t="s">
        <v>472</v>
      </c>
      <c r="D385" s="8" t="s">
        <v>910</v>
      </c>
      <c r="E385" s="7">
        <v>19.999998999999999</v>
      </c>
      <c r="F385" s="7">
        <v>1818617.76</v>
      </c>
      <c r="G385" s="6">
        <v>36372355.159999996</v>
      </c>
      <c r="H385" s="7">
        <v>1300</v>
      </c>
      <c r="I385" s="6">
        <v>26000</v>
      </c>
      <c r="J385" s="7">
        <v>0</v>
      </c>
      <c r="K385" s="6">
        <v>0</v>
      </c>
      <c r="L385" s="7">
        <v>1300</v>
      </c>
      <c r="M385" s="6">
        <v>26000</v>
      </c>
    </row>
    <row r="386" spans="1:13" x14ac:dyDescent="0.25">
      <c r="A386" s="8" t="s">
        <v>46</v>
      </c>
      <c r="B386" s="8" t="s">
        <v>95</v>
      </c>
      <c r="C386" s="8" t="s">
        <v>473</v>
      </c>
      <c r="D386" s="8" t="s">
        <v>909</v>
      </c>
      <c r="E386" s="7">
        <v>20</v>
      </c>
      <c r="F386" s="7">
        <v>835503.25</v>
      </c>
      <c r="G386" s="6">
        <v>16710065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46</v>
      </c>
      <c r="B387" s="8" t="s">
        <v>95</v>
      </c>
      <c r="C387" s="8" t="s">
        <v>474</v>
      </c>
      <c r="D387" s="8" t="s">
        <v>909</v>
      </c>
      <c r="E387" s="7">
        <v>19</v>
      </c>
      <c r="F387" s="7">
        <v>122987.57</v>
      </c>
      <c r="G387" s="6">
        <v>2336763.83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46</v>
      </c>
      <c r="B388" s="8" t="s">
        <v>93</v>
      </c>
      <c r="C388" s="8" t="s">
        <v>475</v>
      </c>
      <c r="D388" s="8" t="s">
        <v>909</v>
      </c>
      <c r="E388" s="7">
        <v>19</v>
      </c>
      <c r="F388" s="7">
        <v>2399458.31</v>
      </c>
      <c r="G388" s="6">
        <v>45589707.890000001</v>
      </c>
      <c r="H388" s="7">
        <v>10400</v>
      </c>
      <c r="I388" s="6">
        <v>197600</v>
      </c>
      <c r="J388" s="7">
        <v>0</v>
      </c>
      <c r="K388" s="6">
        <v>0</v>
      </c>
      <c r="L388" s="7">
        <v>10400</v>
      </c>
      <c r="M388" s="6">
        <v>197600</v>
      </c>
    </row>
    <row r="389" spans="1:13" x14ac:dyDescent="0.25">
      <c r="A389" s="8" t="s">
        <v>46</v>
      </c>
      <c r="B389" s="8" t="s">
        <v>93</v>
      </c>
      <c r="C389" s="8" t="s">
        <v>476</v>
      </c>
      <c r="D389" s="8" t="s">
        <v>909</v>
      </c>
      <c r="E389" s="7">
        <v>18.999998999999999</v>
      </c>
      <c r="F389" s="7">
        <v>214097963.05000001</v>
      </c>
      <c r="G389" s="6">
        <v>4067861297.9000001</v>
      </c>
      <c r="H389" s="7">
        <v>2068580</v>
      </c>
      <c r="I389" s="6">
        <v>39303020</v>
      </c>
      <c r="J389" s="7">
        <v>3621342</v>
      </c>
      <c r="K389" s="6">
        <v>68805498</v>
      </c>
      <c r="L389" s="7">
        <v>-1552762</v>
      </c>
      <c r="M389" s="6">
        <v>-29502478</v>
      </c>
    </row>
    <row r="390" spans="1:13" x14ac:dyDescent="0.25">
      <c r="A390" s="8" t="s">
        <v>46</v>
      </c>
      <c r="B390" s="8" t="s">
        <v>95</v>
      </c>
      <c r="C390" s="8" t="s">
        <v>477</v>
      </c>
      <c r="D390" s="8" t="s">
        <v>924</v>
      </c>
      <c r="E390" s="7">
        <v>19</v>
      </c>
      <c r="F390" s="7">
        <v>317794.11</v>
      </c>
      <c r="G390" s="6">
        <v>6038088.0899999999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46</v>
      </c>
      <c r="B391" s="8" t="s">
        <v>94</v>
      </c>
      <c r="C391" s="8" t="s">
        <v>478</v>
      </c>
      <c r="D391" s="8" t="s">
        <v>909</v>
      </c>
      <c r="E391" s="7">
        <v>0.13999900000000001</v>
      </c>
      <c r="F391" s="7">
        <v>9409488.4600000009</v>
      </c>
      <c r="G391" s="6">
        <v>1317328.3799999999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46</v>
      </c>
      <c r="B392" s="8" t="s">
        <v>93</v>
      </c>
      <c r="C392" s="8" t="s">
        <v>479</v>
      </c>
      <c r="D392" s="8" t="s">
        <v>925</v>
      </c>
      <c r="E392" s="7">
        <v>18.999998999999999</v>
      </c>
      <c r="F392" s="7">
        <v>6164452.7400000002</v>
      </c>
      <c r="G392" s="6">
        <v>117124602.03</v>
      </c>
      <c r="H392" s="7">
        <v>114350</v>
      </c>
      <c r="I392" s="6">
        <v>0</v>
      </c>
      <c r="J392" s="7">
        <v>0</v>
      </c>
      <c r="K392" s="6">
        <v>0</v>
      </c>
      <c r="L392" s="7">
        <v>114350</v>
      </c>
      <c r="M392" s="6">
        <v>0</v>
      </c>
    </row>
    <row r="393" spans="1:13" x14ac:dyDescent="0.25">
      <c r="A393" s="8" t="s">
        <v>47</v>
      </c>
      <c r="B393" s="8" t="s">
        <v>95</v>
      </c>
      <c r="C393" s="8" t="s">
        <v>480</v>
      </c>
      <c r="D393" s="8" t="s">
        <v>925</v>
      </c>
      <c r="E393" s="7">
        <v>18.473400000000002</v>
      </c>
      <c r="F393" s="7">
        <v>22467811.600000001</v>
      </c>
      <c r="G393" s="6">
        <v>415056870.88999999</v>
      </c>
      <c r="H393" s="7">
        <v>770470</v>
      </c>
      <c r="I393" s="6">
        <v>14233200.5</v>
      </c>
      <c r="J393" s="7">
        <v>661032</v>
      </c>
      <c r="K393" s="6">
        <v>12211508.550000001</v>
      </c>
      <c r="L393" s="7">
        <v>109438</v>
      </c>
      <c r="M393" s="6">
        <v>2021691.95</v>
      </c>
    </row>
    <row r="394" spans="1:13" x14ac:dyDescent="0.25">
      <c r="A394" s="8" t="s">
        <v>47</v>
      </c>
      <c r="B394" s="8" t="s">
        <v>95</v>
      </c>
      <c r="C394" s="8" t="s">
        <v>481</v>
      </c>
      <c r="D394" s="8" t="s">
        <v>925</v>
      </c>
      <c r="E394" s="7">
        <v>18.473400000000002</v>
      </c>
      <c r="F394" s="7">
        <v>25708949.390000001</v>
      </c>
      <c r="G394" s="6">
        <v>474931705.69</v>
      </c>
      <c r="H394" s="7">
        <v>1091128</v>
      </c>
      <c r="I394" s="6">
        <v>20156844</v>
      </c>
      <c r="J394" s="7">
        <v>382972</v>
      </c>
      <c r="K394" s="6">
        <v>7074794.9400000004</v>
      </c>
      <c r="L394" s="7">
        <v>708156</v>
      </c>
      <c r="M394" s="6">
        <v>13082049.050000001</v>
      </c>
    </row>
    <row r="395" spans="1:13" x14ac:dyDescent="0.25">
      <c r="A395" s="8" t="s">
        <v>47</v>
      </c>
      <c r="B395" s="8" t="s">
        <v>93</v>
      </c>
      <c r="C395" s="8" t="s">
        <v>482</v>
      </c>
      <c r="D395" s="8" t="s">
        <v>925</v>
      </c>
      <c r="E395" s="7">
        <v>18.473399000000001</v>
      </c>
      <c r="F395" s="7">
        <v>424497467.58999997</v>
      </c>
      <c r="G395" s="6">
        <v>7841911517.7200003</v>
      </c>
      <c r="H395" s="7">
        <v>5678725.3899999997</v>
      </c>
      <c r="I395" s="6">
        <v>104905365.62</v>
      </c>
      <c r="J395" s="7">
        <v>2053943.83</v>
      </c>
      <c r="K395" s="6">
        <v>37943325.950000003</v>
      </c>
      <c r="L395" s="7">
        <v>3624781.56</v>
      </c>
      <c r="M395" s="6">
        <v>66962039.670000002</v>
      </c>
    </row>
    <row r="396" spans="1:13" x14ac:dyDescent="0.25">
      <c r="A396" s="8" t="s">
        <v>47</v>
      </c>
      <c r="B396" s="8" t="s">
        <v>93</v>
      </c>
      <c r="C396" s="8" t="s">
        <v>483</v>
      </c>
      <c r="D396" s="8" t="s">
        <v>925</v>
      </c>
      <c r="E396" s="7">
        <v>18.473400000000002</v>
      </c>
      <c r="F396" s="7">
        <v>43102086.240000002</v>
      </c>
      <c r="G396" s="6">
        <v>796242080.00999999</v>
      </c>
      <c r="H396" s="7">
        <v>0</v>
      </c>
      <c r="I396" s="6">
        <v>0</v>
      </c>
      <c r="J396" s="7">
        <v>291469.96000000002</v>
      </c>
      <c r="K396" s="6">
        <v>5384441.1600000001</v>
      </c>
      <c r="L396" s="7">
        <v>-291469.96000000002</v>
      </c>
      <c r="M396" s="6">
        <v>-5384441.1600000001</v>
      </c>
    </row>
    <row r="397" spans="1:13" x14ac:dyDescent="0.25">
      <c r="A397" s="8" t="s">
        <v>47</v>
      </c>
      <c r="B397" s="8" t="s">
        <v>93</v>
      </c>
      <c r="C397" s="8" t="s">
        <v>484</v>
      </c>
      <c r="D397" s="8" t="s">
        <v>925</v>
      </c>
      <c r="E397" s="7">
        <v>18.473399000000001</v>
      </c>
      <c r="F397" s="7">
        <v>215032920.78</v>
      </c>
      <c r="G397" s="6">
        <v>3972389158.7199998</v>
      </c>
      <c r="H397" s="7">
        <v>9757301</v>
      </c>
      <c r="I397" s="6">
        <v>180250524.28999999</v>
      </c>
      <c r="J397" s="7">
        <v>0</v>
      </c>
      <c r="K397" s="6">
        <v>0</v>
      </c>
      <c r="L397" s="7">
        <v>9757301</v>
      </c>
      <c r="M397" s="6">
        <v>180250524.28999999</v>
      </c>
    </row>
    <row r="398" spans="1:13" x14ac:dyDescent="0.25">
      <c r="A398" s="8" t="s">
        <v>47</v>
      </c>
      <c r="B398" s="8" t="s">
        <v>93</v>
      </c>
      <c r="C398" s="8" t="s">
        <v>485</v>
      </c>
      <c r="D398" s="8" t="s">
        <v>925</v>
      </c>
      <c r="E398" s="7">
        <v>18.473400000000002</v>
      </c>
      <c r="F398" s="7">
        <v>1595554982.3599999</v>
      </c>
      <c r="G398" s="6">
        <v>29475325411.16</v>
      </c>
      <c r="H398" s="7">
        <v>22586229.120000001</v>
      </c>
      <c r="I398" s="6">
        <v>417244445.02999997</v>
      </c>
      <c r="J398" s="7">
        <v>649281.21</v>
      </c>
      <c r="K398" s="6">
        <v>11994431.51</v>
      </c>
      <c r="L398" s="7">
        <v>21936947.91</v>
      </c>
      <c r="M398" s="6">
        <v>405250013.51999998</v>
      </c>
    </row>
    <row r="399" spans="1:13" x14ac:dyDescent="0.25">
      <c r="A399" s="8" t="s">
        <v>47</v>
      </c>
      <c r="B399" s="8" t="s">
        <v>93</v>
      </c>
      <c r="C399" s="8" t="s">
        <v>486</v>
      </c>
      <c r="D399" s="8" t="s">
        <v>925</v>
      </c>
      <c r="E399" s="7">
        <v>18.473400000000002</v>
      </c>
      <c r="F399" s="7">
        <v>1726898510.8599999</v>
      </c>
      <c r="G399" s="6">
        <v>31901686950.59</v>
      </c>
      <c r="H399" s="7">
        <v>44016156</v>
      </c>
      <c r="I399" s="6">
        <v>813128056.25</v>
      </c>
      <c r="J399" s="7">
        <v>3925575.78</v>
      </c>
      <c r="K399" s="6">
        <v>72518731.609999999</v>
      </c>
      <c r="L399" s="7">
        <v>40090580.219999999</v>
      </c>
      <c r="M399" s="6">
        <v>740609324.63999999</v>
      </c>
    </row>
    <row r="400" spans="1:13" x14ac:dyDescent="0.25">
      <c r="A400" s="8" t="s">
        <v>47</v>
      </c>
      <c r="B400" s="8" t="s">
        <v>93</v>
      </c>
      <c r="C400" s="8" t="s">
        <v>487</v>
      </c>
      <c r="D400" s="8" t="s">
        <v>911</v>
      </c>
      <c r="E400" s="7">
        <v>18.473400000000002</v>
      </c>
      <c r="F400" s="7">
        <v>469024420.36000001</v>
      </c>
      <c r="G400" s="6">
        <v>8664475727.1200008</v>
      </c>
      <c r="H400" s="7">
        <v>13040781</v>
      </c>
      <c r="I400" s="6">
        <v>240907563.72999999</v>
      </c>
      <c r="J400" s="7">
        <v>6300000</v>
      </c>
      <c r="K400" s="6">
        <v>116382420</v>
      </c>
      <c r="L400" s="7">
        <v>6740781</v>
      </c>
      <c r="M400" s="6">
        <v>124525143.73</v>
      </c>
    </row>
    <row r="401" spans="1:13" x14ac:dyDescent="0.25">
      <c r="A401" s="8" t="s">
        <v>48</v>
      </c>
      <c r="B401" s="8" t="s">
        <v>93</v>
      </c>
      <c r="C401" s="8" t="s">
        <v>488</v>
      </c>
      <c r="D401" s="8" t="s">
        <v>911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48</v>
      </c>
      <c r="B402" s="8" t="s">
        <v>93</v>
      </c>
      <c r="C402" s="8" t="s">
        <v>489</v>
      </c>
      <c r="D402" s="8" t="s">
        <v>911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48</v>
      </c>
      <c r="B403" s="8" t="s">
        <v>93</v>
      </c>
      <c r="C403" s="8" t="s">
        <v>490</v>
      </c>
      <c r="D403" s="8" t="s">
        <v>911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48</v>
      </c>
      <c r="B404" s="8" t="s">
        <v>93</v>
      </c>
      <c r="C404" s="8" t="s">
        <v>491</v>
      </c>
      <c r="D404" s="8" t="s">
        <v>911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48</v>
      </c>
      <c r="B405" s="8" t="s">
        <v>93</v>
      </c>
      <c r="C405" s="8" t="s">
        <v>492</v>
      </c>
      <c r="D405" s="8" t="s">
        <v>909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48</v>
      </c>
      <c r="B406" s="8" t="s">
        <v>93</v>
      </c>
      <c r="C406" s="8" t="s">
        <v>493</v>
      </c>
      <c r="D406" s="8" t="s">
        <v>909</v>
      </c>
      <c r="E406" s="7">
        <v>18.261503999999999</v>
      </c>
      <c r="F406" s="7">
        <v>73145351.159999996</v>
      </c>
      <c r="G406" s="6">
        <v>1335744177.6900001</v>
      </c>
      <c r="H406" s="7">
        <v>99560.76</v>
      </c>
      <c r="I406" s="6">
        <v>1818129.3</v>
      </c>
      <c r="J406" s="7">
        <v>808290.53</v>
      </c>
      <c r="K406" s="6">
        <v>14760601.35</v>
      </c>
      <c r="L406" s="7">
        <v>-708729.77</v>
      </c>
      <c r="M406" s="6">
        <v>-12942472.050000001</v>
      </c>
    </row>
    <row r="407" spans="1:13" x14ac:dyDescent="0.25">
      <c r="A407" s="8" t="s">
        <v>48</v>
      </c>
      <c r="B407" s="8" t="s">
        <v>93</v>
      </c>
      <c r="C407" s="8" t="s">
        <v>494</v>
      </c>
      <c r="D407" s="8" t="s">
        <v>909</v>
      </c>
      <c r="E407" s="7">
        <v>18.261503999999999</v>
      </c>
      <c r="F407" s="7">
        <v>24720850.489999998</v>
      </c>
      <c r="G407" s="6">
        <v>451439928.64999998</v>
      </c>
      <c r="H407" s="7">
        <v>363868.38</v>
      </c>
      <c r="I407" s="6">
        <v>6644784.1500000004</v>
      </c>
      <c r="J407" s="7">
        <v>862107.1</v>
      </c>
      <c r="K407" s="6">
        <v>15743372.890000001</v>
      </c>
      <c r="L407" s="7">
        <v>-498238.71999999997</v>
      </c>
      <c r="M407" s="6">
        <v>-9098588.7400000002</v>
      </c>
    </row>
    <row r="408" spans="1:13" x14ac:dyDescent="0.25">
      <c r="A408" s="8" t="s">
        <v>48</v>
      </c>
      <c r="B408" s="8" t="s">
        <v>93</v>
      </c>
      <c r="C408" s="8" t="s">
        <v>495</v>
      </c>
      <c r="D408" s="8" t="s">
        <v>910</v>
      </c>
      <c r="E408" s="7">
        <v>18.261503999999999</v>
      </c>
      <c r="F408" s="7">
        <v>29293978.609999999</v>
      </c>
      <c r="G408" s="6">
        <v>534952129.52999997</v>
      </c>
      <c r="H408" s="7">
        <v>5109.63</v>
      </c>
      <c r="I408" s="6">
        <v>93309.54</v>
      </c>
      <c r="J408" s="7">
        <v>254507.74</v>
      </c>
      <c r="K408" s="6">
        <v>4647694.3</v>
      </c>
      <c r="L408" s="7">
        <v>-249398.11</v>
      </c>
      <c r="M408" s="6">
        <v>-4554384.76</v>
      </c>
    </row>
    <row r="409" spans="1:13" x14ac:dyDescent="0.25">
      <c r="A409" s="8" t="s">
        <v>48</v>
      </c>
      <c r="B409" s="8" t="s">
        <v>93</v>
      </c>
      <c r="C409" s="8" t="s">
        <v>496</v>
      </c>
      <c r="D409" s="8" t="s">
        <v>911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48</v>
      </c>
      <c r="B410" s="8" t="s">
        <v>93</v>
      </c>
      <c r="C410" s="8" t="s">
        <v>497</v>
      </c>
      <c r="D410" s="8" t="s">
        <v>911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48</v>
      </c>
      <c r="B411" s="8" t="s">
        <v>93</v>
      </c>
      <c r="C411" s="8" t="s">
        <v>498</v>
      </c>
      <c r="D411" s="8" t="s">
        <v>909</v>
      </c>
      <c r="E411" s="7">
        <v>23.310023000000001</v>
      </c>
      <c r="F411" s="7">
        <v>13855316.539999999</v>
      </c>
      <c r="G411" s="6">
        <v>322967751.51999998</v>
      </c>
      <c r="H411" s="7">
        <v>697875.28</v>
      </c>
      <c r="I411" s="6">
        <v>16267489.029999999</v>
      </c>
      <c r="J411" s="7">
        <v>216143.78</v>
      </c>
      <c r="K411" s="6">
        <v>5038316.5599999996</v>
      </c>
      <c r="L411" s="7">
        <v>481731.5</v>
      </c>
      <c r="M411" s="6">
        <v>11229172.470000001</v>
      </c>
    </row>
    <row r="412" spans="1:13" x14ac:dyDescent="0.25">
      <c r="A412" s="8" t="s">
        <v>48</v>
      </c>
      <c r="B412" s="8" t="s">
        <v>93</v>
      </c>
      <c r="C412" s="8" t="s">
        <v>499</v>
      </c>
      <c r="D412" s="8" t="s">
        <v>909</v>
      </c>
      <c r="E412" s="7">
        <v>18.261503999999999</v>
      </c>
      <c r="F412" s="7">
        <v>1064034.6499999999</v>
      </c>
      <c r="G412" s="6">
        <v>19430873.809999999</v>
      </c>
      <c r="H412" s="7">
        <v>145038.45000000001</v>
      </c>
      <c r="I412" s="6">
        <v>2648620.34</v>
      </c>
      <c r="J412" s="7">
        <v>128248.8</v>
      </c>
      <c r="K412" s="6">
        <v>2342016.08</v>
      </c>
      <c r="L412" s="7">
        <v>16789.650000000001</v>
      </c>
      <c r="M412" s="6">
        <v>306604.26</v>
      </c>
    </row>
    <row r="413" spans="1:13" x14ac:dyDescent="0.25">
      <c r="A413" s="8" t="s">
        <v>48</v>
      </c>
      <c r="B413" s="8" t="s">
        <v>93</v>
      </c>
      <c r="C413" s="8" t="s">
        <v>500</v>
      </c>
      <c r="D413" s="8" t="s">
        <v>909</v>
      </c>
      <c r="E413" s="7">
        <v>18.261503999999999</v>
      </c>
      <c r="F413" s="7">
        <v>2534911.9900000002</v>
      </c>
      <c r="G413" s="6">
        <v>46291307.340000004</v>
      </c>
      <c r="H413" s="7">
        <v>5993</v>
      </c>
      <c r="I413" s="6">
        <v>109441.2</v>
      </c>
      <c r="J413" s="7">
        <v>70330.86</v>
      </c>
      <c r="K413" s="6">
        <v>1284347.33</v>
      </c>
      <c r="L413" s="7">
        <v>-64337.86</v>
      </c>
      <c r="M413" s="6">
        <v>-1174906.1299999999</v>
      </c>
    </row>
    <row r="414" spans="1:13" x14ac:dyDescent="0.25">
      <c r="A414" s="8" t="s">
        <v>48</v>
      </c>
      <c r="B414" s="8" t="s">
        <v>93</v>
      </c>
      <c r="C414" s="8" t="s">
        <v>501</v>
      </c>
      <c r="D414" s="8" t="s">
        <v>909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48</v>
      </c>
      <c r="B415" s="8" t="s">
        <v>94</v>
      </c>
      <c r="C415" s="8" t="s">
        <v>502</v>
      </c>
      <c r="D415" s="8" t="s">
        <v>909</v>
      </c>
      <c r="E415" s="7">
        <v>18.261503999999999</v>
      </c>
      <c r="F415" s="7">
        <v>588700.56000000006</v>
      </c>
      <c r="G415" s="6">
        <v>10750558.07</v>
      </c>
      <c r="H415" s="7">
        <v>184.3</v>
      </c>
      <c r="I415" s="6">
        <v>3365.6</v>
      </c>
      <c r="J415" s="7">
        <v>368.58</v>
      </c>
      <c r="K415" s="6">
        <v>6730.84</v>
      </c>
      <c r="L415" s="7">
        <v>-184.28</v>
      </c>
      <c r="M415" s="6">
        <v>-3365.24</v>
      </c>
    </row>
    <row r="416" spans="1:13" x14ac:dyDescent="0.25">
      <c r="A416" s="8" t="s">
        <v>48</v>
      </c>
      <c r="B416" s="8" t="s">
        <v>93</v>
      </c>
      <c r="C416" s="8" t="s">
        <v>503</v>
      </c>
      <c r="D416" s="8" t="s">
        <v>909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48</v>
      </c>
      <c r="B417" s="8" t="s">
        <v>93</v>
      </c>
      <c r="C417" s="8" t="s">
        <v>504</v>
      </c>
      <c r="D417" s="8" t="s">
        <v>909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48</v>
      </c>
      <c r="B418" s="8" t="s">
        <v>93</v>
      </c>
      <c r="C418" s="8" t="s">
        <v>505</v>
      </c>
      <c r="D418" s="8" t="s">
        <v>909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48</v>
      </c>
      <c r="B419" s="8" t="s">
        <v>93</v>
      </c>
      <c r="C419" s="8" t="s">
        <v>506</v>
      </c>
      <c r="D419" s="8" t="s">
        <v>909</v>
      </c>
      <c r="E419" s="7">
        <v>18.261503999999999</v>
      </c>
      <c r="F419" s="7">
        <v>1881170.76</v>
      </c>
      <c r="G419" s="6">
        <v>34353008.759999998</v>
      </c>
      <c r="H419" s="7">
        <v>30231.93</v>
      </c>
      <c r="I419" s="6">
        <v>552080.56000000006</v>
      </c>
      <c r="J419" s="7">
        <v>108268.58</v>
      </c>
      <c r="K419" s="6">
        <v>1977147.2</v>
      </c>
      <c r="L419" s="7">
        <v>-78036.649999999994</v>
      </c>
      <c r="M419" s="6">
        <v>-1425066.64</v>
      </c>
    </row>
    <row r="420" spans="1:13" x14ac:dyDescent="0.25">
      <c r="A420" s="8" t="s">
        <v>48</v>
      </c>
      <c r="B420" s="8" t="s">
        <v>93</v>
      </c>
      <c r="C420" s="8" t="s">
        <v>507</v>
      </c>
      <c r="D420" s="8" t="s">
        <v>909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48</v>
      </c>
      <c r="B421" s="8" t="s">
        <v>93</v>
      </c>
      <c r="C421" s="8" t="s">
        <v>508</v>
      </c>
      <c r="D421" s="8" t="s">
        <v>909</v>
      </c>
      <c r="E421" s="7">
        <v>18.261503999999999</v>
      </c>
      <c r="F421" s="7">
        <v>2343526.52</v>
      </c>
      <c r="G421" s="6">
        <v>42796320.670000002</v>
      </c>
      <c r="H421" s="7">
        <v>40283.67</v>
      </c>
      <c r="I421" s="6">
        <v>735640.44</v>
      </c>
      <c r="J421" s="7">
        <v>55139.360000000001</v>
      </c>
      <c r="K421" s="6">
        <v>1006927.7</v>
      </c>
      <c r="L421" s="7">
        <v>-14855.69</v>
      </c>
      <c r="M421" s="6">
        <v>-271287.26</v>
      </c>
    </row>
    <row r="422" spans="1:13" x14ac:dyDescent="0.25">
      <c r="A422" s="8" t="s">
        <v>48</v>
      </c>
      <c r="B422" s="8" t="s">
        <v>93</v>
      </c>
      <c r="C422" s="8" t="s">
        <v>509</v>
      </c>
      <c r="D422" s="8" t="s">
        <v>909</v>
      </c>
      <c r="E422" s="7">
        <v>18.261503999999999</v>
      </c>
      <c r="F422" s="7">
        <v>30930217.920000002</v>
      </c>
      <c r="G422" s="6">
        <v>564832321.46000004</v>
      </c>
      <c r="H422" s="7">
        <v>359985.83</v>
      </c>
      <c r="I422" s="6">
        <v>6573882.9500000002</v>
      </c>
      <c r="J422" s="7">
        <v>253958.06</v>
      </c>
      <c r="K422" s="6">
        <v>4637656.32</v>
      </c>
      <c r="L422" s="7">
        <v>106027.77</v>
      </c>
      <c r="M422" s="6">
        <v>1936226.63</v>
      </c>
    </row>
    <row r="423" spans="1:13" x14ac:dyDescent="0.25">
      <c r="A423" s="8" t="s">
        <v>48</v>
      </c>
      <c r="B423" s="8" t="s">
        <v>94</v>
      </c>
      <c r="C423" s="8" t="s">
        <v>510</v>
      </c>
      <c r="D423" s="8" t="s">
        <v>909</v>
      </c>
      <c r="E423" s="7">
        <v>18.261503999999999</v>
      </c>
      <c r="F423" s="7">
        <v>1719852.2</v>
      </c>
      <c r="G423" s="6">
        <v>31407089.120000001</v>
      </c>
      <c r="H423" s="7">
        <v>1974.49</v>
      </c>
      <c r="I423" s="6">
        <v>36057.15</v>
      </c>
      <c r="J423" s="7">
        <v>3449.7</v>
      </c>
      <c r="K423" s="6">
        <v>62996.7</v>
      </c>
      <c r="L423" s="7">
        <v>-1475.21</v>
      </c>
      <c r="M423" s="6">
        <v>-26939.55</v>
      </c>
    </row>
    <row r="424" spans="1:13" x14ac:dyDescent="0.25">
      <c r="A424" s="8" t="s">
        <v>48</v>
      </c>
      <c r="B424" s="8" t="s">
        <v>93</v>
      </c>
      <c r="C424" s="8" t="s">
        <v>511</v>
      </c>
      <c r="D424" s="8" t="s">
        <v>909</v>
      </c>
      <c r="E424" s="7">
        <v>18.261503999999999</v>
      </c>
      <c r="F424" s="7">
        <v>14346115.49</v>
      </c>
      <c r="G424" s="6">
        <v>261981656.16</v>
      </c>
      <c r="H424" s="7">
        <v>133919.69</v>
      </c>
      <c r="I424" s="6">
        <v>2445575.06</v>
      </c>
      <c r="J424" s="7">
        <v>247049.97</v>
      </c>
      <c r="K424" s="6">
        <v>4511504.1900000004</v>
      </c>
      <c r="L424" s="7">
        <v>-113130.28</v>
      </c>
      <c r="M424" s="6">
        <v>-2065929.13</v>
      </c>
    </row>
    <row r="425" spans="1:13" x14ac:dyDescent="0.25">
      <c r="A425" s="8" t="s">
        <v>48</v>
      </c>
      <c r="B425" s="8" t="s">
        <v>93</v>
      </c>
      <c r="C425" s="8" t="s">
        <v>512</v>
      </c>
      <c r="D425" s="8" t="s">
        <v>909</v>
      </c>
      <c r="E425" s="7">
        <v>18.261503999999999</v>
      </c>
      <c r="F425" s="7">
        <v>3744532.08</v>
      </c>
      <c r="G425" s="6">
        <v>68380790.359999999</v>
      </c>
      <c r="H425" s="7">
        <v>235394.05</v>
      </c>
      <c r="I425" s="6">
        <v>4298649.5599999996</v>
      </c>
      <c r="J425" s="7">
        <v>154235.35</v>
      </c>
      <c r="K425" s="6">
        <v>2816569.57</v>
      </c>
      <c r="L425" s="7">
        <v>81158.7</v>
      </c>
      <c r="M425" s="6">
        <v>1482079.99</v>
      </c>
    </row>
    <row r="426" spans="1:13" x14ac:dyDescent="0.25">
      <c r="A426" s="8" t="s">
        <v>48</v>
      </c>
      <c r="B426" s="8" t="s">
        <v>93</v>
      </c>
      <c r="C426" s="8" t="s">
        <v>513</v>
      </c>
      <c r="D426" s="8" t="s">
        <v>909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48</v>
      </c>
      <c r="B427" s="8" t="s">
        <v>93</v>
      </c>
      <c r="C427" s="8" t="s">
        <v>514</v>
      </c>
      <c r="D427" s="8" t="s">
        <v>909</v>
      </c>
      <c r="E427" s="7">
        <v>18.261503999999999</v>
      </c>
      <c r="F427" s="7">
        <v>9702232.8399999999</v>
      </c>
      <c r="G427" s="6">
        <v>177177371.09999999</v>
      </c>
      <c r="H427" s="7">
        <v>2391.0500000000002</v>
      </c>
      <c r="I427" s="6">
        <v>43664.17</v>
      </c>
      <c r="J427" s="7">
        <v>156496.31</v>
      </c>
      <c r="K427" s="6">
        <v>2857858.09</v>
      </c>
      <c r="L427" s="7">
        <v>-154105.26</v>
      </c>
      <c r="M427" s="6">
        <v>-2814193.92</v>
      </c>
    </row>
    <row r="428" spans="1:13" x14ac:dyDescent="0.25">
      <c r="A428" s="8" t="s">
        <v>49</v>
      </c>
      <c r="B428" s="8" t="s">
        <v>94</v>
      </c>
      <c r="C428" s="8" t="s">
        <v>515</v>
      </c>
      <c r="D428" s="8" t="s">
        <v>910</v>
      </c>
      <c r="E428" s="7">
        <v>18.300704</v>
      </c>
      <c r="F428" s="7">
        <v>81052182.670000002</v>
      </c>
      <c r="G428" s="6">
        <v>1483312007.1800001</v>
      </c>
      <c r="H428" s="7">
        <v>2417129.2999999998</v>
      </c>
      <c r="I428" s="6">
        <v>44235168.009999998</v>
      </c>
      <c r="J428" s="7">
        <v>1075946.46</v>
      </c>
      <c r="K428" s="6">
        <v>19690577.75</v>
      </c>
      <c r="L428" s="7">
        <v>1341182.8400000001</v>
      </c>
      <c r="M428" s="6">
        <v>24544590.260000002</v>
      </c>
    </row>
    <row r="429" spans="1:13" x14ac:dyDescent="0.25">
      <c r="A429" s="8" t="s">
        <v>50</v>
      </c>
      <c r="B429" s="8" t="s">
        <v>95</v>
      </c>
      <c r="C429" s="8" t="s">
        <v>516</v>
      </c>
      <c r="D429" s="8" t="s">
        <v>910</v>
      </c>
      <c r="E429" s="7">
        <v>20.230101000000001</v>
      </c>
      <c r="F429" s="7">
        <v>73328.83</v>
      </c>
      <c r="G429" s="6">
        <v>1483449.64</v>
      </c>
      <c r="H429" s="7">
        <v>533.04999999999995</v>
      </c>
      <c r="I429" s="6">
        <v>10783.65</v>
      </c>
      <c r="J429" s="7">
        <v>0</v>
      </c>
      <c r="K429" s="6">
        <v>0</v>
      </c>
      <c r="L429" s="7">
        <v>533.04999999999995</v>
      </c>
      <c r="M429" s="6">
        <v>10783.65</v>
      </c>
    </row>
    <row r="430" spans="1:13" x14ac:dyDescent="0.25">
      <c r="A430" s="8" t="s">
        <v>50</v>
      </c>
      <c r="B430" s="8" t="s">
        <v>95</v>
      </c>
      <c r="C430" s="8" t="s">
        <v>517</v>
      </c>
      <c r="D430" s="8" t="s">
        <v>909</v>
      </c>
      <c r="E430" s="7">
        <v>20.2301</v>
      </c>
      <c r="F430" s="7">
        <v>625764.56999999995</v>
      </c>
      <c r="G430" s="6">
        <v>12659279.84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50</v>
      </c>
      <c r="B431" s="8" t="s">
        <v>95</v>
      </c>
      <c r="C431" s="8" t="s">
        <v>518</v>
      </c>
      <c r="D431" s="8" t="s">
        <v>911</v>
      </c>
      <c r="E431" s="7">
        <v>18.299199000000002</v>
      </c>
      <c r="F431" s="7">
        <v>698473.18</v>
      </c>
      <c r="G431" s="6">
        <v>12781500.33</v>
      </c>
      <c r="H431" s="7">
        <v>0</v>
      </c>
      <c r="I431" s="6">
        <v>0</v>
      </c>
      <c r="J431" s="7">
        <v>3000</v>
      </c>
      <c r="K431" s="6">
        <v>54897.599999999999</v>
      </c>
      <c r="L431" s="7">
        <v>-3000</v>
      </c>
      <c r="M431" s="6">
        <v>-54897.599999999999</v>
      </c>
    </row>
    <row r="432" spans="1:13" x14ac:dyDescent="0.25">
      <c r="A432" s="8" t="s">
        <v>50</v>
      </c>
      <c r="B432" s="8" t="s">
        <v>95</v>
      </c>
      <c r="C432" s="8" t="s">
        <v>519</v>
      </c>
      <c r="D432" s="8" t="s">
        <v>911</v>
      </c>
      <c r="E432" s="7">
        <v>23.666</v>
      </c>
      <c r="F432" s="7">
        <v>1799860.64</v>
      </c>
      <c r="G432" s="6">
        <v>42595502.009999998</v>
      </c>
      <c r="H432" s="7">
        <v>155837.17000000001</v>
      </c>
      <c r="I432" s="6">
        <v>3688042.47</v>
      </c>
      <c r="J432" s="7">
        <v>0</v>
      </c>
      <c r="K432" s="6">
        <v>0</v>
      </c>
      <c r="L432" s="7">
        <v>155837.17000000001</v>
      </c>
      <c r="M432" s="6">
        <v>3688042.47</v>
      </c>
    </row>
    <row r="433" spans="1:13" x14ac:dyDescent="0.25">
      <c r="A433" s="8" t="s">
        <v>50</v>
      </c>
      <c r="B433" s="8" t="s">
        <v>95</v>
      </c>
      <c r="C433" s="8" t="s">
        <v>520</v>
      </c>
      <c r="D433" s="8" t="s">
        <v>910</v>
      </c>
      <c r="E433" s="7">
        <v>23.666</v>
      </c>
      <c r="F433" s="7">
        <v>917709.55</v>
      </c>
      <c r="G433" s="6">
        <v>21718514.289999999</v>
      </c>
      <c r="H433" s="7">
        <v>4893.32</v>
      </c>
      <c r="I433" s="6">
        <v>115805.31</v>
      </c>
      <c r="J433" s="7">
        <v>3500</v>
      </c>
      <c r="K433" s="6">
        <v>82831</v>
      </c>
      <c r="L433" s="7">
        <v>1393.32</v>
      </c>
      <c r="M433" s="6">
        <v>32974.31</v>
      </c>
    </row>
    <row r="434" spans="1:13" x14ac:dyDescent="0.25">
      <c r="A434" s="8" t="s">
        <v>51</v>
      </c>
      <c r="B434" s="8" t="s">
        <v>93</v>
      </c>
      <c r="C434" s="8" t="s">
        <v>521</v>
      </c>
      <c r="D434" s="8" t="s">
        <v>911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51</v>
      </c>
      <c r="B435" s="8" t="s">
        <v>95</v>
      </c>
      <c r="C435" s="8" t="s">
        <v>522</v>
      </c>
      <c r="D435" s="8" t="s">
        <v>909</v>
      </c>
      <c r="E435" s="7">
        <v>23.665998999999999</v>
      </c>
      <c r="F435" s="7">
        <v>523726.46</v>
      </c>
      <c r="G435" s="6">
        <v>12394510.35</v>
      </c>
      <c r="H435" s="7">
        <v>0</v>
      </c>
      <c r="I435" s="6">
        <v>0</v>
      </c>
      <c r="J435" s="7">
        <v>15000</v>
      </c>
      <c r="K435" s="6">
        <v>354990</v>
      </c>
      <c r="L435" s="7">
        <v>-15000</v>
      </c>
      <c r="M435" s="6">
        <v>-354990</v>
      </c>
    </row>
    <row r="436" spans="1:13" x14ac:dyDescent="0.25">
      <c r="A436" s="8" t="s">
        <v>51</v>
      </c>
      <c r="B436" s="8" t="s">
        <v>93</v>
      </c>
      <c r="C436" s="8" t="s">
        <v>523</v>
      </c>
      <c r="D436" s="8" t="s">
        <v>911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51</v>
      </c>
      <c r="B437" s="8" t="s">
        <v>93</v>
      </c>
      <c r="C437" s="8" t="s">
        <v>524</v>
      </c>
      <c r="D437" s="8" t="s">
        <v>910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51</v>
      </c>
      <c r="B438" s="8" t="s">
        <v>95</v>
      </c>
      <c r="C438" s="8" t="s">
        <v>525</v>
      </c>
      <c r="D438" s="8" t="s">
        <v>909</v>
      </c>
      <c r="E438" s="7">
        <v>20.230101000000001</v>
      </c>
      <c r="F438" s="7">
        <v>43774.73</v>
      </c>
      <c r="G438" s="6">
        <v>885567.25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51</v>
      </c>
      <c r="B439" s="8" t="s">
        <v>95</v>
      </c>
      <c r="C439" s="8" t="s">
        <v>526</v>
      </c>
      <c r="D439" s="8" t="s">
        <v>911</v>
      </c>
      <c r="E439" s="7">
        <v>18.299199000000002</v>
      </c>
      <c r="F439" s="7">
        <v>273530.61</v>
      </c>
      <c r="G439" s="6">
        <v>5005391.32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51</v>
      </c>
      <c r="B440" s="8" t="s">
        <v>95</v>
      </c>
      <c r="C440" s="8" t="s">
        <v>527</v>
      </c>
      <c r="D440" s="8" t="s">
        <v>911</v>
      </c>
      <c r="E440" s="7">
        <v>23.666</v>
      </c>
      <c r="F440" s="7">
        <v>1965350.28</v>
      </c>
      <c r="G440" s="6">
        <v>46511979.810000002</v>
      </c>
      <c r="H440" s="7">
        <v>0</v>
      </c>
      <c r="I440" s="6">
        <v>0</v>
      </c>
      <c r="J440" s="7">
        <v>250000</v>
      </c>
      <c r="K440" s="6">
        <v>5916500</v>
      </c>
      <c r="L440" s="7">
        <v>-250000</v>
      </c>
      <c r="M440" s="6">
        <v>-5916500</v>
      </c>
    </row>
    <row r="441" spans="1:13" x14ac:dyDescent="0.25">
      <c r="A441" s="8" t="s">
        <v>51</v>
      </c>
      <c r="B441" s="8" t="s">
        <v>95</v>
      </c>
      <c r="C441" s="8" t="s">
        <v>528</v>
      </c>
      <c r="D441" s="8" t="s">
        <v>911</v>
      </c>
      <c r="E441" s="7">
        <v>23.666</v>
      </c>
      <c r="F441" s="7">
        <v>13747181.529999999</v>
      </c>
      <c r="G441" s="6">
        <v>325340798.11000001</v>
      </c>
      <c r="H441" s="7">
        <v>8135.17</v>
      </c>
      <c r="I441" s="6">
        <v>192526.93</v>
      </c>
      <c r="J441" s="7">
        <v>38800</v>
      </c>
      <c r="K441" s="6">
        <v>918240.8</v>
      </c>
      <c r="L441" s="7">
        <v>-30664.83</v>
      </c>
      <c r="M441" s="6">
        <v>-725713.87</v>
      </c>
    </row>
    <row r="442" spans="1:13" x14ac:dyDescent="0.25">
      <c r="A442" s="8" t="s">
        <v>51</v>
      </c>
      <c r="B442" s="8" t="s">
        <v>93</v>
      </c>
      <c r="C442" s="8" t="s">
        <v>529</v>
      </c>
      <c r="D442" s="8" t="s">
        <v>910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51</v>
      </c>
      <c r="B443" s="8" t="s">
        <v>93</v>
      </c>
      <c r="C443" s="8" t="s">
        <v>530</v>
      </c>
      <c r="D443" s="8" t="s">
        <v>910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51</v>
      </c>
      <c r="B444" s="8" t="s">
        <v>95</v>
      </c>
      <c r="C444" s="8" t="s">
        <v>531</v>
      </c>
      <c r="D444" s="8" t="s">
        <v>911</v>
      </c>
      <c r="E444" s="7">
        <v>20.2301</v>
      </c>
      <c r="F444" s="7">
        <v>45370.559999999998</v>
      </c>
      <c r="G444" s="6">
        <v>917850.99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51</v>
      </c>
      <c r="B445" s="8" t="s">
        <v>95</v>
      </c>
      <c r="C445" s="8" t="s">
        <v>532</v>
      </c>
      <c r="D445" s="8" t="s">
        <v>909</v>
      </c>
      <c r="E445" s="7">
        <v>23.665998999999999</v>
      </c>
      <c r="F445" s="7">
        <v>1751078.6</v>
      </c>
      <c r="G445" s="6">
        <v>41441026.100000001</v>
      </c>
      <c r="H445" s="7">
        <v>3861.82</v>
      </c>
      <c r="I445" s="6">
        <v>91393.83</v>
      </c>
      <c r="J445" s="7">
        <v>14000</v>
      </c>
      <c r="K445" s="6">
        <v>331324</v>
      </c>
      <c r="L445" s="7">
        <v>-10138.18</v>
      </c>
      <c r="M445" s="6">
        <v>-239930.17</v>
      </c>
    </row>
    <row r="446" spans="1:13" x14ac:dyDescent="0.25">
      <c r="A446" s="8" t="s">
        <v>51</v>
      </c>
      <c r="B446" s="8" t="s">
        <v>95</v>
      </c>
      <c r="C446" s="8" t="s">
        <v>533</v>
      </c>
      <c r="D446" s="8" t="s">
        <v>911</v>
      </c>
      <c r="E446" s="7">
        <v>18.299199999999999</v>
      </c>
      <c r="F446" s="7">
        <v>304868.49</v>
      </c>
      <c r="G446" s="6">
        <v>5578849.5599999996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51</v>
      </c>
      <c r="B447" s="8" t="s">
        <v>93</v>
      </c>
      <c r="C447" s="8" t="s">
        <v>534</v>
      </c>
      <c r="D447" s="8" t="s">
        <v>910</v>
      </c>
      <c r="E447" s="7">
        <v>0</v>
      </c>
      <c r="F447" s="7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25">
      <c r="A448" s="8" t="s">
        <v>51</v>
      </c>
      <c r="B448" s="8" t="s">
        <v>93</v>
      </c>
      <c r="C448" s="8" t="s">
        <v>535</v>
      </c>
      <c r="D448" s="8" t="s">
        <v>910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51</v>
      </c>
      <c r="B449" s="8" t="s">
        <v>93</v>
      </c>
      <c r="C449" s="8" t="s">
        <v>536</v>
      </c>
      <c r="D449" s="8" t="s">
        <v>911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51</v>
      </c>
      <c r="B450" s="8" t="s">
        <v>95</v>
      </c>
      <c r="C450" s="8" t="s">
        <v>537</v>
      </c>
      <c r="D450" s="8" t="s">
        <v>909</v>
      </c>
      <c r="E450" s="7">
        <v>23.665998999999999</v>
      </c>
      <c r="F450" s="7">
        <v>120313.77</v>
      </c>
      <c r="G450" s="6">
        <v>2847345.64</v>
      </c>
      <c r="H450" s="7">
        <v>3500</v>
      </c>
      <c r="I450" s="6">
        <v>82831</v>
      </c>
      <c r="J450" s="7">
        <v>0</v>
      </c>
      <c r="K450" s="6">
        <v>0</v>
      </c>
      <c r="L450" s="7">
        <v>3500</v>
      </c>
      <c r="M450" s="6">
        <v>82831</v>
      </c>
    </row>
    <row r="451" spans="1:13" x14ac:dyDescent="0.25">
      <c r="A451" s="8" t="s">
        <v>51</v>
      </c>
      <c r="B451" s="8" t="s">
        <v>95</v>
      </c>
      <c r="C451" s="8" t="s">
        <v>538</v>
      </c>
      <c r="D451" s="8" t="s">
        <v>909</v>
      </c>
      <c r="E451" s="7">
        <v>18.299199000000002</v>
      </c>
      <c r="F451" s="7">
        <v>1749055.85</v>
      </c>
      <c r="G451" s="6">
        <v>32006322.73</v>
      </c>
      <c r="H451" s="7">
        <v>301457.98</v>
      </c>
      <c r="I451" s="6">
        <v>5516439.8700000001</v>
      </c>
      <c r="J451" s="7">
        <v>0</v>
      </c>
      <c r="K451" s="6">
        <v>0</v>
      </c>
      <c r="L451" s="7">
        <v>301457.98</v>
      </c>
      <c r="M451" s="6">
        <v>5516439.8700000001</v>
      </c>
    </row>
    <row r="452" spans="1:13" x14ac:dyDescent="0.25">
      <c r="A452" s="8" t="s">
        <v>52</v>
      </c>
      <c r="B452" s="8" t="s">
        <v>94</v>
      </c>
      <c r="C452" s="8" t="s">
        <v>539</v>
      </c>
      <c r="D452" s="8" t="s">
        <v>909</v>
      </c>
      <c r="E452" s="7">
        <v>18.328699</v>
      </c>
      <c r="F452" s="7">
        <v>114473170.45999999</v>
      </c>
      <c r="G452" s="6">
        <v>2098144399.4000001</v>
      </c>
      <c r="H452" s="7">
        <v>8089819.6100000003</v>
      </c>
      <c r="I452" s="6">
        <v>148275876.69</v>
      </c>
      <c r="J452" s="7">
        <v>29931707.329999998</v>
      </c>
      <c r="K452" s="6">
        <v>548609284.13999999</v>
      </c>
      <c r="L452" s="7">
        <v>-21841887.719999999</v>
      </c>
      <c r="M452" s="6">
        <v>-400333407.44999999</v>
      </c>
    </row>
    <row r="453" spans="1:13" x14ac:dyDescent="0.25">
      <c r="A453" s="8" t="s">
        <v>52</v>
      </c>
      <c r="B453" s="8" t="s">
        <v>94</v>
      </c>
      <c r="C453" s="8" t="s">
        <v>540</v>
      </c>
      <c r="D453" s="8" t="s">
        <v>909</v>
      </c>
      <c r="E453" s="7">
        <v>18.328699</v>
      </c>
      <c r="F453" s="7">
        <v>41144606.700000003</v>
      </c>
      <c r="G453" s="6">
        <v>754127152.77999997</v>
      </c>
      <c r="H453" s="7">
        <v>5477000</v>
      </c>
      <c r="I453" s="6">
        <v>100386289.90000001</v>
      </c>
      <c r="J453" s="7">
        <v>5179602.4000000004</v>
      </c>
      <c r="K453" s="6">
        <v>94935378.510000005</v>
      </c>
      <c r="L453" s="7">
        <v>297397.59999999998</v>
      </c>
      <c r="M453" s="6">
        <v>5450911.3899999997</v>
      </c>
    </row>
    <row r="454" spans="1:13" x14ac:dyDescent="0.25">
      <c r="A454" s="8" t="s">
        <v>52</v>
      </c>
      <c r="B454" s="8" t="s">
        <v>94</v>
      </c>
      <c r="C454" s="8" t="s">
        <v>541</v>
      </c>
      <c r="D454" s="8" t="s">
        <v>909</v>
      </c>
      <c r="E454" s="7">
        <v>18.328700000000001</v>
      </c>
      <c r="F454" s="7">
        <v>191019994.65000001</v>
      </c>
      <c r="G454" s="6">
        <v>3501148176</v>
      </c>
      <c r="H454" s="7">
        <v>42047042.399999999</v>
      </c>
      <c r="I454" s="6">
        <v>770667626.03999996</v>
      </c>
      <c r="J454" s="7">
        <v>7951000</v>
      </c>
      <c r="K454" s="6">
        <v>145731493.69999999</v>
      </c>
      <c r="L454" s="7">
        <v>34096042.399999999</v>
      </c>
      <c r="M454" s="6">
        <v>624936132.34000003</v>
      </c>
    </row>
    <row r="455" spans="1:13" x14ac:dyDescent="0.25">
      <c r="A455" s="8" t="s">
        <v>52</v>
      </c>
      <c r="B455" s="8" t="s">
        <v>94</v>
      </c>
      <c r="C455" s="8" t="s">
        <v>542</v>
      </c>
      <c r="D455" s="8" t="s">
        <v>909</v>
      </c>
      <c r="E455" s="7">
        <v>18.328700000000001</v>
      </c>
      <c r="F455" s="7">
        <v>70081386.930000007</v>
      </c>
      <c r="G455" s="6">
        <v>1284500716.7</v>
      </c>
      <c r="H455" s="7">
        <v>1648000</v>
      </c>
      <c r="I455" s="6">
        <v>30205697.600000001</v>
      </c>
      <c r="J455" s="7">
        <v>1205000</v>
      </c>
      <c r="K455" s="6">
        <v>22086083.5</v>
      </c>
      <c r="L455" s="7">
        <v>443000</v>
      </c>
      <c r="M455" s="6">
        <v>8119614.0999999996</v>
      </c>
    </row>
    <row r="456" spans="1:13" x14ac:dyDescent="0.25">
      <c r="A456" s="8" t="s">
        <v>52</v>
      </c>
      <c r="B456" s="8" t="s">
        <v>94</v>
      </c>
      <c r="C456" s="8" t="s">
        <v>543</v>
      </c>
      <c r="D456" s="8" t="s">
        <v>909</v>
      </c>
      <c r="E456" s="7">
        <v>18.328700000000001</v>
      </c>
      <c r="F456" s="7">
        <v>14253310.789999999</v>
      </c>
      <c r="G456" s="6">
        <v>261244657.50999999</v>
      </c>
      <c r="H456" s="7">
        <v>447607.82</v>
      </c>
      <c r="I456" s="6">
        <v>8204069.4500000002</v>
      </c>
      <c r="J456" s="7">
        <v>1413004.89</v>
      </c>
      <c r="K456" s="6">
        <v>25898542.73</v>
      </c>
      <c r="L456" s="7">
        <v>-965397.07</v>
      </c>
      <c r="M456" s="6">
        <v>-17694473.280000001</v>
      </c>
    </row>
    <row r="457" spans="1:13" x14ac:dyDescent="0.25">
      <c r="A457" s="8" t="s">
        <v>52</v>
      </c>
      <c r="B457" s="8" t="s">
        <v>94</v>
      </c>
      <c r="C457" s="8" t="s">
        <v>544</v>
      </c>
      <c r="D457" s="8" t="s">
        <v>909</v>
      </c>
      <c r="E457" s="7">
        <v>18.328699</v>
      </c>
      <c r="F457" s="7">
        <v>665277.80000000005</v>
      </c>
      <c r="G457" s="6">
        <v>12193677.189999999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52</v>
      </c>
      <c r="B458" s="8" t="s">
        <v>94</v>
      </c>
      <c r="C458" s="8" t="s">
        <v>545</v>
      </c>
      <c r="D458" s="8" t="s">
        <v>909</v>
      </c>
      <c r="E458" s="7">
        <v>18.328700000000001</v>
      </c>
      <c r="F458" s="7">
        <v>469632062.30000001</v>
      </c>
      <c r="G458" s="6">
        <v>8607745180.2999992</v>
      </c>
      <c r="H458" s="7">
        <v>57187000</v>
      </c>
      <c r="I458" s="6">
        <v>1048163366.9</v>
      </c>
      <c r="J458" s="7">
        <v>26665000</v>
      </c>
      <c r="K458" s="6">
        <v>488734785.5</v>
      </c>
      <c r="L458" s="7">
        <v>30522000</v>
      </c>
      <c r="M458" s="6">
        <v>559428581.39999998</v>
      </c>
    </row>
    <row r="459" spans="1:13" x14ac:dyDescent="0.25">
      <c r="A459" s="8" t="s">
        <v>52</v>
      </c>
      <c r="B459" s="8" t="s">
        <v>94</v>
      </c>
      <c r="C459" s="8" t="s">
        <v>546</v>
      </c>
      <c r="D459" s="8" t="s">
        <v>909</v>
      </c>
      <c r="E459" s="7">
        <v>18.328700000000001</v>
      </c>
      <c r="F459" s="7">
        <v>180002263.27000001</v>
      </c>
      <c r="G459" s="6">
        <v>3299207482.8000002</v>
      </c>
      <c r="H459" s="7">
        <v>20437000</v>
      </c>
      <c r="I459" s="6">
        <v>374583641.89999998</v>
      </c>
      <c r="J459" s="7">
        <v>14533000</v>
      </c>
      <c r="K459" s="6">
        <v>266370997.09999999</v>
      </c>
      <c r="L459" s="7">
        <v>5904000</v>
      </c>
      <c r="M459" s="6">
        <v>108212644.8</v>
      </c>
    </row>
    <row r="460" spans="1:13" x14ac:dyDescent="0.25">
      <c r="A460" s="8" t="s">
        <v>52</v>
      </c>
      <c r="B460" s="8" t="s">
        <v>94</v>
      </c>
      <c r="C460" s="8" t="s">
        <v>547</v>
      </c>
      <c r="D460" s="8" t="s">
        <v>909</v>
      </c>
      <c r="E460" s="7">
        <v>18.328699</v>
      </c>
      <c r="F460" s="7">
        <v>123195579.70999999</v>
      </c>
      <c r="G460" s="6">
        <v>2258014821.8000002</v>
      </c>
      <c r="H460" s="7">
        <v>11834000</v>
      </c>
      <c r="I460" s="6">
        <v>216901835.80000001</v>
      </c>
      <c r="J460" s="7">
        <v>3214000</v>
      </c>
      <c r="K460" s="6">
        <v>58908441.799999997</v>
      </c>
      <c r="L460" s="7">
        <v>8620000</v>
      </c>
      <c r="M460" s="6">
        <v>157993394</v>
      </c>
    </row>
    <row r="461" spans="1:13" x14ac:dyDescent="0.25">
      <c r="A461" s="8" t="s">
        <v>52</v>
      </c>
      <c r="B461" s="8" t="s">
        <v>94</v>
      </c>
      <c r="C461" s="8" t="s">
        <v>548</v>
      </c>
      <c r="D461" s="8" t="s">
        <v>911</v>
      </c>
      <c r="E461" s="7">
        <v>18.328700000000001</v>
      </c>
      <c r="F461" s="7">
        <v>71881846.709999993</v>
      </c>
      <c r="G461" s="6">
        <v>1317500803.9000001</v>
      </c>
      <c r="H461" s="7">
        <v>3729000</v>
      </c>
      <c r="I461" s="6">
        <v>68347722.299999997</v>
      </c>
      <c r="J461" s="7">
        <v>6213000</v>
      </c>
      <c r="K461" s="6">
        <v>113876213.09999999</v>
      </c>
      <c r="L461" s="7">
        <v>-2484000</v>
      </c>
      <c r="M461" s="6">
        <v>-45528490.799999997</v>
      </c>
    </row>
    <row r="462" spans="1:13" x14ac:dyDescent="0.25">
      <c r="A462" s="8" t="s">
        <v>53</v>
      </c>
      <c r="B462" s="8" t="s">
        <v>93</v>
      </c>
      <c r="C462" s="8" t="s">
        <v>549</v>
      </c>
      <c r="D462" s="8" t="s">
        <v>911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53</v>
      </c>
      <c r="B463" s="8" t="s">
        <v>93</v>
      </c>
      <c r="C463" s="8" t="s">
        <v>550</v>
      </c>
      <c r="D463" s="8" t="s">
        <v>911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54</v>
      </c>
      <c r="B464" s="8" t="s">
        <v>95</v>
      </c>
      <c r="C464" s="8" t="s">
        <v>551</v>
      </c>
      <c r="D464" s="8" t="s">
        <v>911</v>
      </c>
      <c r="E464" s="7">
        <v>23.342127000000001</v>
      </c>
      <c r="F464" s="7">
        <v>177.39</v>
      </c>
      <c r="G464" s="6">
        <v>4140.66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54</v>
      </c>
      <c r="B465" s="8" t="s">
        <v>95</v>
      </c>
      <c r="C465" s="8" t="s">
        <v>552</v>
      </c>
      <c r="D465" s="8" t="s">
        <v>911</v>
      </c>
      <c r="E465" s="7">
        <v>23.341704</v>
      </c>
      <c r="F465" s="7">
        <v>670.99</v>
      </c>
      <c r="G465" s="6">
        <v>15662.05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55</v>
      </c>
      <c r="B466" s="8" t="s">
        <v>94</v>
      </c>
      <c r="C466" s="8" t="s">
        <v>553</v>
      </c>
      <c r="D466" s="8" t="s">
        <v>911</v>
      </c>
      <c r="E466" s="7">
        <v>23.296299000000001</v>
      </c>
      <c r="F466" s="7">
        <v>9153221.6699999999</v>
      </c>
      <c r="G466" s="6">
        <v>213236197.99000001</v>
      </c>
      <c r="H466" s="7">
        <v>248478.12</v>
      </c>
      <c r="I466" s="6">
        <v>5788620.8300000001</v>
      </c>
      <c r="J466" s="7">
        <v>248152.44</v>
      </c>
      <c r="K466" s="6">
        <v>5781033.6900000004</v>
      </c>
      <c r="L466" s="7">
        <v>325.68</v>
      </c>
      <c r="M466" s="6">
        <v>7587.14</v>
      </c>
    </row>
    <row r="467" spans="1:13" x14ac:dyDescent="0.25">
      <c r="A467" s="8" t="s">
        <v>55</v>
      </c>
      <c r="B467" s="8" t="s">
        <v>93</v>
      </c>
      <c r="C467" s="8" t="s">
        <v>554</v>
      </c>
      <c r="D467" s="8" t="s">
        <v>911</v>
      </c>
      <c r="E467" s="7">
        <v>23.296299999999999</v>
      </c>
      <c r="F467" s="7">
        <v>5518318.4500000002</v>
      </c>
      <c r="G467" s="6">
        <v>128556402.11</v>
      </c>
      <c r="H467" s="7">
        <v>7733.84</v>
      </c>
      <c r="I467" s="6">
        <v>180169.86</v>
      </c>
      <c r="J467" s="7">
        <v>71730.8</v>
      </c>
      <c r="K467" s="6">
        <v>1671062.23</v>
      </c>
      <c r="L467" s="7">
        <v>-63996.959999999999</v>
      </c>
      <c r="M467" s="6">
        <v>-1490892.38</v>
      </c>
    </row>
    <row r="468" spans="1:13" x14ac:dyDescent="0.25">
      <c r="A468" s="8" t="s">
        <v>55</v>
      </c>
      <c r="B468" s="8" t="s">
        <v>93</v>
      </c>
      <c r="C468" s="8" t="s">
        <v>555</v>
      </c>
      <c r="D468" s="8" t="s">
        <v>909</v>
      </c>
      <c r="E468" s="7">
        <v>23.296299999999999</v>
      </c>
      <c r="F468" s="7">
        <v>56059179.280000001</v>
      </c>
      <c r="G468" s="6">
        <v>1305971458.27</v>
      </c>
      <c r="H468" s="7">
        <v>2872839.84</v>
      </c>
      <c r="I468" s="6">
        <v>66926538.770000003</v>
      </c>
      <c r="J468" s="7">
        <v>14844.29</v>
      </c>
      <c r="K468" s="6">
        <v>345817.03</v>
      </c>
      <c r="L468" s="7">
        <v>2857995.55</v>
      </c>
      <c r="M468" s="6">
        <v>66580721.729999997</v>
      </c>
    </row>
    <row r="469" spans="1:13" x14ac:dyDescent="0.25">
      <c r="A469" s="8" t="s">
        <v>55</v>
      </c>
      <c r="B469" s="8" t="s">
        <v>94</v>
      </c>
      <c r="C469" s="8" t="s">
        <v>556</v>
      </c>
      <c r="D469" s="8" t="s">
        <v>909</v>
      </c>
      <c r="E469" s="7">
        <v>18.298898999999999</v>
      </c>
      <c r="F469" s="7">
        <v>6441332.9000000004</v>
      </c>
      <c r="G469" s="6">
        <v>117869306.59999999</v>
      </c>
      <c r="H469" s="7">
        <v>7496.75</v>
      </c>
      <c r="I469" s="6">
        <v>137182.28</v>
      </c>
      <c r="J469" s="7">
        <v>132140.89000000001</v>
      </c>
      <c r="K469" s="6">
        <v>2418032.9300000002</v>
      </c>
      <c r="L469" s="7">
        <v>-124644.14</v>
      </c>
      <c r="M469" s="6">
        <v>-2280850.65</v>
      </c>
    </row>
    <row r="470" spans="1:13" x14ac:dyDescent="0.25">
      <c r="A470" s="8" t="s">
        <v>55</v>
      </c>
      <c r="B470" s="8" t="s">
        <v>93</v>
      </c>
      <c r="C470" s="8" t="s">
        <v>557</v>
      </c>
      <c r="D470" s="8" t="s">
        <v>909</v>
      </c>
      <c r="E470" s="7">
        <v>18.298898999999999</v>
      </c>
      <c r="F470" s="7">
        <v>10289225.779999999</v>
      </c>
      <c r="G470" s="6">
        <v>188281513.62</v>
      </c>
      <c r="H470" s="7">
        <v>10982.79</v>
      </c>
      <c r="I470" s="6">
        <v>200972.98</v>
      </c>
      <c r="J470" s="7">
        <v>299126.05</v>
      </c>
      <c r="K470" s="6">
        <v>5473677.6799999997</v>
      </c>
      <c r="L470" s="7">
        <v>-288143.26</v>
      </c>
      <c r="M470" s="6">
        <v>-5272704.7</v>
      </c>
    </row>
    <row r="471" spans="1:13" x14ac:dyDescent="0.25">
      <c r="A471" s="8" t="s">
        <v>55</v>
      </c>
      <c r="B471" s="8" t="s">
        <v>93</v>
      </c>
      <c r="C471" s="8" t="s">
        <v>558</v>
      </c>
      <c r="D471" s="8" t="s">
        <v>909</v>
      </c>
      <c r="E471" s="7">
        <v>18.2989</v>
      </c>
      <c r="F471" s="7">
        <v>85181039.019999996</v>
      </c>
      <c r="G471" s="6">
        <v>1558719314.9300001</v>
      </c>
      <c r="H471" s="7">
        <v>44988.21</v>
      </c>
      <c r="I471" s="6">
        <v>823234.76</v>
      </c>
      <c r="J471" s="7">
        <v>2926283.15</v>
      </c>
      <c r="K471" s="6">
        <v>53547762.740000002</v>
      </c>
      <c r="L471" s="7">
        <v>-2881294.94</v>
      </c>
      <c r="M471" s="6">
        <v>-52724527.979999997</v>
      </c>
    </row>
    <row r="472" spans="1:13" x14ac:dyDescent="0.25">
      <c r="A472" s="8" t="s">
        <v>55</v>
      </c>
      <c r="B472" s="8" t="s">
        <v>94</v>
      </c>
      <c r="C472" s="8" t="s">
        <v>559</v>
      </c>
      <c r="D472" s="8" t="s">
        <v>909</v>
      </c>
      <c r="E472" s="7">
        <v>18.2989</v>
      </c>
      <c r="F472" s="7">
        <v>1515170.89</v>
      </c>
      <c r="G472" s="6">
        <v>27725960.600000001</v>
      </c>
      <c r="H472" s="7">
        <v>0</v>
      </c>
      <c r="I472" s="6">
        <v>0</v>
      </c>
      <c r="J472" s="7">
        <v>76800.710000000006</v>
      </c>
      <c r="K472" s="6">
        <v>1405368.51</v>
      </c>
      <c r="L472" s="7">
        <v>-76800.710000000006</v>
      </c>
      <c r="M472" s="6">
        <v>-1405368.51</v>
      </c>
    </row>
    <row r="473" spans="1:13" x14ac:dyDescent="0.25">
      <c r="A473" s="8" t="s">
        <v>55</v>
      </c>
      <c r="B473" s="8" t="s">
        <v>93</v>
      </c>
      <c r="C473" s="8" t="s">
        <v>560</v>
      </c>
      <c r="D473" s="8" t="s">
        <v>909</v>
      </c>
      <c r="E473" s="7">
        <v>18.2989</v>
      </c>
      <c r="F473" s="7">
        <v>9076697.1500000004</v>
      </c>
      <c r="G473" s="6">
        <v>166093573.47999999</v>
      </c>
      <c r="H473" s="7">
        <v>11182.23</v>
      </c>
      <c r="I473" s="6">
        <v>204622.51</v>
      </c>
      <c r="J473" s="7">
        <v>185822.48</v>
      </c>
      <c r="K473" s="6">
        <v>3400346.98</v>
      </c>
      <c r="L473" s="7">
        <v>-174640.25</v>
      </c>
      <c r="M473" s="6">
        <v>-3195724.47</v>
      </c>
    </row>
    <row r="474" spans="1:13" x14ac:dyDescent="0.25">
      <c r="A474" s="8" t="s">
        <v>55</v>
      </c>
      <c r="B474" s="8" t="s">
        <v>93</v>
      </c>
      <c r="C474" s="8" t="s">
        <v>561</v>
      </c>
      <c r="D474" s="8" t="s">
        <v>909</v>
      </c>
      <c r="E474" s="7">
        <v>18.298898999999999</v>
      </c>
      <c r="F474" s="7">
        <v>12423232.560000001</v>
      </c>
      <c r="G474" s="6">
        <v>227331490.28999999</v>
      </c>
      <c r="H474" s="7">
        <v>0</v>
      </c>
      <c r="I474" s="6">
        <v>0</v>
      </c>
      <c r="J474" s="7">
        <v>448823.3</v>
      </c>
      <c r="K474" s="6">
        <v>8212972.6900000004</v>
      </c>
      <c r="L474" s="7">
        <v>-448823.3</v>
      </c>
      <c r="M474" s="6">
        <v>-8212972.6900000004</v>
      </c>
    </row>
    <row r="475" spans="1:13" x14ac:dyDescent="0.25">
      <c r="A475" s="8" t="s">
        <v>56</v>
      </c>
      <c r="B475" s="8" t="s">
        <v>95</v>
      </c>
      <c r="C475" s="8" t="s">
        <v>562</v>
      </c>
      <c r="D475" s="8" t="s">
        <v>909</v>
      </c>
      <c r="E475" s="7">
        <v>18.582598999999998</v>
      </c>
      <c r="F475" s="7">
        <v>976238102.05999994</v>
      </c>
      <c r="G475" s="6">
        <v>18141042155</v>
      </c>
      <c r="H475" s="7">
        <v>28784878.75</v>
      </c>
      <c r="I475" s="6">
        <v>534897888</v>
      </c>
      <c r="J475" s="7">
        <v>27733847.989999998</v>
      </c>
      <c r="K475" s="6">
        <v>515367004</v>
      </c>
      <c r="L475" s="7">
        <v>1051030.76</v>
      </c>
      <c r="M475" s="6">
        <v>19530884</v>
      </c>
    </row>
    <row r="476" spans="1:13" x14ac:dyDescent="0.25">
      <c r="A476" s="8" t="s">
        <v>56</v>
      </c>
      <c r="B476" s="8" t="s">
        <v>95</v>
      </c>
      <c r="C476" s="8" t="s">
        <v>563</v>
      </c>
      <c r="D476" s="8" t="s">
        <v>909</v>
      </c>
      <c r="E476" s="7">
        <v>18.582598999999998</v>
      </c>
      <c r="F476" s="7">
        <v>64246490.710000001</v>
      </c>
      <c r="G476" s="6">
        <v>1193866838</v>
      </c>
      <c r="H476" s="7">
        <v>862907.79</v>
      </c>
      <c r="I476" s="6">
        <v>16035070</v>
      </c>
      <c r="J476" s="7">
        <v>783721.75</v>
      </c>
      <c r="K476" s="6">
        <v>14563588</v>
      </c>
      <c r="L476" s="7">
        <v>79186.039999999994</v>
      </c>
      <c r="M476" s="6">
        <v>1471482</v>
      </c>
    </row>
    <row r="477" spans="1:13" x14ac:dyDescent="0.25">
      <c r="A477" s="8" t="s">
        <v>57</v>
      </c>
      <c r="B477" s="8" t="s">
        <v>95</v>
      </c>
      <c r="C477" s="8" t="s">
        <v>564</v>
      </c>
      <c r="D477" s="8" t="s">
        <v>909</v>
      </c>
      <c r="E477" s="7">
        <v>18.582598999999998</v>
      </c>
      <c r="F477" s="7">
        <v>218175853.66</v>
      </c>
      <c r="G477" s="6">
        <v>4054274618</v>
      </c>
      <c r="H477" s="7">
        <v>8951786.75</v>
      </c>
      <c r="I477" s="6">
        <v>166347472</v>
      </c>
      <c r="J477" s="7">
        <v>3978842.11</v>
      </c>
      <c r="K477" s="6">
        <v>73937231</v>
      </c>
      <c r="L477" s="7">
        <v>4972944.6399999997</v>
      </c>
      <c r="M477" s="6">
        <v>92410241</v>
      </c>
    </row>
    <row r="478" spans="1:13" x14ac:dyDescent="0.25">
      <c r="A478" s="8" t="s">
        <v>58</v>
      </c>
      <c r="B478" s="8" t="s">
        <v>95</v>
      </c>
      <c r="C478" s="8" t="s">
        <v>565</v>
      </c>
      <c r="D478" s="8" t="s">
        <v>911</v>
      </c>
      <c r="E478" s="7">
        <v>18.582599999999999</v>
      </c>
      <c r="F478" s="7">
        <v>70579684.480000004</v>
      </c>
      <c r="G478" s="6">
        <v>1311554045</v>
      </c>
      <c r="H478" s="7">
        <v>16373707.32</v>
      </c>
      <c r="I478" s="6">
        <v>304266054</v>
      </c>
      <c r="J478" s="7">
        <v>1981131.03</v>
      </c>
      <c r="K478" s="6">
        <v>36814565</v>
      </c>
      <c r="L478" s="7">
        <v>14392576.289999999</v>
      </c>
      <c r="M478" s="6">
        <v>267451489</v>
      </c>
    </row>
    <row r="479" spans="1:13" x14ac:dyDescent="0.25">
      <c r="A479" s="8" t="s">
        <v>58</v>
      </c>
      <c r="B479" s="8" t="s">
        <v>95</v>
      </c>
      <c r="C479" s="8" t="s">
        <v>566</v>
      </c>
      <c r="D479" s="8" t="s">
        <v>909</v>
      </c>
      <c r="E479" s="7">
        <v>23.698398999999998</v>
      </c>
      <c r="F479" s="7">
        <v>32584722.870000001</v>
      </c>
      <c r="G479" s="6">
        <v>772205796</v>
      </c>
      <c r="H479" s="7">
        <v>3702700</v>
      </c>
      <c r="I479" s="6">
        <v>87748066</v>
      </c>
      <c r="J479" s="7">
        <v>292003.17</v>
      </c>
      <c r="K479" s="6">
        <v>6920008</v>
      </c>
      <c r="L479" s="7">
        <v>3410696.83</v>
      </c>
      <c r="M479" s="6">
        <v>80828058</v>
      </c>
    </row>
    <row r="480" spans="1:13" x14ac:dyDescent="0.25">
      <c r="A480" s="8" t="s">
        <v>58</v>
      </c>
      <c r="B480" s="8" t="s">
        <v>95</v>
      </c>
      <c r="C480" s="8" t="s">
        <v>567</v>
      </c>
      <c r="D480" s="8" t="s">
        <v>909</v>
      </c>
      <c r="E480" s="7">
        <v>18.582598999999998</v>
      </c>
      <c r="F480" s="7">
        <v>165769271.47999999</v>
      </c>
      <c r="G480" s="6">
        <v>3080424064</v>
      </c>
      <c r="H480" s="7">
        <v>16028429.91</v>
      </c>
      <c r="I480" s="6">
        <v>297849902</v>
      </c>
      <c r="J480" s="7">
        <v>10081298.869999999</v>
      </c>
      <c r="K480" s="6">
        <v>187336744</v>
      </c>
      <c r="L480" s="7">
        <v>5947131.04</v>
      </c>
      <c r="M480" s="6">
        <v>110513158</v>
      </c>
    </row>
    <row r="481" spans="1:13" x14ac:dyDescent="0.25">
      <c r="A481" s="8" t="s">
        <v>59</v>
      </c>
      <c r="B481" s="8" t="s">
        <v>94</v>
      </c>
      <c r="C481" s="8" t="s">
        <v>568</v>
      </c>
      <c r="D481" s="8" t="s">
        <v>909</v>
      </c>
      <c r="E481" s="7">
        <v>18.287499</v>
      </c>
      <c r="F481" s="7">
        <v>142517435.21000001</v>
      </c>
      <c r="G481" s="6">
        <v>2606287593.8000002</v>
      </c>
      <c r="H481" s="7">
        <v>110819022.83</v>
      </c>
      <c r="I481" s="6">
        <v>2026602878</v>
      </c>
      <c r="J481" s="7">
        <v>6110661.4400000004</v>
      </c>
      <c r="K481" s="6">
        <v>111748720.97</v>
      </c>
      <c r="L481" s="7">
        <v>104708361.39</v>
      </c>
      <c r="M481" s="6">
        <v>1914854157.01</v>
      </c>
    </row>
    <row r="482" spans="1:13" x14ac:dyDescent="0.25">
      <c r="A482" s="8" t="s">
        <v>59</v>
      </c>
      <c r="B482" s="8" t="s">
        <v>94</v>
      </c>
      <c r="C482" s="8" t="s">
        <v>569</v>
      </c>
      <c r="D482" s="8" t="s">
        <v>909</v>
      </c>
      <c r="E482" s="7">
        <v>18.261503999999999</v>
      </c>
      <c r="F482" s="7">
        <v>315245936.22000003</v>
      </c>
      <c r="G482" s="6">
        <v>5756865161.1000004</v>
      </c>
      <c r="H482" s="7">
        <v>15098880.949999999</v>
      </c>
      <c r="I482" s="6">
        <v>275728286.16000003</v>
      </c>
      <c r="J482" s="7">
        <v>20904497.68</v>
      </c>
      <c r="K482" s="6">
        <v>381747583.63999999</v>
      </c>
      <c r="L482" s="7">
        <v>-5805616.7300000004</v>
      </c>
      <c r="M482" s="6">
        <v>-106019297.48</v>
      </c>
    </row>
    <row r="483" spans="1:13" x14ac:dyDescent="0.25">
      <c r="A483" s="8" t="s">
        <v>59</v>
      </c>
      <c r="B483" s="8" t="s">
        <v>94</v>
      </c>
      <c r="C483" s="8" t="s">
        <v>570</v>
      </c>
      <c r="D483" s="8" t="s">
        <v>909</v>
      </c>
      <c r="E483" s="7">
        <v>18.287499</v>
      </c>
      <c r="F483" s="7">
        <v>5551346.1699999999</v>
      </c>
      <c r="G483" s="6">
        <v>101520242.98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25">
      <c r="A484" s="8" t="s">
        <v>59</v>
      </c>
      <c r="B484" s="8" t="s">
        <v>93</v>
      </c>
      <c r="C484" s="8" t="s">
        <v>571</v>
      </c>
      <c r="D484" s="8" t="s">
        <v>909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59</v>
      </c>
      <c r="B485" s="8" t="s">
        <v>93</v>
      </c>
      <c r="C485" s="8" t="s">
        <v>572</v>
      </c>
      <c r="D485" s="8" t="s">
        <v>909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60</v>
      </c>
      <c r="B486" s="8" t="s">
        <v>93</v>
      </c>
      <c r="C486" s="8" t="s">
        <v>573</v>
      </c>
      <c r="D486" s="8" t="s">
        <v>909</v>
      </c>
      <c r="E486" s="7">
        <v>18.287500000000001</v>
      </c>
      <c r="F486" s="7">
        <v>1365230219.75</v>
      </c>
      <c r="G486" s="6">
        <v>24966647643.740002</v>
      </c>
      <c r="H486" s="7">
        <v>10774215.76</v>
      </c>
      <c r="I486" s="6">
        <v>197033470.71000001</v>
      </c>
      <c r="J486" s="7">
        <v>33143064</v>
      </c>
      <c r="K486" s="6">
        <v>606103782.90999997</v>
      </c>
      <c r="L486" s="7">
        <v>-22368848.239999998</v>
      </c>
      <c r="M486" s="6">
        <v>-409070312.19</v>
      </c>
    </row>
    <row r="487" spans="1:13" x14ac:dyDescent="0.25">
      <c r="A487" s="8" t="s">
        <v>60</v>
      </c>
      <c r="B487" s="8" t="s">
        <v>93</v>
      </c>
      <c r="C487" s="8" t="s">
        <v>574</v>
      </c>
      <c r="D487" s="8" t="s">
        <v>909</v>
      </c>
      <c r="E487" s="7">
        <v>18.287499</v>
      </c>
      <c r="F487" s="7">
        <v>707145263.42999995</v>
      </c>
      <c r="G487" s="6">
        <v>12931919004.940001</v>
      </c>
      <c r="H487" s="7">
        <v>65393147.039999999</v>
      </c>
      <c r="I487" s="6">
        <v>1195877176.46</v>
      </c>
      <c r="J487" s="7">
        <v>13045738.609999999</v>
      </c>
      <c r="K487" s="6">
        <v>238573944.83000001</v>
      </c>
      <c r="L487" s="7">
        <v>52347408.43</v>
      </c>
      <c r="M487" s="6">
        <v>957303231.66999996</v>
      </c>
    </row>
    <row r="488" spans="1:13" x14ac:dyDescent="0.25">
      <c r="A488" s="8" t="s">
        <v>61</v>
      </c>
      <c r="B488" s="8" t="s">
        <v>94</v>
      </c>
      <c r="C488" s="8" t="s">
        <v>575</v>
      </c>
      <c r="D488" s="8" t="s">
        <v>909</v>
      </c>
      <c r="E488" s="7">
        <v>18.287500000000001</v>
      </c>
      <c r="F488" s="7">
        <v>24645470.329999998</v>
      </c>
      <c r="G488" s="6">
        <v>450704038.66000003</v>
      </c>
      <c r="H488" s="7">
        <v>3564610</v>
      </c>
      <c r="I488" s="6">
        <v>65187805.380000003</v>
      </c>
      <c r="J488" s="7">
        <v>160000</v>
      </c>
      <c r="K488" s="6">
        <v>2926000</v>
      </c>
      <c r="L488" s="7">
        <v>3404610</v>
      </c>
      <c r="M488" s="6">
        <v>62261805.380000003</v>
      </c>
    </row>
    <row r="489" spans="1:13" x14ac:dyDescent="0.25">
      <c r="A489" s="8" t="s">
        <v>61</v>
      </c>
      <c r="B489" s="8" t="s">
        <v>93</v>
      </c>
      <c r="C489" s="8" t="s">
        <v>576</v>
      </c>
      <c r="D489" s="8" t="s">
        <v>909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61</v>
      </c>
      <c r="B490" s="8" t="s">
        <v>95</v>
      </c>
      <c r="C490" s="8" t="s">
        <v>577</v>
      </c>
      <c r="D490" s="8" t="s">
        <v>909</v>
      </c>
      <c r="E490" s="7">
        <v>18.287500000000001</v>
      </c>
      <c r="F490" s="7">
        <v>55615340.850000001</v>
      </c>
      <c r="G490" s="6">
        <v>1017065545.8</v>
      </c>
      <c r="H490" s="7">
        <v>561849.99</v>
      </c>
      <c r="I490" s="6">
        <v>10274831.689999999</v>
      </c>
      <c r="J490" s="7">
        <v>1861994.84</v>
      </c>
      <c r="K490" s="6">
        <v>34051230.640000001</v>
      </c>
      <c r="L490" s="7">
        <v>-1300144.8500000001</v>
      </c>
      <c r="M490" s="6">
        <v>-23776398.940000001</v>
      </c>
    </row>
    <row r="491" spans="1:13" x14ac:dyDescent="0.25">
      <c r="A491" s="8" t="s">
        <v>61</v>
      </c>
      <c r="B491" s="8" t="s">
        <v>95</v>
      </c>
      <c r="C491" s="8" t="s">
        <v>578</v>
      </c>
      <c r="D491" s="8" t="s">
        <v>909</v>
      </c>
      <c r="E491" s="7">
        <v>18.287500000000001</v>
      </c>
      <c r="F491" s="7">
        <v>25860452.829999998</v>
      </c>
      <c r="G491" s="6">
        <v>472923031.13</v>
      </c>
      <c r="H491" s="7">
        <v>0</v>
      </c>
      <c r="I491" s="6">
        <v>0</v>
      </c>
      <c r="J491" s="7">
        <v>551038.48</v>
      </c>
      <c r="K491" s="6">
        <v>10077116.199999999</v>
      </c>
      <c r="L491" s="7">
        <v>-551038.48</v>
      </c>
      <c r="M491" s="6">
        <v>-10077116.199999999</v>
      </c>
    </row>
    <row r="492" spans="1:13" x14ac:dyDescent="0.25">
      <c r="A492" s="8" t="s">
        <v>61</v>
      </c>
      <c r="B492" s="8" t="s">
        <v>93</v>
      </c>
      <c r="C492" s="8" t="s">
        <v>579</v>
      </c>
      <c r="D492" s="8" t="s">
        <v>909</v>
      </c>
      <c r="E492" s="7">
        <v>18.287500000000001</v>
      </c>
      <c r="F492" s="7">
        <v>17600145.109999999</v>
      </c>
      <c r="G492" s="6">
        <v>321862653.69999999</v>
      </c>
      <c r="H492" s="7">
        <v>247568.36</v>
      </c>
      <c r="I492" s="6">
        <v>4527406.3899999997</v>
      </c>
      <c r="J492" s="7">
        <v>122757.64</v>
      </c>
      <c r="K492" s="6">
        <v>2244930.34</v>
      </c>
      <c r="L492" s="7">
        <v>124810.72</v>
      </c>
      <c r="M492" s="6">
        <v>2282476.0499999998</v>
      </c>
    </row>
    <row r="493" spans="1:13" x14ac:dyDescent="0.25">
      <c r="A493" s="8" t="s">
        <v>61</v>
      </c>
      <c r="B493" s="8" t="s">
        <v>93</v>
      </c>
      <c r="C493" s="8" t="s">
        <v>580</v>
      </c>
      <c r="D493" s="8" t="s">
        <v>909</v>
      </c>
      <c r="E493" s="7">
        <v>18.287500000000001</v>
      </c>
      <c r="F493" s="7">
        <v>50698260.009999998</v>
      </c>
      <c r="G493" s="6">
        <v>927144429.94000006</v>
      </c>
      <c r="H493" s="7">
        <v>665269.85</v>
      </c>
      <c r="I493" s="6">
        <v>12166122.380000001</v>
      </c>
      <c r="J493" s="7">
        <v>1510965.84</v>
      </c>
      <c r="K493" s="6">
        <v>27631787.800000001</v>
      </c>
      <c r="L493" s="7">
        <v>-845695.99</v>
      </c>
      <c r="M493" s="6">
        <v>-15465665.42</v>
      </c>
    </row>
    <row r="494" spans="1:13" x14ac:dyDescent="0.25">
      <c r="A494" s="8" t="s">
        <v>61</v>
      </c>
      <c r="B494" s="8" t="s">
        <v>95</v>
      </c>
      <c r="C494" s="8" t="s">
        <v>581</v>
      </c>
      <c r="D494" s="8" t="s">
        <v>909</v>
      </c>
      <c r="E494" s="7">
        <v>18.287500000000001</v>
      </c>
      <c r="F494" s="7">
        <v>18325353.59</v>
      </c>
      <c r="G494" s="6">
        <v>335124903.77999997</v>
      </c>
      <c r="H494" s="7">
        <v>0</v>
      </c>
      <c r="I494" s="6">
        <v>0</v>
      </c>
      <c r="J494" s="7">
        <v>98520.77</v>
      </c>
      <c r="K494" s="6">
        <v>1801698.58</v>
      </c>
      <c r="L494" s="7">
        <v>-98520.77</v>
      </c>
      <c r="M494" s="6">
        <v>-1801698.58</v>
      </c>
    </row>
    <row r="495" spans="1:13" x14ac:dyDescent="0.25">
      <c r="A495" s="8" t="s">
        <v>61</v>
      </c>
      <c r="B495" s="8" t="s">
        <v>95</v>
      </c>
      <c r="C495" s="8" t="s">
        <v>582</v>
      </c>
      <c r="D495" s="8" t="s">
        <v>909</v>
      </c>
      <c r="E495" s="7">
        <v>18.287500000000001</v>
      </c>
      <c r="F495" s="7">
        <v>10512136.029999999</v>
      </c>
      <c r="G495" s="6">
        <v>192240687.65000001</v>
      </c>
      <c r="H495" s="7">
        <v>0</v>
      </c>
      <c r="I495" s="6">
        <v>0</v>
      </c>
      <c r="J495" s="7">
        <v>21853.08</v>
      </c>
      <c r="K495" s="6">
        <v>399638.2</v>
      </c>
      <c r="L495" s="7">
        <v>-21853.08</v>
      </c>
      <c r="M495" s="6">
        <v>-399638.2</v>
      </c>
    </row>
    <row r="496" spans="1:13" x14ac:dyDescent="0.25">
      <c r="A496" s="8" t="s">
        <v>61</v>
      </c>
      <c r="B496" s="8" t="s">
        <v>93</v>
      </c>
      <c r="C496" s="8" t="s">
        <v>583</v>
      </c>
      <c r="D496" s="8" t="s">
        <v>909</v>
      </c>
      <c r="E496" s="7">
        <v>18.287500000000001</v>
      </c>
      <c r="F496" s="7">
        <v>21228543.879999999</v>
      </c>
      <c r="G496" s="6">
        <v>388216996.20999998</v>
      </c>
      <c r="H496" s="7">
        <v>509420.64</v>
      </c>
      <c r="I496" s="6">
        <v>9316029.9499999993</v>
      </c>
      <c r="J496" s="7">
        <v>530677.75</v>
      </c>
      <c r="K496" s="6">
        <v>9704769.3599999994</v>
      </c>
      <c r="L496" s="7">
        <v>-21257.11</v>
      </c>
      <c r="M496" s="6">
        <v>-388739.4</v>
      </c>
    </row>
    <row r="497" spans="1:13" x14ac:dyDescent="0.25">
      <c r="A497" s="8" t="s">
        <v>61</v>
      </c>
      <c r="B497" s="8" t="s">
        <v>95</v>
      </c>
      <c r="C497" s="8" t="s">
        <v>584</v>
      </c>
      <c r="D497" s="8" t="s">
        <v>909</v>
      </c>
      <c r="E497" s="7">
        <v>18.287500000000001</v>
      </c>
      <c r="F497" s="7">
        <v>1390518.7</v>
      </c>
      <c r="G497" s="6">
        <v>25429110.73</v>
      </c>
      <c r="H497" s="7">
        <v>0</v>
      </c>
      <c r="I497" s="6">
        <v>0</v>
      </c>
      <c r="J497" s="7">
        <v>1021.59</v>
      </c>
      <c r="K497" s="6">
        <v>18682.330000000002</v>
      </c>
      <c r="L497" s="7">
        <v>-1021.59</v>
      </c>
      <c r="M497" s="6">
        <v>-18682.330000000002</v>
      </c>
    </row>
    <row r="498" spans="1:13" x14ac:dyDescent="0.25">
      <c r="A498" s="8" t="s">
        <v>61</v>
      </c>
      <c r="B498" s="8" t="s">
        <v>93</v>
      </c>
      <c r="C498" s="8" t="s">
        <v>585</v>
      </c>
      <c r="D498" s="8" t="s">
        <v>909</v>
      </c>
      <c r="E498" s="7">
        <v>18.287499</v>
      </c>
      <c r="F498" s="7">
        <v>96993629.219999999</v>
      </c>
      <c r="G498" s="6">
        <v>1773770994.3399999</v>
      </c>
      <c r="H498" s="7">
        <v>2112120.6800000002</v>
      </c>
      <c r="I498" s="6">
        <v>38625406.939999998</v>
      </c>
      <c r="J498" s="7">
        <v>1945424.91</v>
      </c>
      <c r="K498" s="6">
        <v>35576958.049999997</v>
      </c>
      <c r="L498" s="7">
        <v>166695.76999999999</v>
      </c>
      <c r="M498" s="6">
        <v>3048448.89</v>
      </c>
    </row>
    <row r="499" spans="1:13" x14ac:dyDescent="0.25">
      <c r="A499" s="8" t="s">
        <v>61</v>
      </c>
      <c r="B499" s="8" t="s">
        <v>95</v>
      </c>
      <c r="C499" s="8" t="s">
        <v>586</v>
      </c>
      <c r="D499" s="8" t="s">
        <v>909</v>
      </c>
      <c r="E499" s="7">
        <v>18.287500000000001</v>
      </c>
      <c r="F499" s="7">
        <v>1180636.8</v>
      </c>
      <c r="G499" s="6">
        <v>21590895.48</v>
      </c>
      <c r="H499" s="7">
        <v>0</v>
      </c>
      <c r="I499" s="6">
        <v>0</v>
      </c>
      <c r="J499" s="7">
        <v>61778.29</v>
      </c>
      <c r="K499" s="6">
        <v>1129770.48</v>
      </c>
      <c r="L499" s="7">
        <v>-61778.29</v>
      </c>
      <c r="M499" s="6">
        <v>-1129770.48</v>
      </c>
    </row>
    <row r="500" spans="1:13" x14ac:dyDescent="0.25">
      <c r="A500" s="8" t="s">
        <v>61</v>
      </c>
      <c r="B500" s="8" t="s">
        <v>93</v>
      </c>
      <c r="C500" s="8" t="s">
        <v>587</v>
      </c>
      <c r="D500" s="8" t="s">
        <v>909</v>
      </c>
      <c r="E500" s="7">
        <v>18.287499</v>
      </c>
      <c r="F500" s="7">
        <v>63236985.640000001</v>
      </c>
      <c r="G500" s="6">
        <v>1156446374.8900001</v>
      </c>
      <c r="H500" s="7">
        <v>1738726.16</v>
      </c>
      <c r="I500" s="6">
        <v>31796954.649999999</v>
      </c>
      <c r="J500" s="7">
        <v>2066902.13</v>
      </c>
      <c r="K500" s="6">
        <v>37798472.710000001</v>
      </c>
      <c r="L500" s="7">
        <v>-328175.96999999997</v>
      </c>
      <c r="M500" s="6">
        <v>-6001518.0499999998</v>
      </c>
    </row>
    <row r="501" spans="1:13" x14ac:dyDescent="0.25">
      <c r="A501" s="8" t="s">
        <v>61</v>
      </c>
      <c r="B501" s="8" t="s">
        <v>95</v>
      </c>
      <c r="C501" s="8" t="s">
        <v>588</v>
      </c>
      <c r="D501" s="8" t="s">
        <v>911</v>
      </c>
      <c r="E501" s="7">
        <v>18.287499</v>
      </c>
      <c r="F501" s="7">
        <v>2643940.5299999998</v>
      </c>
      <c r="G501" s="6">
        <v>48351062.439999998</v>
      </c>
      <c r="H501" s="7">
        <v>0</v>
      </c>
      <c r="I501" s="6">
        <v>0</v>
      </c>
      <c r="J501" s="7">
        <v>151829.63</v>
      </c>
      <c r="K501" s="6">
        <v>2776584.36</v>
      </c>
      <c r="L501" s="7">
        <v>-151829.63</v>
      </c>
      <c r="M501" s="6">
        <v>-2776584.36</v>
      </c>
    </row>
    <row r="502" spans="1:13" x14ac:dyDescent="0.25">
      <c r="A502" s="8" t="s">
        <v>61</v>
      </c>
      <c r="B502" s="8" t="s">
        <v>94</v>
      </c>
      <c r="C502" s="8" t="s">
        <v>589</v>
      </c>
      <c r="D502" s="8" t="s">
        <v>911</v>
      </c>
      <c r="E502" s="7">
        <v>23.312906999999999</v>
      </c>
      <c r="F502" s="7">
        <v>9675368.4000000004</v>
      </c>
      <c r="G502" s="6">
        <v>225560965.74000001</v>
      </c>
      <c r="H502" s="7">
        <v>78287.87</v>
      </c>
      <c r="I502" s="6">
        <v>1825117.85</v>
      </c>
      <c r="J502" s="7">
        <v>401472.34</v>
      </c>
      <c r="K502" s="6">
        <v>9359487.4100000001</v>
      </c>
      <c r="L502" s="7">
        <v>-323184.46999999997</v>
      </c>
      <c r="M502" s="6">
        <v>-7534369.5599999996</v>
      </c>
    </row>
    <row r="503" spans="1:13" x14ac:dyDescent="0.25">
      <c r="A503" s="8" t="s">
        <v>61</v>
      </c>
      <c r="B503" s="8" t="s">
        <v>95</v>
      </c>
      <c r="C503" s="8" t="s">
        <v>590</v>
      </c>
      <c r="D503" s="8" t="s">
        <v>909</v>
      </c>
      <c r="E503" s="7">
        <v>23.312906999999999</v>
      </c>
      <c r="F503" s="7">
        <v>2733.14</v>
      </c>
      <c r="G503" s="6">
        <v>63717.440000000002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61</v>
      </c>
      <c r="B504" s="8" t="s">
        <v>95</v>
      </c>
      <c r="C504" s="8" t="s">
        <v>591</v>
      </c>
      <c r="D504" s="8" t="s">
        <v>909</v>
      </c>
      <c r="E504" s="7">
        <v>18.287500000000001</v>
      </c>
      <c r="F504" s="7">
        <v>108057361.93000001</v>
      </c>
      <c r="G504" s="6">
        <v>1976099006.3</v>
      </c>
      <c r="H504" s="7">
        <v>2663712.71</v>
      </c>
      <c r="I504" s="6">
        <v>62098887.25</v>
      </c>
      <c r="J504" s="7">
        <v>2395177.81</v>
      </c>
      <c r="K504" s="6">
        <v>55838558.039999999</v>
      </c>
      <c r="L504" s="7">
        <v>268534.90000000002</v>
      </c>
      <c r="M504" s="6">
        <v>6260329.21</v>
      </c>
    </row>
    <row r="505" spans="1:13" x14ac:dyDescent="0.25">
      <c r="A505" s="8" t="s">
        <v>61</v>
      </c>
      <c r="B505" s="8" t="s">
        <v>94</v>
      </c>
      <c r="C505" s="8" t="s">
        <v>592</v>
      </c>
      <c r="D505" s="8" t="s">
        <v>909</v>
      </c>
      <c r="E505" s="7">
        <v>18.287499</v>
      </c>
      <c r="F505" s="7">
        <v>1833464.84</v>
      </c>
      <c r="G505" s="6">
        <v>33529488.260000002</v>
      </c>
      <c r="H505" s="7">
        <v>175900</v>
      </c>
      <c r="I505" s="6">
        <v>3216771.25</v>
      </c>
      <c r="J505" s="7">
        <v>11072.04</v>
      </c>
      <c r="K505" s="6">
        <v>202479.93</v>
      </c>
      <c r="L505" s="7">
        <v>164827.96</v>
      </c>
      <c r="M505" s="6">
        <v>3014291.32</v>
      </c>
    </row>
    <row r="506" spans="1:13" x14ac:dyDescent="0.25">
      <c r="A506" s="8" t="s">
        <v>61</v>
      </c>
      <c r="B506" s="8" t="s">
        <v>95</v>
      </c>
      <c r="C506" s="8" t="s">
        <v>593</v>
      </c>
      <c r="D506" s="8" t="s">
        <v>909</v>
      </c>
      <c r="E506" s="7">
        <v>18.287499</v>
      </c>
      <c r="F506" s="7">
        <v>10882056.359999999</v>
      </c>
      <c r="G506" s="6">
        <v>199005605.68000001</v>
      </c>
      <c r="H506" s="7">
        <v>199264.49</v>
      </c>
      <c r="I506" s="6">
        <v>3644049.36</v>
      </c>
      <c r="J506" s="7">
        <v>257983.02</v>
      </c>
      <c r="K506" s="6">
        <v>4717864.4800000004</v>
      </c>
      <c r="L506" s="7">
        <v>-58718.53</v>
      </c>
      <c r="M506" s="6">
        <v>-1073815.1200000001</v>
      </c>
    </row>
    <row r="507" spans="1:13" x14ac:dyDescent="0.25">
      <c r="A507" s="8" t="s">
        <v>61</v>
      </c>
      <c r="B507" s="8" t="s">
        <v>94</v>
      </c>
      <c r="C507" s="8" t="s">
        <v>594</v>
      </c>
      <c r="D507" s="8" t="s">
        <v>909</v>
      </c>
      <c r="E507" s="7">
        <v>18.287500000000001</v>
      </c>
      <c r="F507" s="7">
        <v>3149101.62</v>
      </c>
      <c r="G507" s="6">
        <v>57589195.880000003</v>
      </c>
      <c r="H507" s="7">
        <v>186150</v>
      </c>
      <c r="I507" s="6">
        <v>3404218.13</v>
      </c>
      <c r="J507" s="7">
        <v>0</v>
      </c>
      <c r="K507" s="6">
        <v>0</v>
      </c>
      <c r="L507" s="7">
        <v>186150</v>
      </c>
      <c r="M507" s="6">
        <v>3404218.13</v>
      </c>
    </row>
    <row r="508" spans="1:13" x14ac:dyDescent="0.25">
      <c r="A508" s="8" t="s">
        <v>61</v>
      </c>
      <c r="B508" s="8" t="s">
        <v>95</v>
      </c>
      <c r="C508" s="8" t="s">
        <v>595</v>
      </c>
      <c r="D508" s="8" t="s">
        <v>909</v>
      </c>
      <c r="E508" s="7">
        <v>18.287499</v>
      </c>
      <c r="F508" s="7">
        <v>26583083.73</v>
      </c>
      <c r="G508" s="6">
        <v>486138143.70999998</v>
      </c>
      <c r="H508" s="7">
        <v>256765.07</v>
      </c>
      <c r="I508" s="6">
        <v>4695591.22</v>
      </c>
      <c r="J508" s="7">
        <v>279947.32</v>
      </c>
      <c r="K508" s="6">
        <v>5119536.6100000003</v>
      </c>
      <c r="L508" s="7">
        <v>-23182.25</v>
      </c>
      <c r="M508" s="6">
        <v>-423945.4</v>
      </c>
    </row>
    <row r="509" spans="1:13" x14ac:dyDescent="0.25">
      <c r="A509" s="8" t="s">
        <v>61</v>
      </c>
      <c r="B509" s="8" t="s">
        <v>94</v>
      </c>
      <c r="C509" s="8" t="s">
        <v>596</v>
      </c>
      <c r="D509" s="8" t="s">
        <v>909</v>
      </c>
      <c r="E509" s="7">
        <v>18.287500000000001</v>
      </c>
      <c r="F509" s="7">
        <v>15413747.949999999</v>
      </c>
      <c r="G509" s="6">
        <v>281878915.63999999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61</v>
      </c>
      <c r="B510" s="8" t="s">
        <v>94</v>
      </c>
      <c r="C510" s="8" t="s">
        <v>597</v>
      </c>
      <c r="D510" s="8" t="s">
        <v>909</v>
      </c>
      <c r="E510" s="7">
        <v>18.287499</v>
      </c>
      <c r="F510" s="7">
        <v>7059516.5300000003</v>
      </c>
      <c r="G510" s="6">
        <v>129100908.54000001</v>
      </c>
      <c r="H510" s="7">
        <v>0</v>
      </c>
      <c r="I510" s="6">
        <v>0</v>
      </c>
      <c r="J510" s="7">
        <v>1050000</v>
      </c>
      <c r="K510" s="6">
        <v>19201875</v>
      </c>
      <c r="L510" s="7">
        <v>-1050000</v>
      </c>
      <c r="M510" s="6">
        <v>-19201875</v>
      </c>
    </row>
    <row r="511" spans="1:13" x14ac:dyDescent="0.25">
      <c r="A511" s="8" t="s">
        <v>61</v>
      </c>
      <c r="B511" s="8" t="s">
        <v>95</v>
      </c>
      <c r="C511" s="8" t="s">
        <v>598</v>
      </c>
      <c r="D511" s="8" t="s">
        <v>909</v>
      </c>
      <c r="E511" s="7">
        <v>18.287499</v>
      </c>
      <c r="F511" s="7">
        <v>11748587.1</v>
      </c>
      <c r="G511" s="6">
        <v>214852286.59</v>
      </c>
      <c r="H511" s="7">
        <v>343372.13</v>
      </c>
      <c r="I511" s="6">
        <v>6279417.8300000001</v>
      </c>
      <c r="J511" s="7">
        <v>248459.31</v>
      </c>
      <c r="K511" s="6">
        <v>4543699.63</v>
      </c>
      <c r="L511" s="7">
        <v>94912.82</v>
      </c>
      <c r="M511" s="6">
        <v>1735718.2</v>
      </c>
    </row>
    <row r="512" spans="1:13" x14ac:dyDescent="0.25">
      <c r="A512" s="8" t="s">
        <v>61</v>
      </c>
      <c r="B512" s="8" t="s">
        <v>94</v>
      </c>
      <c r="C512" s="8" t="s">
        <v>599</v>
      </c>
      <c r="D512" s="8" t="s">
        <v>909</v>
      </c>
      <c r="E512" s="7">
        <v>18.287500000000001</v>
      </c>
      <c r="F512" s="7">
        <v>8775808.8200000003</v>
      </c>
      <c r="G512" s="6">
        <v>160487603.80000001</v>
      </c>
      <c r="H512" s="7">
        <v>0</v>
      </c>
      <c r="I512" s="6">
        <v>0</v>
      </c>
      <c r="J512" s="7">
        <v>1492440</v>
      </c>
      <c r="K512" s="6">
        <v>27292996.5</v>
      </c>
      <c r="L512" s="7">
        <v>-1492440</v>
      </c>
      <c r="M512" s="6">
        <v>-27292996.5</v>
      </c>
    </row>
    <row r="513" spans="1:13" x14ac:dyDescent="0.25">
      <c r="A513" s="8" t="s">
        <v>61</v>
      </c>
      <c r="B513" s="8" t="s">
        <v>95</v>
      </c>
      <c r="C513" s="8" t="s">
        <v>600</v>
      </c>
      <c r="D513" s="8" t="s">
        <v>909</v>
      </c>
      <c r="E513" s="7">
        <v>18.287499</v>
      </c>
      <c r="F513" s="7">
        <v>22270243.41</v>
      </c>
      <c r="G513" s="6">
        <v>407267076.36000001</v>
      </c>
      <c r="H513" s="7">
        <v>388751.47</v>
      </c>
      <c r="I513" s="6">
        <v>7109292.5099999998</v>
      </c>
      <c r="J513" s="7">
        <v>260256.96</v>
      </c>
      <c r="K513" s="6">
        <v>4759449.16</v>
      </c>
      <c r="L513" s="7">
        <v>128494.51</v>
      </c>
      <c r="M513" s="6">
        <v>2349843.35</v>
      </c>
    </row>
    <row r="514" spans="1:13" x14ac:dyDescent="0.25">
      <c r="A514" s="8" t="s">
        <v>62</v>
      </c>
      <c r="B514" s="8" t="s">
        <v>93</v>
      </c>
      <c r="C514" s="8" t="s">
        <v>601</v>
      </c>
      <c r="D514" s="8" t="s">
        <v>909</v>
      </c>
      <c r="E514" s="7">
        <v>0</v>
      </c>
      <c r="F514" s="7">
        <v>0</v>
      </c>
      <c r="G514" s="6">
        <v>0</v>
      </c>
      <c r="H514" s="7">
        <v>0</v>
      </c>
      <c r="I514" s="6">
        <v>0</v>
      </c>
      <c r="J514" s="7">
        <v>0</v>
      </c>
      <c r="K514" s="6">
        <v>0</v>
      </c>
      <c r="L514" s="7">
        <v>0</v>
      </c>
      <c r="M514" s="6">
        <v>0</v>
      </c>
    </row>
    <row r="515" spans="1:13" x14ac:dyDescent="0.25">
      <c r="A515" s="8" t="s">
        <v>62</v>
      </c>
      <c r="B515" s="8" t="s">
        <v>95</v>
      </c>
      <c r="C515" s="8" t="s">
        <v>602</v>
      </c>
      <c r="D515" s="8" t="s">
        <v>920</v>
      </c>
      <c r="E515" s="7">
        <v>18.526250000000001</v>
      </c>
      <c r="F515" s="7">
        <v>310734.27</v>
      </c>
      <c r="G515" s="6">
        <v>5756740.8399999999</v>
      </c>
      <c r="H515" s="7">
        <v>8921.85</v>
      </c>
      <c r="I515" s="6">
        <v>165288.42000000001</v>
      </c>
      <c r="J515" s="7">
        <v>0</v>
      </c>
      <c r="K515" s="6">
        <v>0</v>
      </c>
      <c r="L515" s="7">
        <v>8921.85</v>
      </c>
      <c r="M515" s="6">
        <v>165288.42000000001</v>
      </c>
    </row>
    <row r="516" spans="1:13" x14ac:dyDescent="0.25">
      <c r="A516" s="8" t="s">
        <v>62</v>
      </c>
      <c r="B516" s="8" t="s">
        <v>93</v>
      </c>
      <c r="C516" s="8" t="s">
        <v>603</v>
      </c>
      <c r="D516" s="8" t="s">
        <v>909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62</v>
      </c>
      <c r="B517" s="8" t="s">
        <v>93</v>
      </c>
      <c r="C517" s="8" t="s">
        <v>604</v>
      </c>
      <c r="D517" s="8" t="s">
        <v>909</v>
      </c>
      <c r="E517" s="7">
        <v>18.526249</v>
      </c>
      <c r="F517" s="7">
        <v>811239177.54999995</v>
      </c>
      <c r="G517" s="6">
        <v>15029219812.959999</v>
      </c>
      <c r="H517" s="7">
        <v>15728286.52</v>
      </c>
      <c r="I517" s="6">
        <v>291386168.11000001</v>
      </c>
      <c r="J517" s="7">
        <v>18581539.670000002</v>
      </c>
      <c r="K517" s="6">
        <v>344246249.22000003</v>
      </c>
      <c r="L517" s="7">
        <v>-2853253.15</v>
      </c>
      <c r="M517" s="6">
        <v>-52860081.109999999</v>
      </c>
    </row>
    <row r="518" spans="1:13" x14ac:dyDescent="0.25">
      <c r="A518" s="8" t="s">
        <v>62</v>
      </c>
      <c r="B518" s="8" t="s">
        <v>93</v>
      </c>
      <c r="C518" s="8" t="s">
        <v>605</v>
      </c>
      <c r="D518" s="8" t="s">
        <v>909</v>
      </c>
      <c r="E518" s="7">
        <v>18.526249</v>
      </c>
      <c r="F518" s="7">
        <v>205944148.03</v>
      </c>
      <c r="G518" s="6">
        <v>3815372772.3899999</v>
      </c>
      <c r="H518" s="7">
        <v>13660884.93</v>
      </c>
      <c r="I518" s="6">
        <v>253084969.38999999</v>
      </c>
      <c r="J518" s="7">
        <v>3206488.95</v>
      </c>
      <c r="K518" s="6">
        <v>59404215.850000001</v>
      </c>
      <c r="L518" s="7">
        <v>10454395.98</v>
      </c>
      <c r="M518" s="6">
        <v>193680753.53999999</v>
      </c>
    </row>
    <row r="519" spans="1:13" x14ac:dyDescent="0.25">
      <c r="A519" s="8" t="s">
        <v>62</v>
      </c>
      <c r="B519" s="8" t="s">
        <v>93</v>
      </c>
      <c r="C519" s="8" t="s">
        <v>606</v>
      </c>
      <c r="D519" s="8" t="s">
        <v>909</v>
      </c>
      <c r="E519" s="7">
        <v>18.526249</v>
      </c>
      <c r="F519" s="7">
        <v>33605875.189999998</v>
      </c>
      <c r="G519" s="6">
        <v>622590845.21000004</v>
      </c>
      <c r="H519" s="7">
        <v>67198.33</v>
      </c>
      <c r="I519" s="6">
        <v>1244933.06</v>
      </c>
      <c r="J519" s="7">
        <v>7069544.2599999998</v>
      </c>
      <c r="K519" s="6">
        <v>130972144.34</v>
      </c>
      <c r="L519" s="7">
        <v>-7002345.9299999997</v>
      </c>
      <c r="M519" s="6">
        <v>-129727211.28</v>
      </c>
    </row>
    <row r="520" spans="1:13" x14ac:dyDescent="0.25">
      <c r="A520" s="8" t="s">
        <v>62</v>
      </c>
      <c r="B520" s="8" t="s">
        <v>93</v>
      </c>
      <c r="C520" s="8" t="s">
        <v>607</v>
      </c>
      <c r="D520" s="8" t="s">
        <v>909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25">
      <c r="A521" s="8" t="s">
        <v>62</v>
      </c>
      <c r="B521" s="8" t="s">
        <v>93</v>
      </c>
      <c r="C521" s="8" t="s">
        <v>608</v>
      </c>
      <c r="D521" s="8" t="s">
        <v>909</v>
      </c>
      <c r="E521" s="7">
        <v>18.526249</v>
      </c>
      <c r="F521" s="7">
        <v>22519205.82</v>
      </c>
      <c r="G521" s="6">
        <v>417196436.72000003</v>
      </c>
      <c r="H521" s="7">
        <v>7477.29</v>
      </c>
      <c r="I521" s="6">
        <v>138526.14000000001</v>
      </c>
      <c r="J521" s="7">
        <v>36427.68</v>
      </c>
      <c r="K521" s="6">
        <v>674868.32</v>
      </c>
      <c r="L521" s="7">
        <v>-28950.39</v>
      </c>
      <c r="M521" s="6">
        <v>-536342.18000000005</v>
      </c>
    </row>
    <row r="522" spans="1:13" x14ac:dyDescent="0.25">
      <c r="A522" s="8" t="s">
        <v>62</v>
      </c>
      <c r="B522" s="8" t="s">
        <v>93</v>
      </c>
      <c r="C522" s="8" t="s">
        <v>609</v>
      </c>
      <c r="D522" s="8" t="s">
        <v>909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62</v>
      </c>
      <c r="B523" s="8" t="s">
        <v>93</v>
      </c>
      <c r="C523" s="8" t="s">
        <v>610</v>
      </c>
      <c r="D523" s="8" t="s">
        <v>909</v>
      </c>
      <c r="E523" s="7">
        <v>18.526249</v>
      </c>
      <c r="F523" s="7">
        <v>893398.12</v>
      </c>
      <c r="G523" s="6">
        <v>16551316.880000001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62</v>
      </c>
      <c r="B524" s="8" t="s">
        <v>93</v>
      </c>
      <c r="C524" s="8" t="s">
        <v>611</v>
      </c>
      <c r="D524" s="8" t="s">
        <v>910</v>
      </c>
      <c r="E524" s="7">
        <v>18.526250000000001</v>
      </c>
      <c r="F524" s="7">
        <v>60999339.32</v>
      </c>
      <c r="G524" s="6">
        <v>1130089010.1700001</v>
      </c>
      <c r="H524" s="7">
        <v>7231334.7999999998</v>
      </c>
      <c r="I524" s="6">
        <v>133969516.33</v>
      </c>
      <c r="J524" s="7">
        <v>4058188</v>
      </c>
      <c r="K524" s="6">
        <v>75183005.430000007</v>
      </c>
      <c r="L524" s="7">
        <v>3173146.8</v>
      </c>
      <c r="M524" s="6">
        <v>58786510.899999999</v>
      </c>
    </row>
    <row r="525" spans="1:13" x14ac:dyDescent="0.25">
      <c r="A525" s="8" t="s">
        <v>62</v>
      </c>
      <c r="B525" s="8" t="s">
        <v>93</v>
      </c>
      <c r="C525" s="8" t="s">
        <v>612</v>
      </c>
      <c r="D525" s="8" t="s">
        <v>911</v>
      </c>
      <c r="E525" s="7">
        <v>0</v>
      </c>
      <c r="F525" s="7">
        <v>0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62</v>
      </c>
      <c r="B526" s="8" t="s">
        <v>93</v>
      </c>
      <c r="C526" s="8" t="s">
        <v>613</v>
      </c>
      <c r="D526" s="8" t="s">
        <v>909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62</v>
      </c>
      <c r="B527" s="8" t="s">
        <v>93</v>
      </c>
      <c r="C527" s="8" t="s">
        <v>614</v>
      </c>
      <c r="D527" s="8" t="s">
        <v>911</v>
      </c>
      <c r="E527" s="7">
        <v>18.526249</v>
      </c>
      <c r="F527" s="7">
        <v>458306.39</v>
      </c>
      <c r="G527" s="6">
        <v>8490698.7100000009</v>
      </c>
      <c r="H527" s="7">
        <v>15971</v>
      </c>
      <c r="I527" s="6">
        <v>295882.73</v>
      </c>
      <c r="J527" s="7">
        <v>5055.1099999999997</v>
      </c>
      <c r="K527" s="6">
        <v>93652.26</v>
      </c>
      <c r="L527" s="7">
        <v>10915.89</v>
      </c>
      <c r="M527" s="6">
        <v>202230.47</v>
      </c>
    </row>
    <row r="528" spans="1:13" x14ac:dyDescent="0.25">
      <c r="A528" s="8" t="s">
        <v>62</v>
      </c>
      <c r="B528" s="8" t="s">
        <v>93</v>
      </c>
      <c r="C528" s="8" t="s">
        <v>615</v>
      </c>
      <c r="D528" s="8" t="s">
        <v>909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25">
      <c r="A529" s="8" t="s">
        <v>62</v>
      </c>
      <c r="B529" s="8" t="s">
        <v>93</v>
      </c>
      <c r="C529" s="8" t="s">
        <v>616</v>
      </c>
      <c r="D529" s="8" t="s">
        <v>909</v>
      </c>
      <c r="E529" s="7">
        <v>18.526250000000001</v>
      </c>
      <c r="F529" s="7">
        <v>3481058.67</v>
      </c>
      <c r="G529" s="6">
        <v>64490963.280000001</v>
      </c>
      <c r="H529" s="7">
        <v>25571.48</v>
      </c>
      <c r="I529" s="6">
        <v>473743.63</v>
      </c>
      <c r="J529" s="7">
        <v>53507.43</v>
      </c>
      <c r="K529" s="6">
        <v>991291.91</v>
      </c>
      <c r="L529" s="7">
        <v>-27935.95</v>
      </c>
      <c r="M529" s="6">
        <v>-517548.28</v>
      </c>
    </row>
    <row r="530" spans="1:13" x14ac:dyDescent="0.25">
      <c r="A530" s="8" t="s">
        <v>62</v>
      </c>
      <c r="B530" s="8" t="s">
        <v>93</v>
      </c>
      <c r="C530" s="8" t="s">
        <v>617</v>
      </c>
      <c r="D530" s="8" t="s">
        <v>916</v>
      </c>
      <c r="E530" s="7">
        <v>0</v>
      </c>
      <c r="F530" s="7">
        <v>0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25">
      <c r="A531" s="8" t="s">
        <v>62</v>
      </c>
      <c r="B531" s="8" t="s">
        <v>95</v>
      </c>
      <c r="C531" s="8" t="s">
        <v>618</v>
      </c>
      <c r="D531" s="8" t="s">
        <v>910</v>
      </c>
      <c r="E531" s="7">
        <v>22.048984000000001</v>
      </c>
      <c r="F531" s="7">
        <v>5308.24</v>
      </c>
      <c r="G531" s="6">
        <v>117041.3</v>
      </c>
      <c r="H531" s="7">
        <v>0</v>
      </c>
      <c r="I531" s="6">
        <v>0</v>
      </c>
      <c r="J531" s="7">
        <v>5294.9</v>
      </c>
      <c r="K531" s="6">
        <v>116747.15</v>
      </c>
      <c r="L531" s="7">
        <v>-5294.9</v>
      </c>
      <c r="M531" s="6">
        <v>-116747.15</v>
      </c>
    </row>
    <row r="532" spans="1:13" x14ac:dyDescent="0.25">
      <c r="A532" s="8" t="s">
        <v>62</v>
      </c>
      <c r="B532" s="8" t="s">
        <v>93</v>
      </c>
      <c r="C532" s="8" t="s">
        <v>619</v>
      </c>
      <c r="D532" s="8" t="s">
        <v>916</v>
      </c>
      <c r="E532" s="7">
        <v>20.469660000000001</v>
      </c>
      <c r="F532" s="7">
        <v>2954251.2</v>
      </c>
      <c r="G532" s="6">
        <v>60472517.659999996</v>
      </c>
      <c r="H532" s="7">
        <v>0</v>
      </c>
      <c r="I532" s="6">
        <v>0</v>
      </c>
      <c r="J532" s="7">
        <v>6.09</v>
      </c>
      <c r="K532" s="6">
        <v>124.66</v>
      </c>
      <c r="L532" s="7">
        <v>-6.09</v>
      </c>
      <c r="M532" s="6">
        <v>-124.66</v>
      </c>
    </row>
    <row r="533" spans="1:13" x14ac:dyDescent="0.25">
      <c r="A533" s="8" t="s">
        <v>62</v>
      </c>
      <c r="B533" s="8" t="s">
        <v>93</v>
      </c>
      <c r="C533" s="8" t="s">
        <v>620</v>
      </c>
      <c r="D533" s="8" t="s">
        <v>910</v>
      </c>
      <c r="E533" s="7">
        <v>0</v>
      </c>
      <c r="F533" s="7">
        <v>0</v>
      </c>
      <c r="G533" s="6">
        <v>0</v>
      </c>
      <c r="H533" s="7">
        <v>0</v>
      </c>
      <c r="I533" s="6">
        <v>0</v>
      </c>
      <c r="J533" s="7">
        <v>0</v>
      </c>
      <c r="K533" s="6">
        <v>0</v>
      </c>
      <c r="L533" s="7">
        <v>0</v>
      </c>
      <c r="M533" s="6">
        <v>0</v>
      </c>
    </row>
    <row r="534" spans="1:13" x14ac:dyDescent="0.25">
      <c r="A534" s="8" t="s">
        <v>62</v>
      </c>
      <c r="B534" s="8" t="s">
        <v>93</v>
      </c>
      <c r="C534" s="8" t="s">
        <v>621</v>
      </c>
      <c r="D534" s="8" t="s">
        <v>911</v>
      </c>
      <c r="E534" s="7">
        <v>0</v>
      </c>
      <c r="F534" s="7">
        <v>0</v>
      </c>
      <c r="G534" s="6">
        <v>0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25">
      <c r="A535" s="8" t="s">
        <v>62</v>
      </c>
      <c r="B535" s="8" t="s">
        <v>93</v>
      </c>
      <c r="C535" s="8" t="s">
        <v>622</v>
      </c>
      <c r="D535" s="8" t="s">
        <v>909</v>
      </c>
      <c r="E535" s="7">
        <v>0</v>
      </c>
      <c r="F535" s="7">
        <v>0</v>
      </c>
      <c r="G535" s="6">
        <v>0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25">
      <c r="A536" s="8" t="s">
        <v>62</v>
      </c>
      <c r="B536" s="8" t="s">
        <v>95</v>
      </c>
      <c r="C536" s="8" t="s">
        <v>623</v>
      </c>
      <c r="D536" s="8" t="s">
        <v>909</v>
      </c>
      <c r="E536" s="7">
        <v>18.526250000000001</v>
      </c>
      <c r="F536" s="7">
        <v>1625268.31</v>
      </c>
      <c r="G536" s="6">
        <v>30110127.109999999</v>
      </c>
      <c r="H536" s="7">
        <v>0</v>
      </c>
      <c r="I536" s="6">
        <v>0</v>
      </c>
      <c r="J536" s="7">
        <v>0</v>
      </c>
      <c r="K536" s="6">
        <v>0</v>
      </c>
      <c r="L536" s="7">
        <v>0</v>
      </c>
      <c r="M536" s="6">
        <v>0</v>
      </c>
    </row>
    <row r="537" spans="1:13" x14ac:dyDescent="0.25">
      <c r="A537" s="8" t="s">
        <v>62</v>
      </c>
      <c r="B537" s="8" t="s">
        <v>93</v>
      </c>
      <c r="C537" s="8" t="s">
        <v>624</v>
      </c>
      <c r="D537" s="8" t="s">
        <v>909</v>
      </c>
      <c r="E537" s="7">
        <v>18.526250000000001</v>
      </c>
      <c r="F537" s="7">
        <v>102730542.14</v>
      </c>
      <c r="G537" s="6">
        <v>1903211706.3299999</v>
      </c>
      <c r="H537" s="7">
        <v>5000400.91</v>
      </c>
      <c r="I537" s="6">
        <v>92638677.359999999</v>
      </c>
      <c r="J537" s="7">
        <v>469.76</v>
      </c>
      <c r="K537" s="6">
        <v>8702.89</v>
      </c>
      <c r="L537" s="7">
        <v>4999931.1500000004</v>
      </c>
      <c r="M537" s="6">
        <v>92629974.469999999</v>
      </c>
    </row>
    <row r="538" spans="1:13" x14ac:dyDescent="0.25">
      <c r="A538" s="8" t="s">
        <v>62</v>
      </c>
      <c r="B538" s="8" t="s">
        <v>93</v>
      </c>
      <c r="C538" s="8" t="s">
        <v>625</v>
      </c>
      <c r="D538" s="8" t="s">
        <v>911</v>
      </c>
      <c r="E538" s="7">
        <v>18.526250000000001</v>
      </c>
      <c r="F538" s="7">
        <v>183608191.25999999</v>
      </c>
      <c r="G538" s="6">
        <v>3401571253.3600001</v>
      </c>
      <c r="H538" s="7">
        <v>8426462.4299999997</v>
      </c>
      <c r="I538" s="6">
        <v>156110749.66999999</v>
      </c>
      <c r="J538" s="7">
        <v>784814.93</v>
      </c>
      <c r="K538" s="6">
        <v>14539677.550000001</v>
      </c>
      <c r="L538" s="7">
        <v>7641647.5</v>
      </c>
      <c r="M538" s="6">
        <v>141571072.12</v>
      </c>
    </row>
    <row r="539" spans="1:13" x14ac:dyDescent="0.25">
      <c r="A539" s="8" t="s">
        <v>62</v>
      </c>
      <c r="B539" s="8" t="s">
        <v>94</v>
      </c>
      <c r="C539" s="8" t="s">
        <v>626</v>
      </c>
      <c r="D539" s="8" t="s">
        <v>911</v>
      </c>
      <c r="E539" s="7">
        <v>23.539439000000002</v>
      </c>
      <c r="F539" s="7">
        <v>2478.96</v>
      </c>
      <c r="G539" s="6">
        <v>58353.33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</row>
    <row r="540" spans="1:13" x14ac:dyDescent="0.25">
      <c r="A540" s="8" t="s">
        <v>62</v>
      </c>
      <c r="B540" s="8" t="s">
        <v>93</v>
      </c>
      <c r="C540" s="8" t="s">
        <v>627</v>
      </c>
      <c r="D540" s="8" t="s">
        <v>909</v>
      </c>
      <c r="E540" s="7">
        <v>0</v>
      </c>
      <c r="F540" s="7">
        <v>0</v>
      </c>
      <c r="G540" s="6">
        <v>0</v>
      </c>
      <c r="H540" s="7">
        <v>0</v>
      </c>
      <c r="I540" s="6">
        <v>0</v>
      </c>
      <c r="J540" s="7">
        <v>0</v>
      </c>
      <c r="K540" s="6">
        <v>0</v>
      </c>
      <c r="L540" s="7">
        <v>0</v>
      </c>
      <c r="M540" s="6">
        <v>0</v>
      </c>
    </row>
    <row r="541" spans="1:13" x14ac:dyDescent="0.25">
      <c r="A541" s="8" t="s">
        <v>62</v>
      </c>
      <c r="B541" s="8" t="s">
        <v>93</v>
      </c>
      <c r="C541" s="8" t="s">
        <v>628</v>
      </c>
      <c r="D541" s="8" t="s">
        <v>909</v>
      </c>
      <c r="E541" s="7">
        <v>0</v>
      </c>
      <c r="F541" s="7">
        <v>0</v>
      </c>
      <c r="G541" s="6">
        <v>0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25">
      <c r="A542" s="8" t="s">
        <v>62</v>
      </c>
      <c r="B542" s="8" t="s">
        <v>93</v>
      </c>
      <c r="C542" s="8" t="s">
        <v>629</v>
      </c>
      <c r="D542" s="8" t="s">
        <v>909</v>
      </c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25">
      <c r="A543" s="8" t="s">
        <v>62</v>
      </c>
      <c r="B543" s="8" t="s">
        <v>93</v>
      </c>
      <c r="C543" s="8" t="s">
        <v>630</v>
      </c>
      <c r="D543" s="8" t="s">
        <v>909</v>
      </c>
      <c r="E543" s="7">
        <v>18.526249</v>
      </c>
      <c r="F543" s="7">
        <v>70463559.569999993</v>
      </c>
      <c r="G543" s="6">
        <v>1305425520.45</v>
      </c>
      <c r="H543" s="7">
        <v>16136404.35</v>
      </c>
      <c r="I543" s="6">
        <v>298947061.05000001</v>
      </c>
      <c r="J543" s="7">
        <v>10634906.949999999</v>
      </c>
      <c r="K543" s="6">
        <v>197024944.93000001</v>
      </c>
      <c r="L543" s="7">
        <v>5501497.4000000004</v>
      </c>
      <c r="M543" s="6">
        <v>101922116.12</v>
      </c>
    </row>
    <row r="544" spans="1:13" x14ac:dyDescent="0.25">
      <c r="A544" s="8" t="s">
        <v>62</v>
      </c>
      <c r="B544" s="8" t="s">
        <v>93</v>
      </c>
      <c r="C544" s="8" t="s">
        <v>631</v>
      </c>
      <c r="D544" s="8" t="s">
        <v>909</v>
      </c>
      <c r="E544" s="7">
        <v>18.526249</v>
      </c>
      <c r="F544" s="7">
        <v>6841013.1500000004</v>
      </c>
      <c r="G544" s="6">
        <v>126738319.73</v>
      </c>
      <c r="H544" s="7">
        <v>0</v>
      </c>
      <c r="I544" s="6">
        <v>0</v>
      </c>
      <c r="J544" s="7">
        <v>31154.28</v>
      </c>
      <c r="K544" s="6">
        <v>577171.94999999995</v>
      </c>
      <c r="L544" s="7">
        <v>-31154.28</v>
      </c>
      <c r="M544" s="6">
        <v>-577171.94999999995</v>
      </c>
    </row>
    <row r="545" spans="1:13" x14ac:dyDescent="0.25">
      <c r="A545" s="8" t="s">
        <v>62</v>
      </c>
      <c r="B545" s="8" t="s">
        <v>94</v>
      </c>
      <c r="C545" s="8" t="s">
        <v>632</v>
      </c>
      <c r="D545" s="8" t="s">
        <v>911</v>
      </c>
      <c r="E545" s="7">
        <v>18.526250000000001</v>
      </c>
      <c r="F545" s="7">
        <v>61972068.789999999</v>
      </c>
      <c r="G545" s="6">
        <v>1148110039.4300001</v>
      </c>
      <c r="H545" s="7">
        <v>1278882.1299999999</v>
      </c>
      <c r="I545" s="6">
        <v>23692890.030000001</v>
      </c>
      <c r="J545" s="7">
        <v>2072851.85</v>
      </c>
      <c r="K545" s="6">
        <v>38402171.68</v>
      </c>
      <c r="L545" s="7">
        <v>-793969.72</v>
      </c>
      <c r="M545" s="6">
        <v>-14709281.65</v>
      </c>
    </row>
    <row r="546" spans="1:13" x14ac:dyDescent="0.25">
      <c r="A546" s="8" t="s">
        <v>62</v>
      </c>
      <c r="B546" s="8" t="s">
        <v>93</v>
      </c>
      <c r="C546" s="8" t="s">
        <v>633</v>
      </c>
      <c r="D546" s="8" t="s">
        <v>909</v>
      </c>
      <c r="E546" s="7">
        <v>23.539459999999998</v>
      </c>
      <c r="F546" s="7">
        <v>5352388.97</v>
      </c>
      <c r="G546" s="6">
        <v>125992346.25</v>
      </c>
      <c r="H546" s="7">
        <v>189848.84</v>
      </c>
      <c r="I546" s="6">
        <v>4468939.1399999997</v>
      </c>
      <c r="J546" s="7">
        <v>5111.63</v>
      </c>
      <c r="K546" s="6">
        <v>120324.99</v>
      </c>
      <c r="L546" s="7">
        <v>184737.21</v>
      </c>
      <c r="M546" s="6">
        <v>4348614.1500000004</v>
      </c>
    </row>
    <row r="547" spans="1:13" x14ac:dyDescent="0.25">
      <c r="A547" s="8" t="s">
        <v>62</v>
      </c>
      <c r="B547" s="8" t="s">
        <v>93</v>
      </c>
      <c r="C547" s="8" t="s">
        <v>634</v>
      </c>
      <c r="D547" s="8" t="s">
        <v>909</v>
      </c>
      <c r="E547" s="7">
        <v>18.526249</v>
      </c>
      <c r="F547" s="7">
        <v>954165605.14999998</v>
      </c>
      <c r="G547" s="6">
        <v>17677110542.369999</v>
      </c>
      <c r="H547" s="7">
        <v>110438.64</v>
      </c>
      <c r="I547" s="6">
        <v>2046013.85</v>
      </c>
      <c r="J547" s="7">
        <v>50355134.18</v>
      </c>
      <c r="K547" s="6">
        <v>932891804.63999999</v>
      </c>
      <c r="L547" s="7">
        <v>-50244695.539999999</v>
      </c>
      <c r="M547" s="6">
        <v>-930845790.78999996</v>
      </c>
    </row>
    <row r="548" spans="1:13" x14ac:dyDescent="0.25">
      <c r="A548" s="8" t="s">
        <v>62</v>
      </c>
      <c r="B548" s="8" t="s">
        <v>93</v>
      </c>
      <c r="C548" s="8" t="s">
        <v>635</v>
      </c>
      <c r="D548" s="8" t="s">
        <v>909</v>
      </c>
      <c r="E548" s="7">
        <v>18.526250000000001</v>
      </c>
      <c r="F548" s="7">
        <v>8324458.8499999996</v>
      </c>
      <c r="G548" s="6">
        <v>154221005.77000001</v>
      </c>
      <c r="H548" s="7">
        <v>120863.71</v>
      </c>
      <c r="I548" s="6">
        <v>2239151.35</v>
      </c>
      <c r="J548" s="7">
        <v>679781.68</v>
      </c>
      <c r="K548" s="6">
        <v>12593805.380000001</v>
      </c>
      <c r="L548" s="7">
        <v>-558917.97</v>
      </c>
      <c r="M548" s="6">
        <v>-10354654.029999999</v>
      </c>
    </row>
    <row r="549" spans="1:13" x14ac:dyDescent="0.25">
      <c r="A549" s="8" t="s">
        <v>62</v>
      </c>
      <c r="B549" s="8" t="s">
        <v>93</v>
      </c>
      <c r="C549" s="8" t="s">
        <v>636</v>
      </c>
      <c r="D549" s="8" t="s">
        <v>911</v>
      </c>
      <c r="E549" s="7">
        <v>18.526250000000001</v>
      </c>
      <c r="F549" s="7">
        <v>405199625.13999999</v>
      </c>
      <c r="G549" s="6">
        <v>7506829555.3800001</v>
      </c>
      <c r="H549" s="7">
        <v>7872171.4500000002</v>
      </c>
      <c r="I549" s="6">
        <v>145841816.31</v>
      </c>
      <c r="J549" s="7">
        <v>5590123.6399999997</v>
      </c>
      <c r="K549" s="6">
        <v>103564028</v>
      </c>
      <c r="L549" s="7">
        <v>2282047.81</v>
      </c>
      <c r="M549" s="6">
        <v>42277788.310000002</v>
      </c>
    </row>
    <row r="550" spans="1:13" x14ac:dyDescent="0.25">
      <c r="A550" s="8" t="s">
        <v>62</v>
      </c>
      <c r="B550" s="8" t="s">
        <v>93</v>
      </c>
      <c r="C550" s="8" t="s">
        <v>637</v>
      </c>
      <c r="D550" s="8" t="s">
        <v>909</v>
      </c>
      <c r="E550" s="7">
        <v>23.539459999999998</v>
      </c>
      <c r="F550" s="7">
        <v>4802355.33</v>
      </c>
      <c r="G550" s="6">
        <v>113044851.34</v>
      </c>
      <c r="H550" s="7">
        <v>111412.15</v>
      </c>
      <c r="I550" s="6">
        <v>2622581.7999999998</v>
      </c>
      <c r="J550" s="7">
        <v>135104.04999999999</v>
      </c>
      <c r="K550" s="6">
        <v>3180276.35</v>
      </c>
      <c r="L550" s="7">
        <v>-23691.9</v>
      </c>
      <c r="M550" s="6">
        <v>-557694.55000000005</v>
      </c>
    </row>
    <row r="551" spans="1:13" x14ac:dyDescent="0.25">
      <c r="A551" s="8" t="s">
        <v>62</v>
      </c>
      <c r="B551" s="8" t="s">
        <v>93</v>
      </c>
      <c r="C551" s="8" t="s">
        <v>638</v>
      </c>
      <c r="D551" s="8" t="s">
        <v>909</v>
      </c>
      <c r="E551" s="7">
        <v>18.526250000000001</v>
      </c>
      <c r="F551" s="7">
        <v>169985389.94999999</v>
      </c>
      <c r="G551" s="6">
        <v>3149191830.6100001</v>
      </c>
      <c r="H551" s="7">
        <v>11839270.41</v>
      </c>
      <c r="I551" s="6">
        <v>219337283.41</v>
      </c>
      <c r="J551" s="7">
        <v>0</v>
      </c>
      <c r="K551" s="6">
        <v>0</v>
      </c>
      <c r="L551" s="7">
        <v>11839270.41</v>
      </c>
      <c r="M551" s="6">
        <v>219337283.41</v>
      </c>
    </row>
    <row r="552" spans="1:13" x14ac:dyDescent="0.25">
      <c r="A552" s="8" t="s">
        <v>62</v>
      </c>
      <c r="B552" s="8" t="s">
        <v>93</v>
      </c>
      <c r="C552" s="8" t="s">
        <v>639</v>
      </c>
      <c r="D552" s="8" t="s">
        <v>909</v>
      </c>
      <c r="E552" s="7">
        <v>0</v>
      </c>
      <c r="F552" s="7">
        <v>0</v>
      </c>
      <c r="G552" s="6">
        <v>0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25">
      <c r="A553" s="8" t="s">
        <v>62</v>
      </c>
      <c r="B553" s="8" t="s">
        <v>93</v>
      </c>
      <c r="C553" s="8" t="s">
        <v>640</v>
      </c>
      <c r="D553" s="8" t="s">
        <v>909</v>
      </c>
      <c r="E553" s="7">
        <v>18.526249</v>
      </c>
      <c r="F553" s="7">
        <v>25700350.210000001</v>
      </c>
      <c r="G553" s="6">
        <v>476131113</v>
      </c>
      <c r="H553" s="7">
        <v>140272.54999999999</v>
      </c>
      <c r="I553" s="6">
        <v>2598724.31</v>
      </c>
      <c r="J553" s="7">
        <v>1148250.8400000001</v>
      </c>
      <c r="K553" s="6">
        <v>21272782.120000001</v>
      </c>
      <c r="L553" s="7">
        <v>-1007978.29</v>
      </c>
      <c r="M553" s="6">
        <v>-18674057.809999999</v>
      </c>
    </row>
    <row r="554" spans="1:13" x14ac:dyDescent="0.25">
      <c r="A554" s="8" t="s">
        <v>62</v>
      </c>
      <c r="B554" s="8" t="s">
        <v>93</v>
      </c>
      <c r="C554" s="8" t="s">
        <v>641</v>
      </c>
      <c r="D554" s="8" t="s">
        <v>911</v>
      </c>
      <c r="E554" s="7">
        <v>18.526250000000001</v>
      </c>
      <c r="F554" s="7">
        <v>301195930.98000002</v>
      </c>
      <c r="G554" s="6">
        <v>5580031116.3999996</v>
      </c>
      <c r="H554" s="7">
        <v>10562654.359999999</v>
      </c>
      <c r="I554" s="6">
        <v>195686375.38999999</v>
      </c>
      <c r="J554" s="7">
        <v>8960466.1199999992</v>
      </c>
      <c r="K554" s="6">
        <v>166003835.49000001</v>
      </c>
      <c r="L554" s="7">
        <v>1602188.24</v>
      </c>
      <c r="M554" s="6">
        <v>29682539.899999999</v>
      </c>
    </row>
    <row r="555" spans="1:13" x14ac:dyDescent="0.25">
      <c r="A555" s="8" t="s">
        <v>62</v>
      </c>
      <c r="B555" s="8" t="s">
        <v>93</v>
      </c>
      <c r="C555" s="8" t="s">
        <v>642</v>
      </c>
      <c r="D555" s="8" t="s">
        <v>909</v>
      </c>
      <c r="E555" s="7">
        <v>23.539459999999998</v>
      </c>
      <c r="F555" s="7">
        <v>4845841.8099999996</v>
      </c>
      <c r="G555" s="6">
        <v>114068499.47</v>
      </c>
      <c r="H555" s="7">
        <v>74816.72</v>
      </c>
      <c r="I555" s="6">
        <v>1761145.16</v>
      </c>
      <c r="J555" s="7">
        <v>149178.46</v>
      </c>
      <c r="K555" s="6">
        <v>3511580.33</v>
      </c>
      <c r="L555" s="7">
        <v>-74361.740000000005</v>
      </c>
      <c r="M555" s="6">
        <v>-1750435.17</v>
      </c>
    </row>
    <row r="556" spans="1:13" x14ac:dyDescent="0.25">
      <c r="A556" s="8" t="s">
        <v>62</v>
      </c>
      <c r="B556" s="8" t="s">
        <v>93</v>
      </c>
      <c r="C556" s="8" t="s">
        <v>643</v>
      </c>
      <c r="D556" s="8" t="s">
        <v>911</v>
      </c>
      <c r="E556" s="7">
        <v>18.526249</v>
      </c>
      <c r="F556" s="7">
        <v>561953244.69000006</v>
      </c>
      <c r="G556" s="6">
        <v>10410886299.33</v>
      </c>
      <c r="H556" s="7">
        <v>2158035.71</v>
      </c>
      <c r="I556" s="6">
        <v>39980309.149999999</v>
      </c>
      <c r="J556" s="7">
        <v>3733055.58</v>
      </c>
      <c r="K556" s="6">
        <v>69159520.799999997</v>
      </c>
      <c r="L556" s="7">
        <v>-1575019.87</v>
      </c>
      <c r="M556" s="6">
        <v>-29179211.649999999</v>
      </c>
    </row>
    <row r="557" spans="1:13" x14ac:dyDescent="0.25">
      <c r="A557" s="8" t="s">
        <v>63</v>
      </c>
      <c r="B557" s="8" t="s">
        <v>93</v>
      </c>
      <c r="C557" s="8" t="s">
        <v>644</v>
      </c>
      <c r="D557" s="8" t="s">
        <v>911</v>
      </c>
      <c r="E557" s="7">
        <v>23.539459000000001</v>
      </c>
      <c r="F557" s="7">
        <v>1450631.11</v>
      </c>
      <c r="G557" s="6">
        <v>34147072.960000001</v>
      </c>
      <c r="H557" s="7">
        <v>0</v>
      </c>
      <c r="I557" s="6">
        <v>0</v>
      </c>
      <c r="J557" s="7">
        <v>89302.49</v>
      </c>
      <c r="K557" s="6">
        <v>2102132.33</v>
      </c>
      <c r="L557" s="7">
        <v>-89302.49</v>
      </c>
      <c r="M557" s="6">
        <v>-2102132.33</v>
      </c>
    </row>
    <row r="558" spans="1:13" x14ac:dyDescent="0.25">
      <c r="A558" s="8" t="s">
        <v>63</v>
      </c>
      <c r="B558" s="8" t="s">
        <v>95</v>
      </c>
      <c r="C558" s="8" t="s">
        <v>645</v>
      </c>
      <c r="D558" s="8" t="s">
        <v>911</v>
      </c>
      <c r="E558" s="7">
        <v>23.539460999999999</v>
      </c>
      <c r="F558" s="7">
        <v>51110.29</v>
      </c>
      <c r="G558" s="6">
        <v>1203108.7</v>
      </c>
      <c r="H558" s="7">
        <v>0</v>
      </c>
      <c r="I558" s="6">
        <v>0</v>
      </c>
      <c r="J558" s="7">
        <v>2000</v>
      </c>
      <c r="K558" s="6">
        <v>47078.9</v>
      </c>
      <c r="L558" s="7">
        <v>-2000</v>
      </c>
      <c r="M558" s="6">
        <v>-47078.9</v>
      </c>
    </row>
    <row r="559" spans="1:13" x14ac:dyDescent="0.25">
      <c r="A559" s="8" t="s">
        <v>63</v>
      </c>
      <c r="B559" s="8" t="s">
        <v>93</v>
      </c>
      <c r="C559" s="8" t="s">
        <v>646</v>
      </c>
      <c r="D559" s="8" t="s">
        <v>909</v>
      </c>
      <c r="E559" s="7">
        <v>23.539459000000001</v>
      </c>
      <c r="F559" s="7">
        <v>4084962.04</v>
      </c>
      <c r="G559" s="6">
        <v>96157800.469999999</v>
      </c>
      <c r="H559" s="7">
        <v>25058.59</v>
      </c>
      <c r="I559" s="6">
        <v>589865.62</v>
      </c>
      <c r="J559" s="7">
        <v>337811.39</v>
      </c>
      <c r="K559" s="6">
        <v>7951897.54</v>
      </c>
      <c r="L559" s="7">
        <v>-312752.8</v>
      </c>
      <c r="M559" s="6">
        <v>-7362031.9199999999</v>
      </c>
    </row>
    <row r="560" spans="1:13" x14ac:dyDescent="0.25">
      <c r="A560" s="8" t="s">
        <v>63</v>
      </c>
      <c r="B560" s="8" t="s">
        <v>93</v>
      </c>
      <c r="C560" s="8" t="s">
        <v>647</v>
      </c>
      <c r="D560" s="8" t="s">
        <v>909</v>
      </c>
      <c r="E560" s="7">
        <v>18.526250000000001</v>
      </c>
      <c r="F560" s="7">
        <v>39756876.280000001</v>
      </c>
      <c r="G560" s="6">
        <v>736545829.25999999</v>
      </c>
      <c r="H560" s="7">
        <v>206447.1</v>
      </c>
      <c r="I560" s="6">
        <v>3824690.61</v>
      </c>
      <c r="J560" s="7">
        <v>1952754.48</v>
      </c>
      <c r="K560" s="6">
        <v>36177217.789999999</v>
      </c>
      <c r="L560" s="7">
        <v>-1746307.38</v>
      </c>
      <c r="M560" s="6">
        <v>-32352527.18</v>
      </c>
    </row>
    <row r="561" spans="1:13" x14ac:dyDescent="0.25">
      <c r="A561" s="8" t="s">
        <v>63</v>
      </c>
      <c r="B561" s="8" t="s">
        <v>94</v>
      </c>
      <c r="C561" s="8" t="s">
        <v>648</v>
      </c>
      <c r="D561" s="8" t="s">
        <v>909</v>
      </c>
      <c r="E561" s="7">
        <v>18.526250000000001</v>
      </c>
      <c r="F561" s="7">
        <v>1242463.2</v>
      </c>
      <c r="G561" s="6">
        <v>23018183.899999999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25">
      <c r="A562" s="8" t="s">
        <v>63</v>
      </c>
      <c r="B562" s="8" t="s">
        <v>93</v>
      </c>
      <c r="C562" s="8" t="s">
        <v>649</v>
      </c>
      <c r="D562" s="8" t="s">
        <v>911</v>
      </c>
      <c r="E562" s="7">
        <v>18.526250000000001</v>
      </c>
      <c r="F562" s="7">
        <v>10083192.07</v>
      </c>
      <c r="G562" s="6">
        <v>186803737.13</v>
      </c>
      <c r="H562" s="7">
        <v>169572.57</v>
      </c>
      <c r="I562" s="6">
        <v>3141543.75</v>
      </c>
      <c r="J562" s="7">
        <v>399271.63</v>
      </c>
      <c r="K562" s="6">
        <v>7397006.1600000001</v>
      </c>
      <c r="L562" s="7">
        <v>-229699.06</v>
      </c>
      <c r="M562" s="6">
        <v>-4255462.41</v>
      </c>
    </row>
    <row r="563" spans="1:13" x14ac:dyDescent="0.25">
      <c r="A563" s="8" t="s">
        <v>63</v>
      </c>
      <c r="B563" s="8" t="s">
        <v>93</v>
      </c>
      <c r="C563" s="8" t="s">
        <v>650</v>
      </c>
      <c r="D563" s="8" t="s">
        <v>911</v>
      </c>
      <c r="E563" s="7">
        <v>23.539459000000001</v>
      </c>
      <c r="F563" s="7">
        <v>2678167.86</v>
      </c>
      <c r="G563" s="6">
        <v>63042625.109999999</v>
      </c>
      <c r="H563" s="7">
        <v>0</v>
      </c>
      <c r="I563" s="6">
        <v>0</v>
      </c>
      <c r="J563" s="7">
        <v>7626.48</v>
      </c>
      <c r="K563" s="6">
        <v>179523.18</v>
      </c>
      <c r="L563" s="7">
        <v>-7626.48</v>
      </c>
      <c r="M563" s="6">
        <v>-179523.18</v>
      </c>
    </row>
    <row r="564" spans="1:13" x14ac:dyDescent="0.25">
      <c r="A564" s="8" t="s">
        <v>63</v>
      </c>
      <c r="B564" s="8" t="s">
        <v>94</v>
      </c>
      <c r="C564" s="8" t="s">
        <v>651</v>
      </c>
      <c r="D564" s="8" t="s">
        <v>911</v>
      </c>
      <c r="E564" s="7">
        <v>23.539459000000001</v>
      </c>
      <c r="F564" s="7">
        <v>3680677.15</v>
      </c>
      <c r="G564" s="6">
        <v>86641152.540000007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63</v>
      </c>
      <c r="B565" s="8" t="s">
        <v>93</v>
      </c>
      <c r="C565" s="8" t="s">
        <v>652</v>
      </c>
      <c r="D565" s="8" t="s">
        <v>909</v>
      </c>
      <c r="E565" s="7">
        <v>23.539459000000001</v>
      </c>
      <c r="F565" s="7">
        <v>2406981.7400000002</v>
      </c>
      <c r="G565" s="6">
        <v>56659050.210000001</v>
      </c>
      <c r="H565" s="7">
        <v>0</v>
      </c>
      <c r="I565" s="6">
        <v>0</v>
      </c>
      <c r="J565" s="7">
        <v>360537.77</v>
      </c>
      <c r="K565" s="6">
        <v>8486864.4100000001</v>
      </c>
      <c r="L565" s="7">
        <v>-360537.77</v>
      </c>
      <c r="M565" s="6">
        <v>-8486864.4100000001</v>
      </c>
    </row>
    <row r="566" spans="1:13" x14ac:dyDescent="0.25">
      <c r="A566" s="8" t="s">
        <v>63</v>
      </c>
      <c r="B566" s="8" t="s">
        <v>93</v>
      </c>
      <c r="C566" s="8" t="s">
        <v>653</v>
      </c>
      <c r="D566" s="8" t="s">
        <v>909</v>
      </c>
      <c r="E566" s="7">
        <v>18.526250000000001</v>
      </c>
      <c r="F566" s="7">
        <v>65907290.07</v>
      </c>
      <c r="G566" s="6">
        <v>1221014932.8099999</v>
      </c>
      <c r="H566" s="7">
        <v>617651.69999999995</v>
      </c>
      <c r="I566" s="6">
        <v>11442769.82</v>
      </c>
      <c r="J566" s="7">
        <v>1552757.91</v>
      </c>
      <c r="K566" s="6">
        <v>28766781.129999999</v>
      </c>
      <c r="L566" s="7">
        <v>-935106.21</v>
      </c>
      <c r="M566" s="6">
        <v>-17324011.309999999</v>
      </c>
    </row>
    <row r="567" spans="1:13" x14ac:dyDescent="0.25">
      <c r="A567" s="8" t="s">
        <v>63</v>
      </c>
      <c r="B567" s="8" t="s">
        <v>93</v>
      </c>
      <c r="C567" s="8" t="s">
        <v>654</v>
      </c>
      <c r="D567" s="8" t="s">
        <v>909</v>
      </c>
      <c r="E567" s="7">
        <v>0</v>
      </c>
      <c r="F567" s="7">
        <v>0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25">
      <c r="A568" s="8" t="s">
        <v>63</v>
      </c>
      <c r="B568" s="8" t="s">
        <v>93</v>
      </c>
      <c r="C568" s="8" t="s">
        <v>655</v>
      </c>
      <c r="D568" s="8" t="s">
        <v>911</v>
      </c>
      <c r="E568" s="7">
        <v>18.526250000000001</v>
      </c>
      <c r="F568" s="7">
        <v>11475348.24</v>
      </c>
      <c r="G568" s="6">
        <v>212595170.40000001</v>
      </c>
      <c r="H568" s="7">
        <v>832272.43</v>
      </c>
      <c r="I568" s="6">
        <v>15418887.26</v>
      </c>
      <c r="J568" s="7">
        <v>257799.47</v>
      </c>
      <c r="K568" s="6">
        <v>4776057.45</v>
      </c>
      <c r="L568" s="7">
        <v>574472.95999999996</v>
      </c>
      <c r="M568" s="6">
        <v>10642829.810000001</v>
      </c>
    </row>
    <row r="569" spans="1:13" x14ac:dyDescent="0.25">
      <c r="A569" s="8" t="s">
        <v>63</v>
      </c>
      <c r="B569" s="8" t="s">
        <v>93</v>
      </c>
      <c r="C569" s="8" t="s">
        <v>656</v>
      </c>
      <c r="D569" s="8" t="s">
        <v>911</v>
      </c>
      <c r="E569" s="7">
        <v>23.539459000000001</v>
      </c>
      <c r="F569" s="7">
        <v>554516.96</v>
      </c>
      <c r="G569" s="6">
        <v>13053029.76</v>
      </c>
      <c r="H569" s="7">
        <v>0</v>
      </c>
      <c r="I569" s="6">
        <v>0</v>
      </c>
      <c r="J569" s="7">
        <v>150</v>
      </c>
      <c r="K569" s="6">
        <v>3530.91</v>
      </c>
      <c r="L569" s="7">
        <v>-150</v>
      </c>
      <c r="M569" s="6">
        <v>-3530.91</v>
      </c>
    </row>
    <row r="570" spans="1:13" x14ac:dyDescent="0.25">
      <c r="A570" s="8" t="s">
        <v>63</v>
      </c>
      <c r="B570" s="8" t="s">
        <v>93</v>
      </c>
      <c r="C570" s="8" t="s">
        <v>657</v>
      </c>
      <c r="D570" s="8" t="s">
        <v>911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63</v>
      </c>
      <c r="B571" s="8" t="s">
        <v>93</v>
      </c>
      <c r="C571" s="8" t="s">
        <v>658</v>
      </c>
      <c r="D571" s="8" t="s">
        <v>911</v>
      </c>
      <c r="E571" s="7">
        <v>0</v>
      </c>
      <c r="F571" s="7">
        <v>0</v>
      </c>
      <c r="G571" s="6">
        <v>0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25">
      <c r="A572" s="8" t="s">
        <v>63</v>
      </c>
      <c r="B572" s="8" t="s">
        <v>93</v>
      </c>
      <c r="C572" s="8" t="s">
        <v>659</v>
      </c>
      <c r="D572" s="8" t="s">
        <v>911</v>
      </c>
      <c r="E572" s="7">
        <v>0</v>
      </c>
      <c r="F572" s="7">
        <v>0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25">
      <c r="A573" s="8" t="s">
        <v>63</v>
      </c>
      <c r="B573" s="8" t="s">
        <v>93</v>
      </c>
      <c r="C573" s="8" t="s">
        <v>660</v>
      </c>
      <c r="D573" s="8" t="s">
        <v>911</v>
      </c>
      <c r="E573" s="7">
        <v>23.539459000000001</v>
      </c>
      <c r="F573" s="7">
        <v>610745.35</v>
      </c>
      <c r="G573" s="6">
        <v>14376615.59</v>
      </c>
      <c r="H573" s="7">
        <v>4288.46</v>
      </c>
      <c r="I573" s="6">
        <v>100948.01</v>
      </c>
      <c r="J573" s="7">
        <v>69932.320000000007</v>
      </c>
      <c r="K573" s="6">
        <v>1646169.13</v>
      </c>
      <c r="L573" s="7">
        <v>-65643.86</v>
      </c>
      <c r="M573" s="6">
        <v>-1545221.1200000001</v>
      </c>
    </row>
    <row r="574" spans="1:13" x14ac:dyDescent="0.25">
      <c r="A574" s="8" t="s">
        <v>63</v>
      </c>
      <c r="B574" s="8" t="s">
        <v>95</v>
      </c>
      <c r="C574" s="8" t="s">
        <v>661</v>
      </c>
      <c r="D574" s="8" t="s">
        <v>909</v>
      </c>
      <c r="E574" s="7">
        <v>23.539459999999998</v>
      </c>
      <c r="F574" s="7">
        <v>75951.37</v>
      </c>
      <c r="G574" s="6">
        <v>1787854.31</v>
      </c>
      <c r="H574" s="7">
        <v>2000</v>
      </c>
      <c r="I574" s="6">
        <v>47078.91</v>
      </c>
      <c r="J574" s="7">
        <v>0</v>
      </c>
      <c r="K574" s="6">
        <v>0</v>
      </c>
      <c r="L574" s="7">
        <v>2000</v>
      </c>
      <c r="M574" s="6">
        <v>47078.91</v>
      </c>
    </row>
    <row r="575" spans="1:13" x14ac:dyDescent="0.25">
      <c r="A575" s="8" t="s">
        <v>63</v>
      </c>
      <c r="B575" s="8" t="s">
        <v>93</v>
      </c>
      <c r="C575" s="8" t="s">
        <v>662</v>
      </c>
      <c r="D575" s="8" t="s">
        <v>909</v>
      </c>
      <c r="E575" s="7">
        <v>18.526250000000001</v>
      </c>
      <c r="F575" s="7">
        <v>1299729.3899999999</v>
      </c>
      <c r="G575" s="6">
        <v>24079111.77</v>
      </c>
      <c r="H575" s="7">
        <v>0</v>
      </c>
      <c r="I575" s="6">
        <v>0</v>
      </c>
      <c r="J575" s="7">
        <v>0</v>
      </c>
      <c r="K575" s="6">
        <v>0</v>
      </c>
      <c r="L575" s="7">
        <v>0</v>
      </c>
      <c r="M575" s="6">
        <v>0</v>
      </c>
    </row>
    <row r="576" spans="1:13" x14ac:dyDescent="0.25">
      <c r="A576" s="8" t="s">
        <v>63</v>
      </c>
      <c r="B576" s="8" t="s">
        <v>93</v>
      </c>
      <c r="C576" s="8" t="s">
        <v>663</v>
      </c>
      <c r="D576" s="8" t="s">
        <v>909</v>
      </c>
      <c r="E576" s="7">
        <v>0</v>
      </c>
      <c r="F576" s="7">
        <v>0</v>
      </c>
      <c r="G576" s="6">
        <v>0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25">
      <c r="A577" s="8" t="s">
        <v>63</v>
      </c>
      <c r="B577" s="8" t="s">
        <v>93</v>
      </c>
      <c r="C577" s="8" t="s">
        <v>664</v>
      </c>
      <c r="D577" s="8" t="s">
        <v>909</v>
      </c>
      <c r="E577" s="7">
        <v>0</v>
      </c>
      <c r="F577" s="7">
        <v>0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25">
      <c r="A578" s="8" t="s">
        <v>63</v>
      </c>
      <c r="B578" s="8" t="s">
        <v>93</v>
      </c>
      <c r="C578" s="8" t="s">
        <v>665</v>
      </c>
      <c r="D578" s="8" t="s">
        <v>909</v>
      </c>
      <c r="E578" s="7">
        <v>18.526250000000001</v>
      </c>
      <c r="F578" s="7">
        <v>7920451.9500000002</v>
      </c>
      <c r="G578" s="6">
        <v>146736273.03</v>
      </c>
      <c r="H578" s="7">
        <v>585254.54</v>
      </c>
      <c r="I578" s="6">
        <v>10842571.99</v>
      </c>
      <c r="J578" s="7">
        <v>902872.22</v>
      </c>
      <c r="K578" s="6">
        <v>16726836.49</v>
      </c>
      <c r="L578" s="7">
        <v>-317617.68</v>
      </c>
      <c r="M578" s="6">
        <v>-5884264.5</v>
      </c>
    </row>
    <row r="579" spans="1:13" x14ac:dyDescent="0.25">
      <c r="A579" s="8" t="s">
        <v>64</v>
      </c>
      <c r="B579" s="8" t="s">
        <v>93</v>
      </c>
      <c r="C579" s="8" t="s">
        <v>666</v>
      </c>
      <c r="D579" s="8" t="s">
        <v>909</v>
      </c>
      <c r="E579" s="7">
        <v>18.287499</v>
      </c>
      <c r="F579" s="7">
        <v>18480115.870000001</v>
      </c>
      <c r="G579" s="6">
        <v>337955118.73000002</v>
      </c>
      <c r="H579" s="7">
        <v>412.77</v>
      </c>
      <c r="I579" s="6">
        <v>7823.54</v>
      </c>
      <c r="J579" s="7">
        <v>36040.67</v>
      </c>
      <c r="K579" s="6">
        <v>670386.19999999995</v>
      </c>
      <c r="L579" s="7">
        <v>-35627.9</v>
      </c>
      <c r="M579" s="6">
        <v>-662562.66</v>
      </c>
    </row>
    <row r="580" spans="1:13" x14ac:dyDescent="0.25">
      <c r="A580" s="8" t="s">
        <v>64</v>
      </c>
      <c r="B580" s="8" t="s">
        <v>93</v>
      </c>
      <c r="C580" s="8" t="s">
        <v>667</v>
      </c>
      <c r="D580" s="8" t="s">
        <v>909</v>
      </c>
      <c r="E580" s="7">
        <v>18.287499</v>
      </c>
      <c r="F580" s="7">
        <v>82840273.739999995</v>
      </c>
      <c r="G580" s="6">
        <v>1514941504.52</v>
      </c>
      <c r="H580" s="7">
        <v>61092.26</v>
      </c>
      <c r="I580" s="6">
        <v>1144007.92</v>
      </c>
      <c r="J580" s="7">
        <v>225693.57</v>
      </c>
      <c r="K580" s="6">
        <v>4171865.49</v>
      </c>
      <c r="L580" s="7">
        <v>-164601.31</v>
      </c>
      <c r="M580" s="6">
        <v>-3027857.57</v>
      </c>
    </row>
    <row r="581" spans="1:13" x14ac:dyDescent="0.25">
      <c r="A581" s="8" t="s">
        <v>64</v>
      </c>
      <c r="B581" s="8" t="s">
        <v>93</v>
      </c>
      <c r="C581" s="8" t="s">
        <v>668</v>
      </c>
      <c r="D581" s="8" t="s">
        <v>909</v>
      </c>
      <c r="E581" s="7">
        <v>18.287500000000001</v>
      </c>
      <c r="F581" s="7">
        <v>5122160.5599999996</v>
      </c>
      <c r="G581" s="6">
        <v>93671511.25</v>
      </c>
      <c r="H581" s="7">
        <v>140396.54</v>
      </c>
      <c r="I581" s="6">
        <v>2654805.96</v>
      </c>
      <c r="J581" s="7">
        <v>1449.97</v>
      </c>
      <c r="K581" s="6">
        <v>27462.720000000001</v>
      </c>
      <c r="L581" s="7">
        <v>138946.57</v>
      </c>
      <c r="M581" s="6">
        <v>2627343.2400000002</v>
      </c>
    </row>
    <row r="582" spans="1:13" x14ac:dyDescent="0.25">
      <c r="A582" s="8" t="s">
        <v>64</v>
      </c>
      <c r="B582" s="8" t="s">
        <v>93</v>
      </c>
      <c r="C582" s="8" t="s">
        <v>669</v>
      </c>
      <c r="D582" s="8" t="s">
        <v>909</v>
      </c>
      <c r="E582" s="7">
        <v>18.287499</v>
      </c>
      <c r="F582" s="7">
        <v>620853634.50999999</v>
      </c>
      <c r="G582" s="6">
        <v>11353860829.41</v>
      </c>
      <c r="H582" s="7">
        <v>32201047.379999999</v>
      </c>
      <c r="I582" s="6">
        <v>605474051.66999996</v>
      </c>
      <c r="J582" s="7">
        <v>37086197.380000003</v>
      </c>
      <c r="K582" s="6">
        <v>689945251.90999997</v>
      </c>
      <c r="L582" s="7">
        <v>-4885150</v>
      </c>
      <c r="M582" s="6">
        <v>-84471200.239999995</v>
      </c>
    </row>
    <row r="583" spans="1:13" x14ac:dyDescent="0.25">
      <c r="A583" s="8" t="s">
        <v>64</v>
      </c>
      <c r="B583" s="8" t="s">
        <v>93</v>
      </c>
      <c r="C583" s="8" t="s">
        <v>670</v>
      </c>
      <c r="D583" s="8" t="s">
        <v>909</v>
      </c>
      <c r="E583" s="7">
        <v>18.287499</v>
      </c>
      <c r="F583" s="7">
        <v>3304892714.4499998</v>
      </c>
      <c r="G583" s="6">
        <v>60438225455.650002</v>
      </c>
      <c r="H583" s="7">
        <v>54450889.649999999</v>
      </c>
      <c r="I583" s="6">
        <v>1018732784.54</v>
      </c>
      <c r="J583" s="7">
        <v>89417412.010000005</v>
      </c>
      <c r="K583" s="6">
        <v>1653857432.02</v>
      </c>
      <c r="L583" s="7">
        <v>-34966522.359999999</v>
      </c>
      <c r="M583" s="6">
        <v>-635124647.44000006</v>
      </c>
    </row>
    <row r="584" spans="1:13" x14ac:dyDescent="0.25">
      <c r="A584" s="8" t="s">
        <v>64</v>
      </c>
      <c r="B584" s="8" t="s">
        <v>93</v>
      </c>
      <c r="C584" s="8" t="s">
        <v>671</v>
      </c>
      <c r="D584" s="8" t="s">
        <v>909</v>
      </c>
      <c r="E584" s="7">
        <v>18.287499</v>
      </c>
      <c r="F584" s="7">
        <v>9575438.3599999994</v>
      </c>
      <c r="G584" s="6">
        <v>175110828.91</v>
      </c>
      <c r="H584" s="7">
        <v>413843.26</v>
      </c>
      <c r="I584" s="6">
        <v>7677735.9900000002</v>
      </c>
      <c r="J584" s="7">
        <v>949833.25</v>
      </c>
      <c r="K584" s="6">
        <v>17769162.809999999</v>
      </c>
      <c r="L584" s="7">
        <v>-535989.99</v>
      </c>
      <c r="M584" s="6">
        <v>-10091426.83</v>
      </c>
    </row>
    <row r="585" spans="1:13" x14ac:dyDescent="0.25">
      <c r="A585" s="8" t="s">
        <v>64</v>
      </c>
      <c r="B585" s="8" t="s">
        <v>93</v>
      </c>
      <c r="C585" s="8" t="s">
        <v>672</v>
      </c>
      <c r="D585" s="8" t="s">
        <v>909</v>
      </c>
      <c r="E585" s="7">
        <v>18.287499</v>
      </c>
      <c r="F585" s="7">
        <v>380361901.99000001</v>
      </c>
      <c r="G585" s="6">
        <v>6955868275.7700005</v>
      </c>
      <c r="H585" s="7">
        <v>84030272.069999993</v>
      </c>
      <c r="I585" s="6">
        <v>1581637237.3599999</v>
      </c>
      <c r="J585" s="7">
        <v>48466684.810000002</v>
      </c>
      <c r="K585" s="6">
        <v>917722302.23000002</v>
      </c>
      <c r="L585" s="7">
        <v>35563587.259999998</v>
      </c>
      <c r="M585" s="6">
        <v>663914935.09000003</v>
      </c>
    </row>
    <row r="586" spans="1:13" x14ac:dyDescent="0.25">
      <c r="A586" s="8" t="s">
        <v>64</v>
      </c>
      <c r="B586" s="8" t="s">
        <v>93</v>
      </c>
      <c r="C586" s="8" t="s">
        <v>673</v>
      </c>
      <c r="D586" s="8" t="s">
        <v>909</v>
      </c>
      <c r="E586" s="7">
        <v>18.287499</v>
      </c>
      <c r="F586" s="7">
        <v>35077852.869999997</v>
      </c>
      <c r="G586" s="6">
        <v>641486233.86000001</v>
      </c>
      <c r="H586" s="7">
        <v>53780.29</v>
      </c>
      <c r="I586" s="6">
        <v>1019338.17</v>
      </c>
      <c r="J586" s="7">
        <v>7552960.3799999999</v>
      </c>
      <c r="K586" s="6">
        <v>142223191.63</v>
      </c>
      <c r="L586" s="7">
        <v>-7499180.0899999999</v>
      </c>
      <c r="M586" s="6">
        <v>-141203853.46000001</v>
      </c>
    </row>
    <row r="587" spans="1:13" x14ac:dyDescent="0.25">
      <c r="A587" s="8" t="s">
        <v>64</v>
      </c>
      <c r="B587" s="8" t="s">
        <v>93</v>
      </c>
      <c r="C587" s="8" t="s">
        <v>674</v>
      </c>
      <c r="D587" s="8" t="s">
        <v>909</v>
      </c>
      <c r="E587" s="7">
        <v>18.287499</v>
      </c>
      <c r="F587" s="7">
        <v>248569814.90000001</v>
      </c>
      <c r="G587" s="6">
        <v>4545720485.4499998</v>
      </c>
      <c r="H587" s="7">
        <v>940851.53</v>
      </c>
      <c r="I587" s="6">
        <v>17402221.66</v>
      </c>
      <c r="J587" s="7">
        <v>73156313.439999998</v>
      </c>
      <c r="K587" s="6">
        <v>1378981723.8199999</v>
      </c>
      <c r="L587" s="7">
        <v>-72215461.909999996</v>
      </c>
      <c r="M587" s="6">
        <v>-1361579502.1600001</v>
      </c>
    </row>
    <row r="588" spans="1:13" x14ac:dyDescent="0.25">
      <c r="A588" s="8" t="s">
        <v>64</v>
      </c>
      <c r="B588" s="8" t="s">
        <v>93</v>
      </c>
      <c r="C588" s="8" t="s">
        <v>675</v>
      </c>
      <c r="D588" s="8" t="s">
        <v>909</v>
      </c>
      <c r="E588" s="7">
        <v>18.287499</v>
      </c>
      <c r="F588" s="7">
        <v>570829914.28999996</v>
      </c>
      <c r="G588" s="6">
        <v>10439052047.299999</v>
      </c>
      <c r="H588" s="7">
        <v>4805974.93</v>
      </c>
      <c r="I588" s="6">
        <v>89975989.549999997</v>
      </c>
      <c r="J588" s="7">
        <v>12691152.6</v>
      </c>
      <c r="K588" s="6">
        <v>236523172.84999999</v>
      </c>
      <c r="L588" s="7">
        <v>-7885177.6699999999</v>
      </c>
      <c r="M588" s="6">
        <v>-146547183.30000001</v>
      </c>
    </row>
    <row r="589" spans="1:13" x14ac:dyDescent="0.25">
      <c r="A589" s="8" t="s">
        <v>64</v>
      </c>
      <c r="B589" s="8" t="s">
        <v>94</v>
      </c>
      <c r="C589" s="8" t="s">
        <v>676</v>
      </c>
      <c r="D589" s="8" t="s">
        <v>909</v>
      </c>
      <c r="E589" s="7">
        <v>18.287496999999998</v>
      </c>
      <c r="F589" s="7">
        <v>30728.79</v>
      </c>
      <c r="G589" s="6">
        <v>561952.68000000005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25">
      <c r="A590" s="8" t="s">
        <v>64</v>
      </c>
      <c r="B590" s="8" t="s">
        <v>93</v>
      </c>
      <c r="C590" s="8" t="s">
        <v>677</v>
      </c>
      <c r="D590" s="8" t="s">
        <v>909</v>
      </c>
      <c r="E590" s="7">
        <v>18.287499</v>
      </c>
      <c r="F590" s="7">
        <v>112712043.04000001</v>
      </c>
      <c r="G590" s="6">
        <v>2061221484.98</v>
      </c>
      <c r="H590" s="7">
        <v>5560383.4000000004</v>
      </c>
      <c r="I590" s="6">
        <v>103436869.98999999</v>
      </c>
      <c r="J590" s="7">
        <v>4263120.42</v>
      </c>
      <c r="K590" s="6">
        <v>80910145.299999997</v>
      </c>
      <c r="L590" s="7">
        <v>1297262.98</v>
      </c>
      <c r="M590" s="6">
        <v>22526724.68</v>
      </c>
    </row>
    <row r="591" spans="1:13" x14ac:dyDescent="0.25">
      <c r="A591" s="8" t="s">
        <v>64</v>
      </c>
      <c r="B591" s="8" t="s">
        <v>93</v>
      </c>
      <c r="C591" s="8" t="s">
        <v>678</v>
      </c>
      <c r="D591" s="8" t="s">
        <v>909</v>
      </c>
      <c r="E591" s="7">
        <v>18.287499</v>
      </c>
      <c r="F591" s="7">
        <v>37940660.770000003</v>
      </c>
      <c r="G591" s="6">
        <v>693839833.20000005</v>
      </c>
      <c r="H591" s="7">
        <v>9987457.6799999997</v>
      </c>
      <c r="I591" s="6">
        <v>189347524.72</v>
      </c>
      <c r="J591" s="7">
        <v>15486416.199999999</v>
      </c>
      <c r="K591" s="6">
        <v>290634496.01999998</v>
      </c>
      <c r="L591" s="7">
        <v>-5498958.5199999996</v>
      </c>
      <c r="M591" s="6">
        <v>-101286971.3</v>
      </c>
    </row>
    <row r="592" spans="1:13" x14ac:dyDescent="0.25">
      <c r="A592" s="8" t="s">
        <v>64</v>
      </c>
      <c r="B592" s="8" t="s">
        <v>93</v>
      </c>
      <c r="C592" s="8" t="s">
        <v>679</v>
      </c>
      <c r="D592" s="8" t="s">
        <v>909</v>
      </c>
      <c r="E592" s="7">
        <v>18.287499</v>
      </c>
      <c r="F592" s="7">
        <v>278872765.50999999</v>
      </c>
      <c r="G592" s="6">
        <v>5099885694.4200001</v>
      </c>
      <c r="H592" s="7">
        <v>45278321.490000002</v>
      </c>
      <c r="I592" s="6">
        <v>845483553.48000002</v>
      </c>
      <c r="J592" s="7">
        <v>39719013.049999997</v>
      </c>
      <c r="K592" s="6">
        <v>748244612.47000003</v>
      </c>
      <c r="L592" s="7">
        <v>5559308.4400000004</v>
      </c>
      <c r="M592" s="6">
        <v>97238941.010000005</v>
      </c>
    </row>
    <row r="593" spans="1:13" x14ac:dyDescent="0.25">
      <c r="A593" s="8" t="s">
        <v>65</v>
      </c>
      <c r="B593" s="8" t="s">
        <v>94</v>
      </c>
      <c r="C593" s="8" t="s">
        <v>680</v>
      </c>
      <c r="D593" s="8" t="s">
        <v>909</v>
      </c>
      <c r="E593" s="7">
        <v>18.287499</v>
      </c>
      <c r="F593" s="7">
        <v>386484275.06999999</v>
      </c>
      <c r="G593" s="6">
        <v>7067831173.3999996</v>
      </c>
      <c r="H593" s="7">
        <v>0</v>
      </c>
      <c r="I593" s="6">
        <v>0</v>
      </c>
      <c r="J593" s="7">
        <v>2819.53</v>
      </c>
      <c r="K593" s="6">
        <v>51828.31</v>
      </c>
      <c r="L593" s="7">
        <v>-2819.53</v>
      </c>
      <c r="M593" s="6">
        <v>-51828.31</v>
      </c>
    </row>
    <row r="594" spans="1:13" x14ac:dyDescent="0.25">
      <c r="A594" s="8" t="s">
        <v>65</v>
      </c>
      <c r="B594" s="8" t="s">
        <v>93</v>
      </c>
      <c r="C594" s="8" t="s">
        <v>681</v>
      </c>
      <c r="D594" s="8" t="s">
        <v>909</v>
      </c>
      <c r="E594" s="7">
        <v>18.287499</v>
      </c>
      <c r="F594" s="7">
        <v>105590889.06</v>
      </c>
      <c r="G594" s="6">
        <v>1930993381.77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25">
      <c r="A595" s="8" t="s">
        <v>66</v>
      </c>
      <c r="B595" s="8" t="s">
        <v>93</v>
      </c>
      <c r="C595" s="8" t="s">
        <v>682</v>
      </c>
      <c r="D595" s="8" t="s">
        <v>909</v>
      </c>
      <c r="E595" s="7">
        <v>18.255700000000001</v>
      </c>
      <c r="F595" s="7">
        <v>160937403.06999999</v>
      </c>
      <c r="G595" s="6">
        <v>2938024949.2800002</v>
      </c>
      <c r="H595" s="7">
        <v>8704217.0899999999</v>
      </c>
      <c r="I595" s="6">
        <v>158901576</v>
      </c>
      <c r="J595" s="7">
        <v>7311727.4900000002</v>
      </c>
      <c r="K595" s="6">
        <v>133480703.59</v>
      </c>
      <c r="L595" s="7">
        <v>1392489.6</v>
      </c>
      <c r="M595" s="6">
        <v>25420872.399999999</v>
      </c>
    </row>
    <row r="596" spans="1:13" x14ac:dyDescent="0.25">
      <c r="A596" s="8" t="s">
        <v>66</v>
      </c>
      <c r="B596" s="8" t="s">
        <v>93</v>
      </c>
      <c r="C596" s="8" t="s">
        <v>683</v>
      </c>
      <c r="D596" s="8" t="s">
        <v>909</v>
      </c>
      <c r="E596" s="7">
        <v>18.255699</v>
      </c>
      <c r="F596" s="7">
        <v>23989259.280000001</v>
      </c>
      <c r="G596" s="6">
        <v>437940720.60000002</v>
      </c>
      <c r="H596" s="7">
        <v>331173.37</v>
      </c>
      <c r="I596" s="6">
        <v>6045801.7400000002</v>
      </c>
      <c r="J596" s="7">
        <v>74.56</v>
      </c>
      <c r="K596" s="6">
        <v>1361.23</v>
      </c>
      <c r="L596" s="7">
        <v>331098.81</v>
      </c>
      <c r="M596" s="6">
        <v>6044440.5099999998</v>
      </c>
    </row>
    <row r="597" spans="1:13" x14ac:dyDescent="0.25">
      <c r="A597" s="8" t="s">
        <v>66</v>
      </c>
      <c r="B597" s="8" t="s">
        <v>93</v>
      </c>
      <c r="C597" s="8" t="s">
        <v>684</v>
      </c>
      <c r="D597" s="8" t="s">
        <v>909</v>
      </c>
      <c r="E597" s="7">
        <v>18.255699</v>
      </c>
      <c r="F597" s="7">
        <v>19507437.02</v>
      </c>
      <c r="G597" s="6">
        <v>356121917.89999998</v>
      </c>
      <c r="H597" s="7">
        <v>592536.79</v>
      </c>
      <c r="I597" s="6">
        <v>10817174.02</v>
      </c>
      <c r="J597" s="7">
        <v>18927</v>
      </c>
      <c r="K597" s="6">
        <v>345525.55</v>
      </c>
      <c r="L597" s="7">
        <v>573609.80000000005</v>
      </c>
      <c r="M597" s="6">
        <v>10471648.470000001</v>
      </c>
    </row>
    <row r="598" spans="1:13" x14ac:dyDescent="0.25">
      <c r="A598" s="8" t="s">
        <v>66</v>
      </c>
      <c r="B598" s="8" t="s">
        <v>93</v>
      </c>
      <c r="C598" s="8" t="s">
        <v>685</v>
      </c>
      <c r="D598" s="8" t="s">
        <v>909</v>
      </c>
      <c r="E598" s="7">
        <v>18.255700000000001</v>
      </c>
      <c r="F598" s="7">
        <v>14565701.640000001</v>
      </c>
      <c r="G598" s="6">
        <v>265907079.46000001</v>
      </c>
      <c r="H598" s="7">
        <v>88272.85</v>
      </c>
      <c r="I598" s="6">
        <v>1611482.72</v>
      </c>
      <c r="J598" s="7">
        <v>5018.63</v>
      </c>
      <c r="K598" s="6">
        <v>91618.67</v>
      </c>
      <c r="L598" s="7">
        <v>83254.210000000006</v>
      </c>
      <c r="M598" s="6">
        <v>1519864.05</v>
      </c>
    </row>
    <row r="599" spans="1:13" x14ac:dyDescent="0.25">
      <c r="A599" s="8" t="s">
        <v>66</v>
      </c>
      <c r="B599" s="8" t="s">
        <v>93</v>
      </c>
      <c r="C599" s="8" t="s">
        <v>686</v>
      </c>
      <c r="D599" s="8" t="s">
        <v>909</v>
      </c>
      <c r="E599" s="7">
        <v>18.255699</v>
      </c>
      <c r="F599" s="7">
        <v>60689406.299999997</v>
      </c>
      <c r="G599" s="6">
        <v>1107927594.53</v>
      </c>
      <c r="H599" s="7">
        <v>343650.04</v>
      </c>
      <c r="I599" s="6">
        <v>6273572.0499999998</v>
      </c>
      <c r="J599" s="7">
        <v>1008.48</v>
      </c>
      <c r="K599" s="6">
        <v>18410.45</v>
      </c>
      <c r="L599" s="7">
        <v>342641.56</v>
      </c>
      <c r="M599" s="6">
        <v>6255161.6100000003</v>
      </c>
    </row>
    <row r="600" spans="1:13" x14ac:dyDescent="0.25">
      <c r="A600" s="8" t="s">
        <v>66</v>
      </c>
      <c r="B600" s="8" t="s">
        <v>93</v>
      </c>
      <c r="C600" s="8" t="s">
        <v>687</v>
      </c>
      <c r="D600" s="8" t="s">
        <v>909</v>
      </c>
      <c r="E600" s="7">
        <v>18.255700000000001</v>
      </c>
      <c r="F600" s="7">
        <v>8920611.3599999994</v>
      </c>
      <c r="G600" s="6">
        <v>162852004.81999999</v>
      </c>
      <c r="H600" s="7">
        <v>79012.639999999999</v>
      </c>
      <c r="I600" s="6">
        <v>1442431.14</v>
      </c>
      <c r="J600" s="7">
        <v>0</v>
      </c>
      <c r="K600" s="6">
        <v>0</v>
      </c>
      <c r="L600" s="7">
        <v>79012.639999999999</v>
      </c>
      <c r="M600" s="6">
        <v>1442431.14</v>
      </c>
    </row>
    <row r="601" spans="1:13" x14ac:dyDescent="0.25">
      <c r="A601" s="8" t="s">
        <v>66</v>
      </c>
      <c r="B601" s="8" t="s">
        <v>93</v>
      </c>
      <c r="C601" s="8" t="s">
        <v>688</v>
      </c>
      <c r="D601" s="8" t="s">
        <v>909</v>
      </c>
      <c r="E601" s="7">
        <v>18.255699</v>
      </c>
      <c r="F601" s="7">
        <v>1526749.21</v>
      </c>
      <c r="G601" s="6">
        <v>27871875.510000002</v>
      </c>
      <c r="H601" s="7">
        <v>1634.05</v>
      </c>
      <c r="I601" s="6">
        <v>29830.720000000001</v>
      </c>
      <c r="J601" s="7">
        <v>174.18</v>
      </c>
      <c r="K601" s="6">
        <v>3179.78</v>
      </c>
      <c r="L601" s="7">
        <v>1459.87</v>
      </c>
      <c r="M601" s="6">
        <v>26650.94</v>
      </c>
    </row>
    <row r="602" spans="1:13" x14ac:dyDescent="0.25">
      <c r="A602" s="8" t="s">
        <v>67</v>
      </c>
      <c r="B602" s="8" t="s">
        <v>95</v>
      </c>
      <c r="C602" s="8" t="s">
        <v>689</v>
      </c>
      <c r="D602" s="8" t="s">
        <v>909</v>
      </c>
      <c r="E602" s="7">
        <v>18.543700000000001</v>
      </c>
      <c r="F602" s="7">
        <v>35167900.420000002</v>
      </c>
      <c r="G602" s="6">
        <v>652142995.01999998</v>
      </c>
      <c r="H602" s="7">
        <v>30405000</v>
      </c>
      <c r="I602" s="6">
        <v>563821198.5</v>
      </c>
      <c r="J602" s="7">
        <v>0</v>
      </c>
      <c r="K602" s="6">
        <v>0</v>
      </c>
      <c r="L602" s="7">
        <v>30405000</v>
      </c>
      <c r="M602" s="6">
        <v>563821198.5</v>
      </c>
    </row>
    <row r="603" spans="1:13" x14ac:dyDescent="0.25">
      <c r="A603" s="8" t="s">
        <v>67</v>
      </c>
      <c r="B603" s="8" t="s">
        <v>95</v>
      </c>
      <c r="C603" s="8" t="s">
        <v>67</v>
      </c>
      <c r="D603" s="8" t="s">
        <v>909</v>
      </c>
      <c r="E603" s="7">
        <v>18.543700000000001</v>
      </c>
      <c r="F603" s="7">
        <v>131858597.2</v>
      </c>
      <c r="G603" s="6">
        <v>2445146268.9000001</v>
      </c>
      <c r="H603" s="7">
        <v>161676.73000000001</v>
      </c>
      <c r="I603" s="6">
        <v>2998084.78</v>
      </c>
      <c r="J603" s="7">
        <v>1565335.07</v>
      </c>
      <c r="K603" s="6">
        <v>29027103.940000001</v>
      </c>
      <c r="L603" s="7">
        <v>-1403658.34</v>
      </c>
      <c r="M603" s="6">
        <v>-26029019.16</v>
      </c>
    </row>
    <row r="604" spans="1:13" x14ac:dyDescent="0.25">
      <c r="A604" s="8" t="s">
        <v>68</v>
      </c>
      <c r="B604" s="8" t="s">
        <v>93</v>
      </c>
      <c r="C604" s="8" t="s">
        <v>690</v>
      </c>
      <c r="D604" s="8" t="s">
        <v>909</v>
      </c>
      <c r="E604" s="7">
        <v>18.281798999999999</v>
      </c>
      <c r="F604" s="7">
        <v>4629683705</v>
      </c>
      <c r="G604" s="6">
        <v>84638951553</v>
      </c>
      <c r="H604" s="7">
        <v>49928947</v>
      </c>
      <c r="I604" s="6">
        <v>912791010</v>
      </c>
      <c r="J604" s="7">
        <v>105682323</v>
      </c>
      <c r="K604" s="6">
        <v>1932063094</v>
      </c>
      <c r="L604" s="7">
        <v>-55753377</v>
      </c>
      <c r="M604" s="6">
        <v>-1019272083</v>
      </c>
    </row>
    <row r="605" spans="1:13" x14ac:dyDescent="0.25">
      <c r="A605" s="8" t="s">
        <v>69</v>
      </c>
      <c r="B605" s="8" t="s">
        <v>93</v>
      </c>
      <c r="C605" s="8" t="s">
        <v>691</v>
      </c>
      <c r="D605" s="8" t="s">
        <v>910</v>
      </c>
      <c r="E605" s="7">
        <v>18.2818</v>
      </c>
      <c r="F605" s="7">
        <v>769581271</v>
      </c>
      <c r="G605" s="6">
        <v>14069330886</v>
      </c>
      <c r="H605" s="7">
        <v>26032164</v>
      </c>
      <c r="I605" s="6">
        <v>475914822</v>
      </c>
      <c r="J605" s="7">
        <v>32791357</v>
      </c>
      <c r="K605" s="6">
        <v>599485030</v>
      </c>
      <c r="L605" s="7">
        <v>-6759193</v>
      </c>
      <c r="M605" s="6">
        <v>-123570208</v>
      </c>
    </row>
    <row r="606" spans="1:13" x14ac:dyDescent="0.25">
      <c r="A606" s="8" t="s">
        <v>69</v>
      </c>
      <c r="B606" s="8" t="s">
        <v>93</v>
      </c>
      <c r="C606" s="8" t="s">
        <v>692</v>
      </c>
      <c r="D606" s="8" t="s">
        <v>909</v>
      </c>
      <c r="E606" s="7">
        <v>20.177599000000001</v>
      </c>
      <c r="F606" s="7">
        <v>249020432</v>
      </c>
      <c r="G606" s="6">
        <v>5024634666</v>
      </c>
      <c r="H606" s="7">
        <v>8747951</v>
      </c>
      <c r="I606" s="6">
        <v>176512646</v>
      </c>
      <c r="J606" s="7">
        <v>13024973</v>
      </c>
      <c r="K606" s="6">
        <v>262812688</v>
      </c>
      <c r="L606" s="7">
        <v>-4277022</v>
      </c>
      <c r="M606" s="6">
        <v>-86300042.069999993</v>
      </c>
    </row>
    <row r="607" spans="1:13" x14ac:dyDescent="0.25">
      <c r="A607" s="8" t="s">
        <v>70</v>
      </c>
      <c r="B607" s="8" t="s">
        <v>93</v>
      </c>
      <c r="C607" s="8" t="s">
        <v>693</v>
      </c>
      <c r="D607" s="8" t="s">
        <v>910</v>
      </c>
      <c r="E607" s="7">
        <v>18.2818</v>
      </c>
      <c r="F607" s="7">
        <v>2939001191</v>
      </c>
      <c r="G607" s="6">
        <v>53730231977</v>
      </c>
      <c r="H607" s="7">
        <v>24456679</v>
      </c>
      <c r="I607" s="6">
        <v>447112121</v>
      </c>
      <c r="J607" s="7">
        <v>17265481</v>
      </c>
      <c r="K607" s="6">
        <v>315644067</v>
      </c>
      <c r="L607" s="7">
        <v>7191199</v>
      </c>
      <c r="M607" s="6">
        <v>131468054</v>
      </c>
    </row>
    <row r="608" spans="1:13" x14ac:dyDescent="0.25">
      <c r="A608" s="8" t="s">
        <v>70</v>
      </c>
      <c r="B608" s="8" t="s">
        <v>93</v>
      </c>
      <c r="C608" s="8" t="s">
        <v>694</v>
      </c>
      <c r="D608" s="8" t="s">
        <v>914</v>
      </c>
      <c r="E608" s="7">
        <v>20.177600000000002</v>
      </c>
      <c r="F608" s="7">
        <v>11023743</v>
      </c>
      <c r="G608" s="6">
        <v>222432679</v>
      </c>
      <c r="H608" s="7">
        <v>509986</v>
      </c>
      <c r="I608" s="6">
        <v>10290293</v>
      </c>
      <c r="J608" s="7">
        <v>93004</v>
      </c>
      <c r="K608" s="6">
        <v>1876605</v>
      </c>
      <c r="L608" s="7">
        <v>416982</v>
      </c>
      <c r="M608" s="6">
        <v>8413688</v>
      </c>
    </row>
    <row r="609" spans="1:13" x14ac:dyDescent="0.25">
      <c r="A609" s="8" t="s">
        <v>70</v>
      </c>
      <c r="B609" s="8" t="s">
        <v>93</v>
      </c>
      <c r="C609" s="8" t="s">
        <v>695</v>
      </c>
      <c r="D609" s="8" t="s">
        <v>909</v>
      </c>
      <c r="E609" s="7">
        <v>0.12958</v>
      </c>
      <c r="F609" s="7">
        <v>49611397754</v>
      </c>
      <c r="G609" s="6">
        <v>6428644921</v>
      </c>
      <c r="H609" s="7">
        <v>7031098319</v>
      </c>
      <c r="I609" s="6">
        <v>911089720</v>
      </c>
      <c r="J609" s="7">
        <v>237624026</v>
      </c>
      <c r="K609" s="6">
        <v>30791322</v>
      </c>
      <c r="L609" s="7">
        <v>6793474294</v>
      </c>
      <c r="M609" s="6">
        <v>880298398</v>
      </c>
    </row>
    <row r="610" spans="1:13" x14ac:dyDescent="0.25">
      <c r="A610" s="8" t="s">
        <v>70</v>
      </c>
      <c r="B610" s="8" t="s">
        <v>93</v>
      </c>
      <c r="C610" s="8" t="s">
        <v>696</v>
      </c>
      <c r="D610" s="8" t="s">
        <v>910</v>
      </c>
      <c r="E610" s="7">
        <v>18.281798999999999</v>
      </c>
      <c r="F610" s="7">
        <v>281086001</v>
      </c>
      <c r="G610" s="6">
        <v>5138758050</v>
      </c>
      <c r="H610" s="7">
        <v>5078549</v>
      </c>
      <c r="I610" s="6">
        <v>92845015</v>
      </c>
      <c r="J610" s="7">
        <v>34219061</v>
      </c>
      <c r="K610" s="6">
        <v>625586042</v>
      </c>
      <c r="L610" s="7">
        <v>-29140512</v>
      </c>
      <c r="M610" s="6">
        <v>-532741027</v>
      </c>
    </row>
    <row r="611" spans="1:13" x14ac:dyDescent="0.25">
      <c r="A611" s="8" t="s">
        <v>70</v>
      </c>
      <c r="B611" s="8" t="s">
        <v>93</v>
      </c>
      <c r="C611" s="8" t="s">
        <v>697</v>
      </c>
      <c r="D611" s="8" t="s">
        <v>909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70</v>
      </c>
      <c r="B612" s="8" t="s">
        <v>93</v>
      </c>
      <c r="C612" s="8" t="s">
        <v>698</v>
      </c>
      <c r="D612" s="8" t="s">
        <v>909</v>
      </c>
      <c r="E612" s="7">
        <v>20.177600000000002</v>
      </c>
      <c r="F612" s="7">
        <v>17582189</v>
      </c>
      <c r="G612" s="6">
        <v>354766384</v>
      </c>
      <c r="H612" s="7">
        <v>1132598</v>
      </c>
      <c r="I612" s="6">
        <v>22853104</v>
      </c>
      <c r="J612" s="7">
        <v>73056</v>
      </c>
      <c r="K612" s="6">
        <v>1474092</v>
      </c>
      <c r="L612" s="7">
        <v>1059542</v>
      </c>
      <c r="M612" s="6">
        <v>21379012</v>
      </c>
    </row>
    <row r="613" spans="1:13" x14ac:dyDescent="0.25">
      <c r="A613" s="8" t="s">
        <v>70</v>
      </c>
      <c r="B613" s="8" t="s">
        <v>94</v>
      </c>
      <c r="C613" s="8" t="s">
        <v>699</v>
      </c>
      <c r="D613" s="8" t="s">
        <v>909</v>
      </c>
      <c r="E613" s="7">
        <v>18.2818</v>
      </c>
      <c r="F613" s="7">
        <v>566241089</v>
      </c>
      <c r="G613" s="6">
        <v>10351906342</v>
      </c>
      <c r="H613" s="7">
        <v>285294</v>
      </c>
      <c r="I613" s="6">
        <v>5215688</v>
      </c>
      <c r="J613" s="7">
        <v>0</v>
      </c>
      <c r="K613" s="6">
        <v>0</v>
      </c>
      <c r="L613" s="7">
        <v>285294</v>
      </c>
      <c r="M613" s="6">
        <v>5215688</v>
      </c>
    </row>
    <row r="614" spans="1:13" x14ac:dyDescent="0.25">
      <c r="A614" s="8" t="s">
        <v>71</v>
      </c>
      <c r="B614" s="8" t="s">
        <v>94</v>
      </c>
      <c r="C614" s="8" t="s">
        <v>700</v>
      </c>
      <c r="D614" s="8" t="s">
        <v>909</v>
      </c>
      <c r="E614" s="7">
        <v>18.262799999999999</v>
      </c>
      <c r="F614" s="7">
        <v>7228442.8799999999</v>
      </c>
      <c r="G614" s="6">
        <v>132011606.63</v>
      </c>
      <c r="H614" s="7">
        <v>2588051.5699999998</v>
      </c>
      <c r="I614" s="6">
        <v>47265068.210000001</v>
      </c>
      <c r="J614" s="7">
        <v>2041305.09</v>
      </c>
      <c r="K614" s="6">
        <v>37279946.600000001</v>
      </c>
      <c r="L614" s="7">
        <v>546746.48</v>
      </c>
      <c r="M614" s="6">
        <v>9985121.6099999994</v>
      </c>
    </row>
    <row r="615" spans="1:13" x14ac:dyDescent="0.25">
      <c r="A615" s="8" t="s">
        <v>71</v>
      </c>
      <c r="B615" s="8" t="s">
        <v>93</v>
      </c>
      <c r="C615" s="8" t="s">
        <v>701</v>
      </c>
      <c r="D615" s="8" t="s">
        <v>909</v>
      </c>
      <c r="E615" s="7">
        <v>18.262799000000001</v>
      </c>
      <c r="F615" s="7">
        <v>8075296.4800000004</v>
      </c>
      <c r="G615" s="6">
        <v>147477524.55000001</v>
      </c>
      <c r="H615" s="7">
        <v>405436.53</v>
      </c>
      <c r="I615" s="6">
        <v>7404406.2599999998</v>
      </c>
      <c r="J615" s="7">
        <v>332193.40999999997</v>
      </c>
      <c r="K615" s="6">
        <v>6066781.8099999996</v>
      </c>
      <c r="L615" s="7">
        <v>73243.12</v>
      </c>
      <c r="M615" s="6">
        <v>1337624.45</v>
      </c>
    </row>
    <row r="616" spans="1:13" x14ac:dyDescent="0.25">
      <c r="A616" s="8" t="s">
        <v>71</v>
      </c>
      <c r="B616" s="8" t="s">
        <v>93</v>
      </c>
      <c r="C616" s="8" t="s">
        <v>702</v>
      </c>
      <c r="D616" s="8" t="s">
        <v>911</v>
      </c>
      <c r="E616" s="7">
        <v>18.262799999999999</v>
      </c>
      <c r="F616" s="7">
        <v>14272885.119999999</v>
      </c>
      <c r="G616" s="6">
        <v>260662846.37</v>
      </c>
      <c r="H616" s="7">
        <v>6379849.7199999997</v>
      </c>
      <c r="I616" s="6">
        <v>116513919.47</v>
      </c>
      <c r="J616" s="7">
        <v>179349.95</v>
      </c>
      <c r="K616" s="6">
        <v>3275432.27</v>
      </c>
      <c r="L616" s="7">
        <v>6200499.7699999996</v>
      </c>
      <c r="M616" s="6">
        <v>113238487.2</v>
      </c>
    </row>
    <row r="617" spans="1:13" x14ac:dyDescent="0.25">
      <c r="A617" s="8" t="s">
        <v>71</v>
      </c>
      <c r="B617" s="8" t="s">
        <v>93</v>
      </c>
      <c r="C617" s="8" t="s">
        <v>703</v>
      </c>
      <c r="D617" s="8" t="s">
        <v>909</v>
      </c>
      <c r="E617" s="7">
        <v>18.262799000000001</v>
      </c>
      <c r="F617" s="7">
        <v>8180173.6799999997</v>
      </c>
      <c r="G617" s="6">
        <v>149392875.88</v>
      </c>
      <c r="H617" s="7">
        <v>6877751.7000000002</v>
      </c>
      <c r="I617" s="6">
        <v>125607003.75</v>
      </c>
      <c r="J617" s="7">
        <v>608128.57999999996</v>
      </c>
      <c r="K617" s="6">
        <v>11106130.630000001</v>
      </c>
      <c r="L617" s="7">
        <v>6269623.1200000001</v>
      </c>
      <c r="M617" s="6">
        <v>114500873.12</v>
      </c>
    </row>
    <row r="618" spans="1:13" x14ac:dyDescent="0.25">
      <c r="A618" s="8" t="s">
        <v>71</v>
      </c>
      <c r="B618" s="8" t="s">
        <v>93</v>
      </c>
      <c r="C618" s="8" t="s">
        <v>704</v>
      </c>
      <c r="D618" s="8" t="s">
        <v>911</v>
      </c>
      <c r="E618" s="7">
        <v>23.31</v>
      </c>
      <c r="F618" s="7">
        <v>43398759.560000002</v>
      </c>
      <c r="G618" s="6">
        <v>1011625085.35</v>
      </c>
      <c r="H618" s="7">
        <v>750269.43999999994</v>
      </c>
      <c r="I618" s="6">
        <v>17488780.649999999</v>
      </c>
      <c r="J618" s="7">
        <v>3845984.11</v>
      </c>
      <c r="K618" s="6">
        <v>89649889.599999994</v>
      </c>
      <c r="L618" s="7">
        <v>-3095714.67</v>
      </c>
      <c r="M618" s="6">
        <v>-72161108.959999993</v>
      </c>
    </row>
    <row r="619" spans="1:13" x14ac:dyDescent="0.25">
      <c r="A619" s="8" t="s">
        <v>71</v>
      </c>
      <c r="B619" s="8" t="s">
        <v>95</v>
      </c>
      <c r="C619" s="8" t="s">
        <v>705</v>
      </c>
      <c r="D619" s="8" t="s">
        <v>909</v>
      </c>
      <c r="E619" s="7">
        <v>18.262799999999999</v>
      </c>
      <c r="F619" s="7">
        <v>6421324.2300000004</v>
      </c>
      <c r="G619" s="6">
        <v>117271360.15000001</v>
      </c>
      <c r="H619" s="7">
        <v>2552176.52</v>
      </c>
      <c r="I619" s="6">
        <v>46609889.350000001</v>
      </c>
      <c r="J619" s="7">
        <v>3781789.59</v>
      </c>
      <c r="K619" s="6">
        <v>69066066.920000002</v>
      </c>
      <c r="L619" s="7">
        <v>-1229613.07</v>
      </c>
      <c r="M619" s="6">
        <v>-22456177.57</v>
      </c>
    </row>
    <row r="620" spans="1:13" x14ac:dyDescent="0.25">
      <c r="A620" s="8" t="s">
        <v>71</v>
      </c>
      <c r="B620" s="8" t="s">
        <v>93</v>
      </c>
      <c r="C620" s="8" t="s">
        <v>706</v>
      </c>
      <c r="D620" s="8" t="s">
        <v>909</v>
      </c>
      <c r="E620" s="7">
        <v>18.262799999999999</v>
      </c>
      <c r="F620" s="7">
        <v>24947242.82</v>
      </c>
      <c r="G620" s="6">
        <v>455606506.18000001</v>
      </c>
      <c r="H620" s="7">
        <v>6021303.9699999997</v>
      </c>
      <c r="I620" s="6">
        <v>109965870.14</v>
      </c>
      <c r="J620" s="7">
        <v>6949260.6900000004</v>
      </c>
      <c r="K620" s="6">
        <v>126912958.13</v>
      </c>
      <c r="L620" s="7">
        <v>-927956.72</v>
      </c>
      <c r="M620" s="6">
        <v>-16947087.989999998</v>
      </c>
    </row>
    <row r="621" spans="1:13" x14ac:dyDescent="0.25">
      <c r="A621" s="8" t="s">
        <v>71</v>
      </c>
      <c r="B621" s="8" t="s">
        <v>95</v>
      </c>
      <c r="C621" s="8" t="s">
        <v>707</v>
      </c>
      <c r="D621" s="8" t="s">
        <v>909</v>
      </c>
      <c r="E621" s="7">
        <v>18.262799999999999</v>
      </c>
      <c r="F621" s="7">
        <v>15981294.359999999</v>
      </c>
      <c r="G621" s="6">
        <v>291863182.63999999</v>
      </c>
      <c r="H621" s="7">
        <v>4224058.0199999996</v>
      </c>
      <c r="I621" s="6">
        <v>77143126.810000002</v>
      </c>
      <c r="J621" s="7">
        <v>5489610.1900000004</v>
      </c>
      <c r="K621" s="6">
        <v>100255652.98</v>
      </c>
      <c r="L621" s="7">
        <v>-1265552.17</v>
      </c>
      <c r="M621" s="6">
        <v>-23112526.170000002</v>
      </c>
    </row>
    <row r="622" spans="1:13" x14ac:dyDescent="0.25">
      <c r="A622" s="8" t="s">
        <v>71</v>
      </c>
      <c r="B622" s="8" t="s">
        <v>93</v>
      </c>
      <c r="C622" s="8" t="s">
        <v>708</v>
      </c>
      <c r="D622" s="8" t="s">
        <v>909</v>
      </c>
      <c r="E622" s="7">
        <v>18.262799000000001</v>
      </c>
      <c r="F622" s="7">
        <v>17423510.59</v>
      </c>
      <c r="G622" s="6">
        <v>318202089.19999999</v>
      </c>
      <c r="H622" s="7">
        <v>204930.91</v>
      </c>
      <c r="I622" s="6">
        <v>3742612.22</v>
      </c>
      <c r="J622" s="7">
        <v>28541772.670000002</v>
      </c>
      <c r="K622" s="6">
        <v>521252685.92000002</v>
      </c>
      <c r="L622" s="7">
        <v>-28336841.760000002</v>
      </c>
      <c r="M622" s="6">
        <v>-517510073.69</v>
      </c>
    </row>
    <row r="623" spans="1:13" x14ac:dyDescent="0.25">
      <c r="A623" s="8" t="s">
        <v>71</v>
      </c>
      <c r="B623" s="8" t="s">
        <v>93</v>
      </c>
      <c r="C623" s="8" t="s">
        <v>709</v>
      </c>
      <c r="D623" s="8" t="s">
        <v>909</v>
      </c>
      <c r="E623" s="7">
        <v>18.262799999999999</v>
      </c>
      <c r="F623" s="7">
        <v>16838654.359999999</v>
      </c>
      <c r="G623" s="6">
        <v>307520976.85000002</v>
      </c>
      <c r="H623" s="7">
        <v>491350.65</v>
      </c>
      <c r="I623" s="6">
        <v>8973438.6500000004</v>
      </c>
      <c r="J623" s="7">
        <v>0</v>
      </c>
      <c r="K623" s="6">
        <v>0</v>
      </c>
      <c r="L623" s="7">
        <v>491350.65</v>
      </c>
      <c r="M623" s="6">
        <v>8973438.6500000004</v>
      </c>
    </row>
    <row r="624" spans="1:13" x14ac:dyDescent="0.25">
      <c r="A624" s="8" t="s">
        <v>71</v>
      </c>
      <c r="B624" s="8" t="s">
        <v>93</v>
      </c>
      <c r="C624" s="8" t="s">
        <v>710</v>
      </c>
      <c r="D624" s="8" t="s">
        <v>909</v>
      </c>
      <c r="E624" s="7">
        <v>18.262799000000001</v>
      </c>
      <c r="F624" s="7">
        <v>29237256.059999999</v>
      </c>
      <c r="G624" s="6">
        <v>533954159.97000003</v>
      </c>
      <c r="H624" s="7">
        <v>1148894.95</v>
      </c>
      <c r="I624" s="6">
        <v>20982038.690000001</v>
      </c>
      <c r="J624" s="7">
        <v>937585.34</v>
      </c>
      <c r="K624" s="6">
        <v>17122933.539999999</v>
      </c>
      <c r="L624" s="7">
        <v>211309.61</v>
      </c>
      <c r="M624" s="6">
        <v>3859105.14</v>
      </c>
    </row>
    <row r="625" spans="1:13" x14ac:dyDescent="0.25">
      <c r="A625" s="8" t="s">
        <v>71</v>
      </c>
      <c r="B625" s="8" t="s">
        <v>93</v>
      </c>
      <c r="C625" s="8" t="s">
        <v>711</v>
      </c>
      <c r="D625" s="8" t="s">
        <v>911</v>
      </c>
      <c r="E625" s="7">
        <v>18.262799000000001</v>
      </c>
      <c r="F625" s="7">
        <v>17387840.25</v>
      </c>
      <c r="G625" s="6">
        <v>317550648.91000003</v>
      </c>
      <c r="H625" s="7">
        <v>97300.07</v>
      </c>
      <c r="I625" s="6">
        <v>1776971.72</v>
      </c>
      <c r="J625" s="7">
        <v>1845.09</v>
      </c>
      <c r="K625" s="6">
        <v>33696.51</v>
      </c>
      <c r="L625" s="7">
        <v>95454.98</v>
      </c>
      <c r="M625" s="6">
        <v>1743275.21</v>
      </c>
    </row>
    <row r="626" spans="1:13" x14ac:dyDescent="0.25">
      <c r="A626" s="8" t="s">
        <v>71</v>
      </c>
      <c r="B626" s="8" t="s">
        <v>93</v>
      </c>
      <c r="C626" s="8" t="s">
        <v>712</v>
      </c>
      <c r="D626" s="8" t="s">
        <v>909</v>
      </c>
      <c r="E626" s="7">
        <v>18.262799000000001</v>
      </c>
      <c r="F626" s="7">
        <v>12025800.85</v>
      </c>
      <c r="G626" s="6">
        <v>219624795.75999999</v>
      </c>
      <c r="H626" s="7">
        <v>1051994.25</v>
      </c>
      <c r="I626" s="6">
        <v>19212360.59</v>
      </c>
      <c r="J626" s="7">
        <v>0</v>
      </c>
      <c r="K626" s="6">
        <v>0</v>
      </c>
      <c r="L626" s="7">
        <v>1051994.25</v>
      </c>
      <c r="M626" s="6">
        <v>19212360.59</v>
      </c>
    </row>
    <row r="627" spans="1:13" x14ac:dyDescent="0.25">
      <c r="A627" s="8" t="s">
        <v>71</v>
      </c>
      <c r="B627" s="8" t="s">
        <v>94</v>
      </c>
      <c r="C627" s="8" t="s">
        <v>713</v>
      </c>
      <c r="D627" s="8" t="s">
        <v>909</v>
      </c>
      <c r="E627" s="7">
        <v>23.309999000000001</v>
      </c>
      <c r="F627" s="7">
        <v>5250628.49</v>
      </c>
      <c r="G627" s="6">
        <v>122392150.09999999</v>
      </c>
      <c r="H627" s="7">
        <v>957358.69</v>
      </c>
      <c r="I627" s="6">
        <v>22316031.129999999</v>
      </c>
      <c r="J627" s="7">
        <v>3763.32</v>
      </c>
      <c r="K627" s="6">
        <v>87722.97</v>
      </c>
      <c r="L627" s="7">
        <v>953595.37</v>
      </c>
      <c r="M627" s="6">
        <v>22228308.170000002</v>
      </c>
    </row>
    <row r="628" spans="1:13" x14ac:dyDescent="0.25">
      <c r="A628" s="8" t="s">
        <v>71</v>
      </c>
      <c r="B628" s="8" t="s">
        <v>94</v>
      </c>
      <c r="C628" s="8" t="s">
        <v>714</v>
      </c>
      <c r="D628" s="8" t="s">
        <v>909</v>
      </c>
      <c r="E628" s="7">
        <v>18.262799000000001</v>
      </c>
      <c r="F628" s="7">
        <v>5157695.63</v>
      </c>
      <c r="G628" s="6">
        <v>94193963.75</v>
      </c>
      <c r="H628" s="7">
        <v>2814893.24</v>
      </c>
      <c r="I628" s="6">
        <v>51407832.259999998</v>
      </c>
      <c r="J628" s="7">
        <v>14431.81</v>
      </c>
      <c r="K628" s="6">
        <v>263565.26</v>
      </c>
      <c r="L628" s="7">
        <v>2800461.43</v>
      </c>
      <c r="M628" s="6">
        <v>51144267</v>
      </c>
    </row>
    <row r="629" spans="1:13" x14ac:dyDescent="0.25">
      <c r="A629" s="8" t="s">
        <v>71</v>
      </c>
      <c r="B629" s="8" t="s">
        <v>94</v>
      </c>
      <c r="C629" s="8" t="s">
        <v>715</v>
      </c>
      <c r="D629" s="8" t="s">
        <v>909</v>
      </c>
      <c r="E629" s="7">
        <v>18.262799000000001</v>
      </c>
      <c r="F629" s="7">
        <v>26479485.140000001</v>
      </c>
      <c r="G629" s="6">
        <v>483589541.20999998</v>
      </c>
      <c r="H629" s="7">
        <v>186415.13</v>
      </c>
      <c r="I629" s="6">
        <v>3404462.24</v>
      </c>
      <c r="J629" s="7">
        <v>1783463.43</v>
      </c>
      <c r="K629" s="6">
        <v>32571035.93</v>
      </c>
      <c r="L629" s="7">
        <v>-1597048.3</v>
      </c>
      <c r="M629" s="6">
        <v>-29166573.690000001</v>
      </c>
    </row>
    <row r="630" spans="1:13" x14ac:dyDescent="0.25">
      <c r="A630" s="8" t="s">
        <v>71</v>
      </c>
      <c r="B630" s="8" t="s">
        <v>93</v>
      </c>
      <c r="C630" s="8" t="s">
        <v>716</v>
      </c>
      <c r="D630" s="8" t="s">
        <v>909</v>
      </c>
      <c r="E630" s="7">
        <v>18.262799999999999</v>
      </c>
      <c r="F630" s="7">
        <v>36726919.810000002</v>
      </c>
      <c r="G630" s="6">
        <v>670736391.11000001</v>
      </c>
      <c r="H630" s="7">
        <v>1876917.22</v>
      </c>
      <c r="I630" s="6">
        <v>34277763.799999997</v>
      </c>
      <c r="J630" s="7">
        <v>744965.12</v>
      </c>
      <c r="K630" s="6">
        <v>13605148.99</v>
      </c>
      <c r="L630" s="7">
        <v>1131952.1000000001</v>
      </c>
      <c r="M630" s="6">
        <v>20672614.809999999</v>
      </c>
    </row>
    <row r="631" spans="1:13" x14ac:dyDescent="0.25">
      <c r="A631" s="8" t="s">
        <v>71</v>
      </c>
      <c r="B631" s="8" t="s">
        <v>93</v>
      </c>
      <c r="C631" s="8" t="s">
        <v>717</v>
      </c>
      <c r="D631" s="8" t="s">
        <v>909</v>
      </c>
      <c r="E631" s="7">
        <v>18.262799000000001</v>
      </c>
      <c r="F631" s="7">
        <v>28631644.77</v>
      </c>
      <c r="G631" s="6">
        <v>522894002.10000002</v>
      </c>
      <c r="H631" s="7">
        <v>13233.58</v>
      </c>
      <c r="I631" s="6">
        <v>241682.22</v>
      </c>
      <c r="J631" s="7">
        <v>26454.04</v>
      </c>
      <c r="K631" s="6">
        <v>483124.84</v>
      </c>
      <c r="L631" s="7">
        <v>-13220.46</v>
      </c>
      <c r="M631" s="6">
        <v>-241442.62</v>
      </c>
    </row>
    <row r="632" spans="1:13" x14ac:dyDescent="0.25">
      <c r="A632" s="8" t="s">
        <v>72</v>
      </c>
      <c r="B632" s="8" t="s">
        <v>93</v>
      </c>
      <c r="C632" s="8" t="s">
        <v>718</v>
      </c>
      <c r="D632" s="8" t="s">
        <v>909</v>
      </c>
      <c r="E632" s="7">
        <v>0</v>
      </c>
      <c r="F632" s="7">
        <v>0</v>
      </c>
      <c r="G632" s="6">
        <v>0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25">
      <c r="A633" s="8" t="s">
        <v>72</v>
      </c>
      <c r="B633" s="8" t="s">
        <v>95</v>
      </c>
      <c r="C633" s="8" t="s">
        <v>719</v>
      </c>
      <c r="D633" s="8" t="s">
        <v>909</v>
      </c>
      <c r="E633" s="7">
        <v>18.283206</v>
      </c>
      <c r="F633" s="7">
        <v>34220895.450000003</v>
      </c>
      <c r="G633" s="6">
        <v>625667710.94000006</v>
      </c>
      <c r="H633" s="7">
        <v>37500</v>
      </c>
      <c r="I633" s="6">
        <v>685620.26</v>
      </c>
      <c r="J633" s="7">
        <v>14528363.9</v>
      </c>
      <c r="K633" s="6">
        <v>265625082.72999999</v>
      </c>
      <c r="L633" s="7">
        <v>-14490863.9</v>
      </c>
      <c r="M633" s="6">
        <v>-264939462.47</v>
      </c>
    </row>
    <row r="634" spans="1:13" x14ac:dyDescent="0.25">
      <c r="A634" s="8" t="s">
        <v>72</v>
      </c>
      <c r="B634" s="8" t="s">
        <v>95</v>
      </c>
      <c r="C634" s="8" t="s">
        <v>720</v>
      </c>
      <c r="D634" s="8" t="s">
        <v>909</v>
      </c>
      <c r="E634" s="7">
        <v>18.283206</v>
      </c>
      <c r="F634" s="7">
        <v>98605501.939999998</v>
      </c>
      <c r="G634" s="6">
        <v>1802824790.9300001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72</v>
      </c>
      <c r="B635" s="8" t="s">
        <v>95</v>
      </c>
      <c r="C635" s="8" t="s">
        <v>721</v>
      </c>
      <c r="D635" s="8" t="s">
        <v>909</v>
      </c>
      <c r="E635" s="7">
        <v>18.283206</v>
      </c>
      <c r="F635" s="7">
        <v>103946327.14</v>
      </c>
      <c r="G635" s="6">
        <v>1900472202.9000001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25">
      <c r="A636" s="8" t="s">
        <v>72</v>
      </c>
      <c r="B636" s="8" t="s">
        <v>93</v>
      </c>
      <c r="C636" s="8" t="s">
        <v>722</v>
      </c>
      <c r="D636" s="8" t="s">
        <v>909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72</v>
      </c>
      <c r="B637" s="8" t="s">
        <v>95</v>
      </c>
      <c r="C637" s="8" t="s">
        <v>723</v>
      </c>
      <c r="D637" s="8" t="s">
        <v>909</v>
      </c>
      <c r="E637" s="7">
        <v>18.283206</v>
      </c>
      <c r="F637" s="7">
        <v>99618030.969999999</v>
      </c>
      <c r="G637" s="6">
        <v>1821337068.6500001</v>
      </c>
      <c r="H637" s="7">
        <v>2031174.58</v>
      </c>
      <c r="I637" s="6">
        <v>37136385.039999999</v>
      </c>
      <c r="J637" s="7">
        <v>0</v>
      </c>
      <c r="K637" s="6">
        <v>0</v>
      </c>
      <c r="L637" s="7">
        <v>2031174.58</v>
      </c>
      <c r="M637" s="6">
        <v>37136385.039999999</v>
      </c>
    </row>
    <row r="638" spans="1:13" x14ac:dyDescent="0.25">
      <c r="A638" s="8" t="s">
        <v>72</v>
      </c>
      <c r="B638" s="8" t="s">
        <v>95</v>
      </c>
      <c r="C638" s="8" t="s">
        <v>724</v>
      </c>
      <c r="D638" s="8" t="s">
        <v>909</v>
      </c>
      <c r="E638" s="7">
        <v>18.283206</v>
      </c>
      <c r="F638" s="7">
        <v>83796279.760000005</v>
      </c>
      <c r="G638" s="6">
        <v>1532064718.2</v>
      </c>
      <c r="H638" s="7">
        <v>5509411.9500000002</v>
      </c>
      <c r="I638" s="6">
        <v>100729718.44</v>
      </c>
      <c r="J638" s="7">
        <v>6.85</v>
      </c>
      <c r="K638" s="6">
        <v>125.24</v>
      </c>
      <c r="L638" s="7">
        <v>5509405.0999999996</v>
      </c>
      <c r="M638" s="6">
        <v>100729593.2</v>
      </c>
    </row>
    <row r="639" spans="1:13" x14ac:dyDescent="0.25">
      <c r="A639" s="8" t="s">
        <v>72</v>
      </c>
      <c r="B639" s="8" t="s">
        <v>95</v>
      </c>
      <c r="C639" s="8" t="s">
        <v>725</v>
      </c>
      <c r="D639" s="8" t="s">
        <v>909</v>
      </c>
      <c r="E639" s="7">
        <v>18.283206</v>
      </c>
      <c r="F639" s="7">
        <v>3115585.4</v>
      </c>
      <c r="G639" s="6">
        <v>56962892.399999999</v>
      </c>
      <c r="H639" s="7">
        <v>0</v>
      </c>
      <c r="I639" s="6">
        <v>0</v>
      </c>
      <c r="J639" s="7">
        <v>5500</v>
      </c>
      <c r="K639" s="6">
        <v>100557.64</v>
      </c>
      <c r="L639" s="7">
        <v>-5500</v>
      </c>
      <c r="M639" s="6">
        <v>-100557.64</v>
      </c>
    </row>
    <row r="640" spans="1:13" x14ac:dyDescent="0.25">
      <c r="A640" s="8" t="s">
        <v>72</v>
      </c>
      <c r="B640" s="8" t="s">
        <v>95</v>
      </c>
      <c r="C640" s="8" t="s">
        <v>726</v>
      </c>
      <c r="D640" s="8" t="s">
        <v>909</v>
      </c>
      <c r="E640" s="7">
        <v>18.283206</v>
      </c>
      <c r="F640" s="7">
        <v>46472738.770000003</v>
      </c>
      <c r="G640" s="6">
        <v>849670696.96000004</v>
      </c>
      <c r="H640" s="7">
        <v>648679.80000000005</v>
      </c>
      <c r="I640" s="6">
        <v>11859946.98</v>
      </c>
      <c r="J640" s="7">
        <v>10426392.859999999</v>
      </c>
      <c r="K640" s="6">
        <v>190627897.61000001</v>
      </c>
      <c r="L640" s="7">
        <v>-9777713.0600000005</v>
      </c>
      <c r="M640" s="6">
        <v>-178767950.63999999</v>
      </c>
    </row>
    <row r="641" spans="1:13" x14ac:dyDescent="0.25">
      <c r="A641" s="8" t="s">
        <v>72</v>
      </c>
      <c r="B641" s="8" t="s">
        <v>95</v>
      </c>
      <c r="C641" s="8" t="s">
        <v>727</v>
      </c>
      <c r="D641" s="8" t="s">
        <v>909</v>
      </c>
      <c r="E641" s="7">
        <v>18.283206</v>
      </c>
      <c r="F641" s="7">
        <v>629671.24</v>
      </c>
      <c r="G641" s="6">
        <v>11512409.539999999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72</v>
      </c>
      <c r="B642" s="8" t="s">
        <v>95</v>
      </c>
      <c r="C642" s="8" t="s">
        <v>728</v>
      </c>
      <c r="D642" s="8" t="s">
        <v>909</v>
      </c>
      <c r="E642" s="7">
        <v>18.283207000000001</v>
      </c>
      <c r="F642" s="7">
        <v>35100.050000000003</v>
      </c>
      <c r="G642" s="6">
        <v>641741.48</v>
      </c>
      <c r="H642" s="7">
        <v>35000</v>
      </c>
      <c r="I642" s="6">
        <v>639912.24</v>
      </c>
      <c r="J642" s="7">
        <v>0</v>
      </c>
      <c r="K642" s="6">
        <v>0</v>
      </c>
      <c r="L642" s="7">
        <v>35000</v>
      </c>
      <c r="M642" s="6">
        <v>639912.24</v>
      </c>
    </row>
    <row r="643" spans="1:13" x14ac:dyDescent="0.25">
      <c r="A643" s="8" t="s">
        <v>72</v>
      </c>
      <c r="B643" s="8" t="s">
        <v>93</v>
      </c>
      <c r="C643" s="8" t="s">
        <v>729</v>
      </c>
      <c r="D643" s="8" t="s">
        <v>910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72</v>
      </c>
      <c r="B644" s="8" t="s">
        <v>95</v>
      </c>
      <c r="C644" s="8" t="s">
        <v>730</v>
      </c>
      <c r="D644" s="8" t="s">
        <v>909</v>
      </c>
      <c r="E644" s="7">
        <v>18.283206</v>
      </c>
      <c r="F644" s="7">
        <v>34058944.689999998</v>
      </c>
      <c r="G644" s="6">
        <v>622706731.69000006</v>
      </c>
      <c r="H644" s="7">
        <v>2608750</v>
      </c>
      <c r="I644" s="6">
        <v>47696315.93</v>
      </c>
      <c r="J644" s="7">
        <v>0</v>
      </c>
      <c r="K644" s="6">
        <v>0</v>
      </c>
      <c r="L644" s="7">
        <v>2608750</v>
      </c>
      <c r="M644" s="6">
        <v>47696315.93</v>
      </c>
    </row>
    <row r="645" spans="1:13" x14ac:dyDescent="0.25">
      <c r="A645" s="8" t="s">
        <v>72</v>
      </c>
      <c r="B645" s="8" t="s">
        <v>95</v>
      </c>
      <c r="C645" s="8" t="s">
        <v>731</v>
      </c>
      <c r="D645" s="8" t="s">
        <v>909</v>
      </c>
      <c r="E645" s="7">
        <v>20.195743</v>
      </c>
      <c r="F645" s="7">
        <v>67136056.790000007</v>
      </c>
      <c r="G645" s="6">
        <v>1355862603.5899999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72</v>
      </c>
      <c r="B646" s="8" t="s">
        <v>95</v>
      </c>
      <c r="C646" s="8" t="s">
        <v>732</v>
      </c>
      <c r="D646" s="8" t="s">
        <v>909</v>
      </c>
      <c r="E646" s="7">
        <v>18.283206</v>
      </c>
      <c r="F646" s="7">
        <v>53995341.619999997</v>
      </c>
      <c r="G646" s="6">
        <v>987208001.10000002</v>
      </c>
      <c r="H646" s="7">
        <v>1400300</v>
      </c>
      <c r="I646" s="6">
        <v>25601974.59</v>
      </c>
      <c r="J646" s="7">
        <v>2775205.91</v>
      </c>
      <c r="K646" s="6">
        <v>50739663.770000003</v>
      </c>
      <c r="L646" s="7">
        <v>-1374905.91</v>
      </c>
      <c r="M646" s="6">
        <v>-25137689.190000001</v>
      </c>
    </row>
    <row r="647" spans="1:13" x14ac:dyDescent="0.25">
      <c r="A647" s="8" t="s">
        <v>72</v>
      </c>
      <c r="B647" s="8" t="s">
        <v>95</v>
      </c>
      <c r="C647" s="8" t="s">
        <v>733</v>
      </c>
      <c r="D647" s="8" t="s">
        <v>909</v>
      </c>
      <c r="E647" s="7">
        <v>18.283206</v>
      </c>
      <c r="F647" s="7">
        <v>35556680.579999998</v>
      </c>
      <c r="G647" s="6">
        <v>650090146.80999994</v>
      </c>
      <c r="H647" s="7">
        <v>2474816.75</v>
      </c>
      <c r="I647" s="6">
        <v>45247586.619999997</v>
      </c>
      <c r="J647" s="7">
        <v>4216182.91</v>
      </c>
      <c r="K647" s="6">
        <v>77085344.359999999</v>
      </c>
      <c r="L647" s="7">
        <v>-1741366.16</v>
      </c>
      <c r="M647" s="6">
        <v>-31837757.75</v>
      </c>
    </row>
    <row r="648" spans="1:13" x14ac:dyDescent="0.25">
      <c r="A648" s="8" t="s">
        <v>72</v>
      </c>
      <c r="B648" s="8" t="s">
        <v>95</v>
      </c>
      <c r="C648" s="8" t="s">
        <v>117</v>
      </c>
      <c r="D648" s="8" t="s">
        <v>909</v>
      </c>
      <c r="E648" s="7">
        <v>18.283206</v>
      </c>
      <c r="F648" s="7">
        <v>39140837.509999998</v>
      </c>
      <c r="G648" s="6">
        <v>715620029.44000006</v>
      </c>
      <c r="H648" s="7">
        <v>1024953.16</v>
      </c>
      <c r="I648" s="6">
        <v>18739430.66</v>
      </c>
      <c r="J648" s="7">
        <v>13781878.119999999</v>
      </c>
      <c r="K648" s="6">
        <v>251976928.78999999</v>
      </c>
      <c r="L648" s="7">
        <v>-12756924.960000001</v>
      </c>
      <c r="M648" s="6">
        <v>-233237498.13</v>
      </c>
    </row>
    <row r="649" spans="1:13" x14ac:dyDescent="0.25">
      <c r="A649" s="8" t="s">
        <v>72</v>
      </c>
      <c r="B649" s="8" t="s">
        <v>95</v>
      </c>
      <c r="C649" s="8" t="s">
        <v>734</v>
      </c>
      <c r="D649" s="8" t="s">
        <v>909</v>
      </c>
      <c r="E649" s="7">
        <v>18.283206</v>
      </c>
      <c r="F649" s="7">
        <v>8792553.9000000004</v>
      </c>
      <c r="G649" s="6">
        <v>160756081.91</v>
      </c>
      <c r="H649" s="7">
        <v>69998.37</v>
      </c>
      <c r="I649" s="6">
        <v>1279794.68</v>
      </c>
      <c r="J649" s="7">
        <v>178617.21</v>
      </c>
      <c r="K649" s="6">
        <v>3265695.4</v>
      </c>
      <c r="L649" s="7">
        <v>-108618.84</v>
      </c>
      <c r="M649" s="6">
        <v>-1985900.72</v>
      </c>
    </row>
    <row r="650" spans="1:13" x14ac:dyDescent="0.25">
      <c r="A650" s="8" t="s">
        <v>72</v>
      </c>
      <c r="B650" s="8" t="s">
        <v>95</v>
      </c>
      <c r="C650" s="8" t="s">
        <v>735</v>
      </c>
      <c r="D650" s="8" t="s">
        <v>909</v>
      </c>
      <c r="E650" s="7">
        <v>18.283206</v>
      </c>
      <c r="F650" s="7">
        <v>2091772</v>
      </c>
      <c r="G650" s="6">
        <v>38244300.210000001</v>
      </c>
      <c r="H650" s="7">
        <v>2000000</v>
      </c>
      <c r="I650" s="6">
        <v>36566413.75</v>
      </c>
      <c r="J650" s="7">
        <v>0</v>
      </c>
      <c r="K650" s="6">
        <v>0</v>
      </c>
      <c r="L650" s="7">
        <v>2000000</v>
      </c>
      <c r="M650" s="6">
        <v>36566413.75</v>
      </c>
    </row>
    <row r="651" spans="1:13" x14ac:dyDescent="0.25">
      <c r="A651" s="8" t="s">
        <v>72</v>
      </c>
      <c r="B651" s="8" t="s">
        <v>95</v>
      </c>
      <c r="C651" s="8" t="s">
        <v>736</v>
      </c>
      <c r="D651" s="8" t="s">
        <v>909</v>
      </c>
      <c r="E651" s="7">
        <v>18.283206</v>
      </c>
      <c r="F651" s="7">
        <v>1548907.23</v>
      </c>
      <c r="G651" s="6">
        <v>28318991.32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72</v>
      </c>
      <c r="B652" s="8" t="s">
        <v>95</v>
      </c>
      <c r="C652" s="8" t="s">
        <v>737</v>
      </c>
      <c r="D652" s="8" t="s">
        <v>909</v>
      </c>
      <c r="E652" s="7">
        <v>18.283206</v>
      </c>
      <c r="F652" s="7">
        <v>43695549.689999998</v>
      </c>
      <c r="G652" s="6">
        <v>798894774.48000002</v>
      </c>
      <c r="H652" s="7">
        <v>52799.19</v>
      </c>
      <c r="I652" s="6">
        <v>965338.51</v>
      </c>
      <c r="J652" s="7">
        <v>260000</v>
      </c>
      <c r="K652" s="6">
        <v>4753633.79</v>
      </c>
      <c r="L652" s="7">
        <v>-207200.81</v>
      </c>
      <c r="M652" s="6">
        <v>-3788295.27</v>
      </c>
    </row>
    <row r="653" spans="1:13" x14ac:dyDescent="0.25">
      <c r="A653" s="8" t="s">
        <v>72</v>
      </c>
      <c r="B653" s="8" t="s">
        <v>95</v>
      </c>
      <c r="C653" s="8" t="s">
        <v>738</v>
      </c>
      <c r="D653" s="8" t="s">
        <v>909</v>
      </c>
      <c r="E653" s="7">
        <v>18.283206</v>
      </c>
      <c r="F653" s="7">
        <v>1628155.52</v>
      </c>
      <c r="G653" s="6">
        <v>29767904.199999999</v>
      </c>
      <c r="H653" s="7">
        <v>1582752</v>
      </c>
      <c r="I653" s="6">
        <v>28937782.25</v>
      </c>
      <c r="J653" s="7">
        <v>0</v>
      </c>
      <c r="K653" s="6">
        <v>0</v>
      </c>
      <c r="L653" s="7">
        <v>1582752</v>
      </c>
      <c r="M653" s="6">
        <v>28937782.25</v>
      </c>
    </row>
    <row r="654" spans="1:13" x14ac:dyDescent="0.25">
      <c r="A654" s="8" t="s">
        <v>72</v>
      </c>
      <c r="B654" s="8" t="s">
        <v>95</v>
      </c>
      <c r="C654" s="8" t="s">
        <v>739</v>
      </c>
      <c r="D654" s="8" t="s">
        <v>909</v>
      </c>
      <c r="E654" s="7">
        <v>18.283206</v>
      </c>
      <c r="F654" s="7">
        <v>29878638.649999999</v>
      </c>
      <c r="G654" s="6">
        <v>546277331.57000005</v>
      </c>
      <c r="H654" s="7">
        <v>28557476.649999999</v>
      </c>
      <c r="I654" s="6">
        <v>522122253.41000003</v>
      </c>
      <c r="J654" s="7">
        <v>0</v>
      </c>
      <c r="K654" s="6">
        <v>0</v>
      </c>
      <c r="L654" s="7">
        <v>28557476.649999999</v>
      </c>
      <c r="M654" s="6">
        <v>522122253.41000003</v>
      </c>
    </row>
    <row r="655" spans="1:13" x14ac:dyDescent="0.25">
      <c r="A655" s="8" t="s">
        <v>72</v>
      </c>
      <c r="B655" s="8" t="s">
        <v>95</v>
      </c>
      <c r="C655" s="8" t="s">
        <v>740</v>
      </c>
      <c r="D655" s="8" t="s">
        <v>909</v>
      </c>
      <c r="E655" s="7">
        <v>18.283206</v>
      </c>
      <c r="F655" s="7">
        <v>63910909.979999997</v>
      </c>
      <c r="G655" s="6">
        <v>1168496388.7</v>
      </c>
      <c r="H655" s="7">
        <v>58300992.640000001</v>
      </c>
      <c r="I655" s="6">
        <v>1065929109.4</v>
      </c>
      <c r="J655" s="7">
        <v>240513.09</v>
      </c>
      <c r="K655" s="6">
        <v>4397350.58</v>
      </c>
      <c r="L655" s="7">
        <v>58060479.549999997</v>
      </c>
      <c r="M655" s="6">
        <v>1061531758.84</v>
      </c>
    </row>
    <row r="656" spans="1:13" x14ac:dyDescent="0.25">
      <c r="A656" s="8" t="s">
        <v>72</v>
      </c>
      <c r="B656" s="8" t="s">
        <v>93</v>
      </c>
      <c r="C656" s="8" t="s">
        <v>741</v>
      </c>
      <c r="D656" s="8" t="s">
        <v>909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72</v>
      </c>
      <c r="B657" s="8" t="s">
        <v>93</v>
      </c>
      <c r="C657" s="8" t="s">
        <v>742</v>
      </c>
      <c r="D657" s="8" t="s">
        <v>910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72</v>
      </c>
      <c r="B658" s="8" t="s">
        <v>95</v>
      </c>
      <c r="C658" s="8" t="s">
        <v>743</v>
      </c>
      <c r="D658" s="8" t="s">
        <v>910</v>
      </c>
      <c r="E658" s="7">
        <v>18.283206</v>
      </c>
      <c r="F658" s="7">
        <v>32175679.170000002</v>
      </c>
      <c r="G658" s="6">
        <v>588274598.59000003</v>
      </c>
      <c r="H658" s="7">
        <v>21256</v>
      </c>
      <c r="I658" s="6">
        <v>388627.85</v>
      </c>
      <c r="J658" s="7">
        <v>113599.26</v>
      </c>
      <c r="K658" s="6">
        <v>2076958.77</v>
      </c>
      <c r="L658" s="7">
        <v>-92343.26</v>
      </c>
      <c r="M658" s="6">
        <v>-1688330.93</v>
      </c>
    </row>
    <row r="659" spans="1:13" x14ac:dyDescent="0.25">
      <c r="A659" s="8" t="s">
        <v>72</v>
      </c>
      <c r="B659" s="8" t="s">
        <v>93</v>
      </c>
      <c r="C659" s="8" t="s">
        <v>744</v>
      </c>
      <c r="D659" s="8" t="s">
        <v>909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72</v>
      </c>
      <c r="B660" s="8" t="s">
        <v>93</v>
      </c>
      <c r="C660" s="8" t="s">
        <v>745</v>
      </c>
      <c r="D660" s="8" t="s">
        <v>909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72</v>
      </c>
      <c r="B661" s="8" t="s">
        <v>95</v>
      </c>
      <c r="C661" s="8" t="s">
        <v>746</v>
      </c>
      <c r="D661" s="8" t="s">
        <v>918</v>
      </c>
      <c r="E661" s="7">
        <v>18.283206</v>
      </c>
      <c r="F661" s="7">
        <v>16364256.189999999</v>
      </c>
      <c r="G661" s="6">
        <v>299191081.26999998</v>
      </c>
      <c r="H661" s="7">
        <v>605871.65</v>
      </c>
      <c r="I661" s="6">
        <v>11077276.720000001</v>
      </c>
      <c r="J661" s="7">
        <v>153676.09</v>
      </c>
      <c r="K661" s="6">
        <v>2809691.75</v>
      </c>
      <c r="L661" s="7">
        <v>452195.56</v>
      </c>
      <c r="M661" s="6">
        <v>8267584.9699999997</v>
      </c>
    </row>
    <row r="662" spans="1:13" x14ac:dyDescent="0.25">
      <c r="A662" s="8" t="s">
        <v>72</v>
      </c>
      <c r="B662" s="8" t="s">
        <v>95</v>
      </c>
      <c r="C662" s="8" t="s">
        <v>747</v>
      </c>
      <c r="D662" s="8" t="s">
        <v>918</v>
      </c>
      <c r="E662" s="7">
        <v>18.283206</v>
      </c>
      <c r="F662" s="7">
        <v>7680632.9400000004</v>
      </c>
      <c r="G662" s="6">
        <v>140426600.97</v>
      </c>
      <c r="H662" s="7">
        <v>251240.57</v>
      </c>
      <c r="I662" s="6">
        <v>4593483.32</v>
      </c>
      <c r="J662" s="7">
        <v>182968.86</v>
      </c>
      <c r="K662" s="6">
        <v>3345257.52</v>
      </c>
      <c r="L662" s="7">
        <v>68271.710000000006</v>
      </c>
      <c r="M662" s="6">
        <v>1248225.8</v>
      </c>
    </row>
    <row r="663" spans="1:13" x14ac:dyDescent="0.25">
      <c r="A663" s="8" t="s">
        <v>72</v>
      </c>
      <c r="B663" s="8" t="s">
        <v>93</v>
      </c>
      <c r="C663" s="8" t="s">
        <v>748</v>
      </c>
      <c r="D663" s="8" t="s">
        <v>918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72</v>
      </c>
      <c r="B664" s="8" t="s">
        <v>93</v>
      </c>
      <c r="C664" s="8" t="s">
        <v>749</v>
      </c>
      <c r="D664" s="8" t="s">
        <v>909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72</v>
      </c>
      <c r="B665" s="8" t="s">
        <v>93</v>
      </c>
      <c r="C665" s="8" t="s">
        <v>750</v>
      </c>
      <c r="D665" s="8" t="s">
        <v>909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72</v>
      </c>
      <c r="B666" s="8" t="s">
        <v>95</v>
      </c>
      <c r="C666" s="8" t="s">
        <v>751</v>
      </c>
      <c r="D666" s="8" t="s">
        <v>909</v>
      </c>
      <c r="E666" s="7">
        <v>18.283206</v>
      </c>
      <c r="F666" s="7">
        <v>567397466.22000003</v>
      </c>
      <c r="G666" s="6">
        <v>10373845254.959999</v>
      </c>
      <c r="H666" s="7">
        <v>89579872.680000007</v>
      </c>
      <c r="I666" s="6">
        <v>1637807344</v>
      </c>
      <c r="J666" s="7">
        <v>414291.47</v>
      </c>
      <c r="K666" s="6">
        <v>7574576.6500000004</v>
      </c>
      <c r="L666" s="7">
        <v>89165581.209999993</v>
      </c>
      <c r="M666" s="6">
        <v>1630232767.3499999</v>
      </c>
    </row>
    <row r="667" spans="1:13" x14ac:dyDescent="0.25">
      <c r="A667" s="8" t="s">
        <v>72</v>
      </c>
      <c r="B667" s="8" t="s">
        <v>93</v>
      </c>
      <c r="C667" s="8" t="s">
        <v>752</v>
      </c>
      <c r="D667" s="8" t="s">
        <v>909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72</v>
      </c>
      <c r="B668" s="8" t="s">
        <v>95</v>
      </c>
      <c r="C668" s="8" t="s">
        <v>753</v>
      </c>
      <c r="D668" s="8" t="s">
        <v>909</v>
      </c>
      <c r="E668" s="7">
        <v>18.283206</v>
      </c>
      <c r="F668" s="7">
        <v>48763736.710000001</v>
      </c>
      <c r="G668" s="6">
        <v>891557486.24000001</v>
      </c>
      <c r="H668" s="7">
        <v>1161960.5</v>
      </c>
      <c r="I668" s="6">
        <v>21244364.199999999</v>
      </c>
      <c r="J668" s="7">
        <v>1502390.37</v>
      </c>
      <c r="K668" s="6">
        <v>27468513.940000001</v>
      </c>
      <c r="L668" s="7">
        <v>-340429.87</v>
      </c>
      <c r="M668" s="6">
        <v>-6224149.7400000002</v>
      </c>
    </row>
    <row r="669" spans="1:13" x14ac:dyDescent="0.25">
      <c r="A669" s="8" t="s">
        <v>72</v>
      </c>
      <c r="B669" s="8" t="s">
        <v>93</v>
      </c>
      <c r="C669" s="8" t="s">
        <v>754</v>
      </c>
      <c r="D669" s="8" t="s">
        <v>909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72</v>
      </c>
      <c r="B670" s="8" t="s">
        <v>95</v>
      </c>
      <c r="C670" s="8" t="s">
        <v>755</v>
      </c>
      <c r="D670" s="8" t="s">
        <v>909</v>
      </c>
      <c r="E670" s="7">
        <v>18.283206</v>
      </c>
      <c r="F670" s="7">
        <v>29951372.539999999</v>
      </c>
      <c r="G670" s="6">
        <v>547607140.32000005</v>
      </c>
      <c r="H670" s="7">
        <v>2929671.25</v>
      </c>
      <c r="I670" s="6">
        <v>53563785.539999999</v>
      </c>
      <c r="J670" s="7">
        <v>0</v>
      </c>
      <c r="K670" s="6">
        <v>0</v>
      </c>
      <c r="L670" s="7">
        <v>2929671.25</v>
      </c>
      <c r="M670" s="6">
        <v>53563785.539999999</v>
      </c>
    </row>
    <row r="671" spans="1:13" x14ac:dyDescent="0.25">
      <c r="A671" s="8" t="s">
        <v>72</v>
      </c>
      <c r="B671" s="8" t="s">
        <v>95</v>
      </c>
      <c r="C671" s="8" t="s">
        <v>756</v>
      </c>
      <c r="D671" s="8" t="s">
        <v>909</v>
      </c>
      <c r="E671" s="7">
        <v>18.283206</v>
      </c>
      <c r="F671" s="7">
        <v>35106175.469999999</v>
      </c>
      <c r="G671" s="6">
        <v>641853468.69000006</v>
      </c>
      <c r="H671" s="7">
        <v>990000</v>
      </c>
      <c r="I671" s="6">
        <v>18100374.809999999</v>
      </c>
      <c r="J671" s="7">
        <v>0</v>
      </c>
      <c r="K671" s="6">
        <v>0</v>
      </c>
      <c r="L671" s="7">
        <v>990000</v>
      </c>
      <c r="M671" s="6">
        <v>18100374.809999999</v>
      </c>
    </row>
    <row r="672" spans="1:13" x14ac:dyDescent="0.25">
      <c r="A672" s="8" t="s">
        <v>72</v>
      </c>
      <c r="B672" s="8" t="s">
        <v>95</v>
      </c>
      <c r="C672" s="8" t="s">
        <v>757</v>
      </c>
      <c r="D672" s="8" t="s">
        <v>909</v>
      </c>
      <c r="E672" s="7">
        <v>18.283206</v>
      </c>
      <c r="F672" s="7">
        <v>73048163.489999995</v>
      </c>
      <c r="G672" s="6">
        <v>1335554684.8900001</v>
      </c>
      <c r="H672" s="7">
        <v>19356532.920000002</v>
      </c>
      <c r="I672" s="6">
        <v>353899495.75</v>
      </c>
      <c r="J672" s="7">
        <v>28787126.43</v>
      </c>
      <c r="K672" s="6">
        <v>526320987.83999997</v>
      </c>
      <c r="L672" s="7">
        <v>-9430593.5099999998</v>
      </c>
      <c r="M672" s="6">
        <v>-172421492.09</v>
      </c>
    </row>
    <row r="673" spans="1:13" x14ac:dyDescent="0.25">
      <c r="A673" s="8" t="s">
        <v>72</v>
      </c>
      <c r="B673" s="8" t="s">
        <v>95</v>
      </c>
      <c r="C673" s="8" t="s">
        <v>758</v>
      </c>
      <c r="D673" s="8" t="s">
        <v>909</v>
      </c>
      <c r="E673" s="7">
        <v>18.283206</v>
      </c>
      <c r="F673" s="7">
        <v>77968590.010000005</v>
      </c>
      <c r="G673" s="6">
        <v>1425515860.8599999</v>
      </c>
      <c r="H673" s="7">
        <v>2001000</v>
      </c>
      <c r="I673" s="6">
        <v>36584696.960000001</v>
      </c>
      <c r="J673" s="7">
        <v>278306.7</v>
      </c>
      <c r="K673" s="6">
        <v>5088338.97</v>
      </c>
      <c r="L673" s="7">
        <v>1722693.3</v>
      </c>
      <c r="M673" s="6">
        <v>31496357.989999998</v>
      </c>
    </row>
    <row r="674" spans="1:13" x14ac:dyDescent="0.25">
      <c r="A674" s="8" t="s">
        <v>72</v>
      </c>
      <c r="B674" s="8" t="s">
        <v>93</v>
      </c>
      <c r="C674" s="8" t="s">
        <v>759</v>
      </c>
      <c r="D674" s="8" t="s">
        <v>910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72</v>
      </c>
      <c r="B675" s="8" t="s">
        <v>95</v>
      </c>
      <c r="C675" s="8" t="s">
        <v>760</v>
      </c>
      <c r="D675" s="8" t="s">
        <v>909</v>
      </c>
      <c r="E675" s="7">
        <v>18.283206</v>
      </c>
      <c r="F675" s="7">
        <v>104881749.2</v>
      </c>
      <c r="G675" s="6">
        <v>1917574717.98</v>
      </c>
      <c r="H675" s="7">
        <v>16243040.560000001</v>
      </c>
      <c r="I675" s="6">
        <v>296974870.82999998</v>
      </c>
      <c r="J675" s="7">
        <v>3537633.12</v>
      </c>
      <c r="K675" s="6">
        <v>64679278.18</v>
      </c>
      <c r="L675" s="7">
        <v>12705407.439999999</v>
      </c>
      <c r="M675" s="6">
        <v>232295592.65000001</v>
      </c>
    </row>
    <row r="676" spans="1:13" x14ac:dyDescent="0.25">
      <c r="A676" s="8" t="s">
        <v>72</v>
      </c>
      <c r="B676" s="8" t="s">
        <v>95</v>
      </c>
      <c r="C676" s="8" t="s">
        <v>761</v>
      </c>
      <c r="D676" s="8" t="s">
        <v>909</v>
      </c>
      <c r="E676" s="7">
        <v>20.195743</v>
      </c>
      <c r="F676" s="7">
        <v>5038684.66</v>
      </c>
      <c r="G676" s="6">
        <v>101759984.55</v>
      </c>
      <c r="H676" s="7">
        <v>0</v>
      </c>
      <c r="I676" s="6">
        <v>0</v>
      </c>
      <c r="J676" s="7">
        <v>47914.92</v>
      </c>
      <c r="K676" s="6">
        <v>967677.45</v>
      </c>
      <c r="L676" s="7">
        <v>-47914.92</v>
      </c>
      <c r="M676" s="6">
        <v>-967677.45</v>
      </c>
    </row>
    <row r="677" spans="1:13" x14ac:dyDescent="0.25">
      <c r="A677" s="8" t="s">
        <v>72</v>
      </c>
      <c r="B677" s="8" t="s">
        <v>95</v>
      </c>
      <c r="C677" s="8" t="s">
        <v>762</v>
      </c>
      <c r="D677" s="8" t="s">
        <v>909</v>
      </c>
      <c r="E677" s="7">
        <v>18.283206</v>
      </c>
      <c r="F677" s="7">
        <v>8056067.6299999999</v>
      </c>
      <c r="G677" s="6">
        <v>147290751.06999999</v>
      </c>
      <c r="H677" s="7">
        <v>3859708.61</v>
      </c>
      <c r="I677" s="6">
        <v>70567850.989999995</v>
      </c>
      <c r="J677" s="7">
        <v>8668845.5500000007</v>
      </c>
      <c r="K677" s="6">
        <v>158494296.55000001</v>
      </c>
      <c r="L677" s="7">
        <v>-4809136.9400000004</v>
      </c>
      <c r="M677" s="6">
        <v>-87926445.560000002</v>
      </c>
    </row>
    <row r="678" spans="1:13" x14ac:dyDescent="0.25">
      <c r="A678" s="8" t="s">
        <v>72</v>
      </c>
      <c r="B678" s="8" t="s">
        <v>95</v>
      </c>
      <c r="C678" s="8" t="s">
        <v>763</v>
      </c>
      <c r="D678" s="8" t="s">
        <v>909</v>
      </c>
      <c r="E678" s="7">
        <v>18.283206</v>
      </c>
      <c r="F678" s="7">
        <v>14477378.050000001</v>
      </c>
      <c r="G678" s="6">
        <v>264692897.88999999</v>
      </c>
      <c r="H678" s="7">
        <v>5508934.0899999999</v>
      </c>
      <c r="I678" s="6">
        <v>100720981.63</v>
      </c>
      <c r="J678" s="7">
        <v>1631117</v>
      </c>
      <c r="K678" s="6">
        <v>29822049.550000001</v>
      </c>
      <c r="L678" s="7">
        <v>3877817.09</v>
      </c>
      <c r="M678" s="6">
        <v>70898932.079999998</v>
      </c>
    </row>
    <row r="679" spans="1:13" x14ac:dyDescent="0.25">
      <c r="A679" s="8" t="s">
        <v>72</v>
      </c>
      <c r="B679" s="8" t="s">
        <v>95</v>
      </c>
      <c r="C679" s="8" t="s">
        <v>764</v>
      </c>
      <c r="D679" s="8" t="s">
        <v>909</v>
      </c>
      <c r="E679" s="7">
        <v>18.283206</v>
      </c>
      <c r="F679" s="7">
        <v>13825529.59</v>
      </c>
      <c r="G679" s="6">
        <v>252775017.63999999</v>
      </c>
      <c r="H679" s="7">
        <v>2197908.69</v>
      </c>
      <c r="I679" s="6">
        <v>40184819.270000003</v>
      </c>
      <c r="J679" s="7">
        <v>0</v>
      </c>
      <c r="K679" s="6">
        <v>0</v>
      </c>
      <c r="L679" s="7">
        <v>2197908.69</v>
      </c>
      <c r="M679" s="6">
        <v>40184819.270000003</v>
      </c>
    </row>
    <row r="680" spans="1:13" x14ac:dyDescent="0.25">
      <c r="A680" s="8" t="s">
        <v>72</v>
      </c>
      <c r="B680" s="8" t="s">
        <v>95</v>
      </c>
      <c r="C680" s="8" t="s">
        <v>765</v>
      </c>
      <c r="D680" s="8" t="s">
        <v>909</v>
      </c>
      <c r="E680" s="7">
        <v>18.283206</v>
      </c>
      <c r="F680" s="7">
        <v>12029934.57</v>
      </c>
      <c r="G680" s="6">
        <v>219945782.43000001</v>
      </c>
      <c r="H680" s="7">
        <v>300000</v>
      </c>
      <c r="I680" s="6">
        <v>5484962.0599999996</v>
      </c>
      <c r="J680" s="7">
        <v>150000</v>
      </c>
      <c r="K680" s="6">
        <v>2742481.03</v>
      </c>
      <c r="L680" s="7">
        <v>150000</v>
      </c>
      <c r="M680" s="6">
        <v>2742481.03</v>
      </c>
    </row>
    <row r="681" spans="1:13" x14ac:dyDescent="0.25">
      <c r="A681" s="8" t="s">
        <v>72</v>
      </c>
      <c r="B681" s="8" t="s">
        <v>95</v>
      </c>
      <c r="C681" s="8" t="s">
        <v>766</v>
      </c>
      <c r="D681" s="8" t="s">
        <v>909</v>
      </c>
      <c r="E681" s="7">
        <v>18.283206</v>
      </c>
      <c r="F681" s="7">
        <v>19155596.460000001</v>
      </c>
      <c r="G681" s="6">
        <v>350225732.88</v>
      </c>
      <c r="H681" s="7">
        <v>455000</v>
      </c>
      <c r="I681" s="6">
        <v>8318859.1299999999</v>
      </c>
      <c r="J681" s="7">
        <v>290127.44</v>
      </c>
      <c r="K681" s="6">
        <v>5304460.01</v>
      </c>
      <c r="L681" s="7">
        <v>164872.56</v>
      </c>
      <c r="M681" s="6">
        <v>3014399.12</v>
      </c>
    </row>
    <row r="682" spans="1:13" x14ac:dyDescent="0.25">
      <c r="A682" s="8" t="s">
        <v>72</v>
      </c>
      <c r="B682" s="8" t="s">
        <v>95</v>
      </c>
      <c r="C682" s="8" t="s">
        <v>767</v>
      </c>
      <c r="D682" s="8" t="s">
        <v>909</v>
      </c>
      <c r="E682" s="7">
        <v>18.283206</v>
      </c>
      <c r="F682" s="7">
        <v>23645429.02</v>
      </c>
      <c r="G682" s="6">
        <v>432314270.41000003</v>
      </c>
      <c r="H682" s="7">
        <v>454865.37</v>
      </c>
      <c r="I682" s="6">
        <v>8316397.6600000001</v>
      </c>
      <c r="J682" s="7">
        <v>1899133.35</v>
      </c>
      <c r="K682" s="6">
        <v>34722247.920000002</v>
      </c>
      <c r="L682" s="7">
        <v>-1444267.98</v>
      </c>
      <c r="M682" s="6">
        <v>-26405850.260000002</v>
      </c>
    </row>
    <row r="683" spans="1:13" x14ac:dyDescent="0.25">
      <c r="A683" s="8" t="s">
        <v>72</v>
      </c>
      <c r="B683" s="8" t="s">
        <v>95</v>
      </c>
      <c r="C683" s="8" t="s">
        <v>768</v>
      </c>
      <c r="D683" s="8" t="s">
        <v>909</v>
      </c>
      <c r="E683" s="7">
        <v>18.283206</v>
      </c>
      <c r="F683" s="7">
        <v>5521396.2199999997</v>
      </c>
      <c r="G683" s="6">
        <v>100948829.33</v>
      </c>
      <c r="H683" s="7">
        <v>5355000</v>
      </c>
      <c r="I683" s="6">
        <v>97906572.810000002</v>
      </c>
      <c r="J683" s="7">
        <v>0</v>
      </c>
      <c r="K683" s="6">
        <v>0</v>
      </c>
      <c r="L683" s="7">
        <v>5355000</v>
      </c>
      <c r="M683" s="6">
        <v>97906572.810000002</v>
      </c>
    </row>
    <row r="684" spans="1:13" x14ac:dyDescent="0.25">
      <c r="A684" s="8" t="s">
        <v>72</v>
      </c>
      <c r="B684" s="8" t="s">
        <v>93</v>
      </c>
      <c r="C684" s="8" t="s">
        <v>769</v>
      </c>
      <c r="D684" s="8" t="s">
        <v>909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72</v>
      </c>
      <c r="B685" s="8" t="s">
        <v>93</v>
      </c>
      <c r="C685" s="8" t="s">
        <v>770</v>
      </c>
      <c r="D685" s="8" t="s">
        <v>909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72</v>
      </c>
      <c r="B686" s="8" t="s">
        <v>93</v>
      </c>
      <c r="C686" s="8" t="s">
        <v>771</v>
      </c>
      <c r="D686" s="8" t="s">
        <v>909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72</v>
      </c>
      <c r="B687" s="8" t="s">
        <v>95</v>
      </c>
      <c r="C687" s="8" t="s">
        <v>772</v>
      </c>
      <c r="D687" s="8" t="s">
        <v>909</v>
      </c>
      <c r="E687" s="7">
        <v>18.283206</v>
      </c>
      <c r="F687" s="7">
        <v>14446105.51</v>
      </c>
      <c r="G687" s="6">
        <v>264121135.56999999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72</v>
      </c>
      <c r="B688" s="8" t="s">
        <v>95</v>
      </c>
      <c r="C688" s="8" t="s">
        <v>773</v>
      </c>
      <c r="D688" s="8" t="s">
        <v>909</v>
      </c>
      <c r="E688" s="7">
        <v>18.283206</v>
      </c>
      <c r="F688" s="7">
        <v>74923296</v>
      </c>
      <c r="G688" s="6">
        <v>1369838120.5</v>
      </c>
      <c r="H688" s="7">
        <v>558500</v>
      </c>
      <c r="I688" s="6">
        <v>10211171.039999999</v>
      </c>
      <c r="J688" s="7">
        <v>302400</v>
      </c>
      <c r="K688" s="6">
        <v>5528841.7599999998</v>
      </c>
      <c r="L688" s="7">
        <v>256100</v>
      </c>
      <c r="M688" s="6">
        <v>4682329.28</v>
      </c>
    </row>
    <row r="689" spans="1:13" x14ac:dyDescent="0.25">
      <c r="A689" s="8" t="s">
        <v>72</v>
      </c>
      <c r="B689" s="8" t="s">
        <v>95</v>
      </c>
      <c r="C689" s="8" t="s">
        <v>774</v>
      </c>
      <c r="D689" s="8" t="s">
        <v>909</v>
      </c>
      <c r="E689" s="7">
        <v>18.283206</v>
      </c>
      <c r="F689" s="7">
        <v>36132434.020000003</v>
      </c>
      <c r="G689" s="6">
        <v>660616766.07000005</v>
      </c>
      <c r="H689" s="7">
        <v>910236.99</v>
      </c>
      <c r="I689" s="6">
        <v>16642051.189999999</v>
      </c>
      <c r="J689" s="7">
        <v>112902</v>
      </c>
      <c r="K689" s="6">
        <v>2064210.62</v>
      </c>
      <c r="L689" s="7">
        <v>797334.99</v>
      </c>
      <c r="M689" s="6">
        <v>14577840.57</v>
      </c>
    </row>
    <row r="690" spans="1:13" x14ac:dyDescent="0.25">
      <c r="A690" s="8" t="s">
        <v>72</v>
      </c>
      <c r="B690" s="8" t="s">
        <v>95</v>
      </c>
      <c r="C690" s="8" t="s">
        <v>775</v>
      </c>
      <c r="D690" s="8" t="s">
        <v>909</v>
      </c>
      <c r="E690" s="7">
        <v>18.283206</v>
      </c>
      <c r="F690" s="7">
        <v>3180967.29</v>
      </c>
      <c r="G690" s="6">
        <v>58158283.020000003</v>
      </c>
      <c r="H690" s="7">
        <v>854206.46</v>
      </c>
      <c r="I690" s="6">
        <v>15617633.42</v>
      </c>
      <c r="J690" s="7">
        <v>0</v>
      </c>
      <c r="K690" s="6">
        <v>0</v>
      </c>
      <c r="L690" s="7">
        <v>854206.46</v>
      </c>
      <c r="M690" s="6">
        <v>15617633.42</v>
      </c>
    </row>
    <row r="691" spans="1:13" x14ac:dyDescent="0.25">
      <c r="A691" s="8" t="s">
        <v>73</v>
      </c>
      <c r="B691" s="8" t="s">
        <v>93</v>
      </c>
      <c r="C691" s="8" t="s">
        <v>776</v>
      </c>
      <c r="D691" s="8" t="s">
        <v>909</v>
      </c>
      <c r="E691" s="7">
        <v>18.261500000000002</v>
      </c>
      <c r="F691" s="7">
        <v>28489729.739999998</v>
      </c>
      <c r="G691" s="6">
        <v>520265199.64999998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74</v>
      </c>
      <c r="B692" s="8" t="s">
        <v>93</v>
      </c>
      <c r="C692" s="8" t="s">
        <v>777</v>
      </c>
      <c r="D692" s="8" t="s">
        <v>909</v>
      </c>
      <c r="E692" s="7">
        <v>18.261500000000002</v>
      </c>
      <c r="F692" s="7">
        <v>12196200.83</v>
      </c>
      <c r="G692" s="6">
        <v>222720921.46000001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25">
      <c r="A693" s="8" t="s">
        <v>74</v>
      </c>
      <c r="B693" s="8" t="s">
        <v>93</v>
      </c>
      <c r="C693" s="8" t="s">
        <v>778</v>
      </c>
      <c r="D693" s="8" t="s">
        <v>909</v>
      </c>
      <c r="E693" s="7">
        <v>18.261499000000001</v>
      </c>
      <c r="F693" s="7">
        <v>1570350398</v>
      </c>
      <c r="G693" s="6">
        <v>28676953793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74</v>
      </c>
      <c r="B694" s="8" t="s">
        <v>93</v>
      </c>
      <c r="C694" s="8" t="s">
        <v>779</v>
      </c>
      <c r="D694" s="8" t="s">
        <v>911</v>
      </c>
      <c r="E694" s="7">
        <v>18.261500000000002</v>
      </c>
      <c r="F694" s="7">
        <v>117298319.34</v>
      </c>
      <c r="G694" s="6">
        <v>2142043258.6500001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75</v>
      </c>
      <c r="B695" s="8" t="s">
        <v>93</v>
      </c>
      <c r="C695" s="8" t="s">
        <v>780</v>
      </c>
      <c r="D695" s="8" t="s">
        <v>909</v>
      </c>
      <c r="E695" s="7">
        <v>18.261499000000001</v>
      </c>
      <c r="F695" s="7">
        <v>147471690.09999999</v>
      </c>
      <c r="G695" s="6">
        <v>2693054268.7600002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25">
      <c r="A696" s="8" t="s">
        <v>76</v>
      </c>
      <c r="B696" s="8" t="s">
        <v>93</v>
      </c>
      <c r="C696" s="8" t="s">
        <v>76</v>
      </c>
      <c r="D696" s="8" t="s">
        <v>911</v>
      </c>
      <c r="E696" s="7">
        <v>23.309999000000001</v>
      </c>
      <c r="F696" s="7">
        <v>119454901.27</v>
      </c>
      <c r="G696" s="6">
        <v>2784493748.5700002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25">
      <c r="A697" s="8" t="s">
        <v>77</v>
      </c>
      <c r="B697" s="8" t="s">
        <v>93</v>
      </c>
      <c r="C697" s="8" t="s">
        <v>781</v>
      </c>
      <c r="D697" s="8" t="s">
        <v>909</v>
      </c>
      <c r="E697" s="7">
        <v>18.261499000000001</v>
      </c>
      <c r="F697" s="7">
        <v>856373342.29999995</v>
      </c>
      <c r="G697" s="6">
        <v>15638661790.4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78</v>
      </c>
      <c r="B698" s="8" t="s">
        <v>93</v>
      </c>
      <c r="C698" s="8" t="s">
        <v>782</v>
      </c>
      <c r="D698" s="8" t="s">
        <v>909</v>
      </c>
      <c r="E698" s="7">
        <v>23.309999000000001</v>
      </c>
      <c r="F698" s="7">
        <v>14141533.130000001</v>
      </c>
      <c r="G698" s="6">
        <v>329639137.25999999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79</v>
      </c>
      <c r="B699" s="8" t="s">
        <v>93</v>
      </c>
      <c r="C699" s="8" t="s">
        <v>79</v>
      </c>
      <c r="D699" s="8" t="s">
        <v>909</v>
      </c>
      <c r="E699" s="7">
        <v>18.261499000000001</v>
      </c>
      <c r="F699" s="7">
        <v>86566842.989999995</v>
      </c>
      <c r="G699" s="6">
        <v>1580840403.22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80</v>
      </c>
      <c r="B700" s="8" t="s">
        <v>95</v>
      </c>
      <c r="C700" s="8" t="s">
        <v>783</v>
      </c>
      <c r="D700" s="8" t="s">
        <v>909</v>
      </c>
      <c r="E700" s="7">
        <v>18.523999</v>
      </c>
      <c r="F700" s="7">
        <v>41255183.460000001</v>
      </c>
      <c r="G700" s="6">
        <v>764211018.40999997</v>
      </c>
      <c r="H700" s="7">
        <v>175804.48</v>
      </c>
      <c r="I700" s="6">
        <v>3256602.19</v>
      </c>
      <c r="J700" s="7">
        <v>668700.85</v>
      </c>
      <c r="K700" s="6">
        <v>12387014.550000001</v>
      </c>
      <c r="L700" s="7">
        <v>-492896.37</v>
      </c>
      <c r="M700" s="6">
        <v>-9130412.3599999994</v>
      </c>
    </row>
    <row r="701" spans="1:13" x14ac:dyDescent="0.25">
      <c r="A701" s="8" t="s">
        <v>80</v>
      </c>
      <c r="B701" s="8" t="s">
        <v>93</v>
      </c>
      <c r="C701" s="8" t="s">
        <v>784</v>
      </c>
      <c r="D701" s="8" t="s">
        <v>909</v>
      </c>
      <c r="E701" s="7">
        <v>18.524000000000001</v>
      </c>
      <c r="F701" s="7">
        <v>67574317.349999994</v>
      </c>
      <c r="G701" s="6">
        <v>1251746654.5999999</v>
      </c>
      <c r="H701" s="7">
        <v>1148067.73</v>
      </c>
      <c r="I701" s="6">
        <v>21266806.629999999</v>
      </c>
      <c r="J701" s="7">
        <v>493258.77</v>
      </c>
      <c r="K701" s="6">
        <v>9137125.4600000009</v>
      </c>
      <c r="L701" s="7">
        <v>654808.96</v>
      </c>
      <c r="M701" s="6">
        <v>12129681.18</v>
      </c>
    </row>
    <row r="702" spans="1:13" x14ac:dyDescent="0.25">
      <c r="A702" s="8" t="s">
        <v>81</v>
      </c>
      <c r="B702" s="8" t="s">
        <v>93</v>
      </c>
      <c r="C702" s="8" t="s">
        <v>81</v>
      </c>
      <c r="D702" s="8" t="s">
        <v>909</v>
      </c>
      <c r="E702" s="7">
        <v>18.538900000000002</v>
      </c>
      <c r="F702" s="7">
        <v>45655804.079999998</v>
      </c>
      <c r="G702" s="6">
        <v>846408386.88</v>
      </c>
      <c r="H702" s="7">
        <v>12331312.41</v>
      </c>
      <c r="I702" s="6">
        <v>228608967.75</v>
      </c>
      <c r="J702" s="7">
        <v>2532111.77</v>
      </c>
      <c r="K702" s="6">
        <v>46942566.890000001</v>
      </c>
      <c r="L702" s="7">
        <v>9799200.6400000006</v>
      </c>
      <c r="M702" s="6">
        <v>181666400.86000001</v>
      </c>
    </row>
    <row r="703" spans="1:13" x14ac:dyDescent="0.25">
      <c r="A703" s="8" t="s">
        <v>82</v>
      </c>
      <c r="B703" s="8" t="s">
        <v>93</v>
      </c>
      <c r="C703" s="8" t="s">
        <v>785</v>
      </c>
      <c r="D703" s="8" t="s">
        <v>909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82</v>
      </c>
      <c r="B704" s="8" t="s">
        <v>93</v>
      </c>
      <c r="C704" s="8" t="s">
        <v>786</v>
      </c>
      <c r="D704" s="8" t="s">
        <v>909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82</v>
      </c>
      <c r="B705" s="8" t="s">
        <v>94</v>
      </c>
      <c r="C705" s="8" t="s">
        <v>787</v>
      </c>
      <c r="D705" s="8" t="s">
        <v>909</v>
      </c>
      <c r="E705" s="7">
        <v>18.287499</v>
      </c>
      <c r="F705" s="7">
        <v>277228.07</v>
      </c>
      <c r="G705" s="6">
        <v>5069808.33</v>
      </c>
      <c r="H705" s="7">
        <v>12447.92</v>
      </c>
      <c r="I705" s="6">
        <v>227641.34</v>
      </c>
      <c r="J705" s="7">
        <v>740.5</v>
      </c>
      <c r="K705" s="6">
        <v>13541.89</v>
      </c>
      <c r="L705" s="7">
        <v>11707.42</v>
      </c>
      <c r="M705" s="6">
        <v>214099.44</v>
      </c>
    </row>
    <row r="706" spans="1:13" x14ac:dyDescent="0.25">
      <c r="A706" s="8" t="s">
        <v>82</v>
      </c>
      <c r="B706" s="8" t="s">
        <v>93</v>
      </c>
      <c r="C706" s="8" t="s">
        <v>788</v>
      </c>
      <c r="D706" s="8" t="s">
        <v>909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82</v>
      </c>
      <c r="B707" s="8" t="s">
        <v>93</v>
      </c>
      <c r="C707" s="8" t="s">
        <v>789</v>
      </c>
      <c r="D707" s="8" t="s">
        <v>909</v>
      </c>
      <c r="E707" s="7">
        <v>0</v>
      </c>
      <c r="F707" s="7">
        <v>0</v>
      </c>
      <c r="G707" s="6">
        <v>0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25">
      <c r="A708" s="8" t="s">
        <v>82</v>
      </c>
      <c r="B708" s="8" t="s">
        <v>93</v>
      </c>
      <c r="C708" s="8" t="s">
        <v>790</v>
      </c>
      <c r="D708" s="8" t="s">
        <v>909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82</v>
      </c>
      <c r="B709" s="8" t="s">
        <v>93</v>
      </c>
      <c r="C709" s="8" t="s">
        <v>791</v>
      </c>
      <c r="D709" s="8" t="s">
        <v>909</v>
      </c>
      <c r="E709" s="7">
        <v>0</v>
      </c>
      <c r="F709" s="7">
        <v>0</v>
      </c>
      <c r="G709" s="6">
        <v>0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25">
      <c r="A710" s="8" t="s">
        <v>82</v>
      </c>
      <c r="B710" s="8" t="s">
        <v>95</v>
      </c>
      <c r="C710" s="8" t="s">
        <v>792</v>
      </c>
      <c r="D710" s="8" t="s">
        <v>909</v>
      </c>
      <c r="E710" s="7">
        <v>18.287499</v>
      </c>
      <c r="F710" s="7">
        <v>4781071.97</v>
      </c>
      <c r="G710" s="6">
        <v>87433853.650000006</v>
      </c>
      <c r="H710" s="7">
        <v>254294.44</v>
      </c>
      <c r="I710" s="6">
        <v>4650409.57</v>
      </c>
      <c r="J710" s="7">
        <v>38239.46</v>
      </c>
      <c r="K710" s="6">
        <v>699304.12</v>
      </c>
      <c r="L710" s="7">
        <v>216054.98</v>
      </c>
      <c r="M710" s="6">
        <v>3951105.45</v>
      </c>
    </row>
    <row r="711" spans="1:13" x14ac:dyDescent="0.25">
      <c r="A711" s="8" t="s">
        <v>82</v>
      </c>
      <c r="B711" s="8" t="s">
        <v>95</v>
      </c>
      <c r="C711" s="8" t="s">
        <v>793</v>
      </c>
      <c r="D711" s="8" t="s">
        <v>909</v>
      </c>
      <c r="E711" s="7">
        <v>0</v>
      </c>
      <c r="F711" s="7">
        <v>0</v>
      </c>
      <c r="G711" s="6">
        <v>0</v>
      </c>
      <c r="H711" s="7">
        <v>121374.94</v>
      </c>
      <c r="I711" s="6">
        <v>2219644.2200000002</v>
      </c>
      <c r="J711" s="7">
        <v>121374.94</v>
      </c>
      <c r="K711" s="6">
        <v>2219644.2200000002</v>
      </c>
      <c r="L711" s="7">
        <v>0</v>
      </c>
      <c r="M711" s="6">
        <v>0</v>
      </c>
    </row>
    <row r="712" spans="1:13" x14ac:dyDescent="0.25">
      <c r="A712" s="8" t="s">
        <v>82</v>
      </c>
      <c r="B712" s="8" t="s">
        <v>95</v>
      </c>
      <c r="C712" s="8" t="s">
        <v>794</v>
      </c>
      <c r="D712" s="8" t="s">
        <v>909</v>
      </c>
      <c r="E712" s="7">
        <v>0</v>
      </c>
      <c r="F712" s="7">
        <v>0</v>
      </c>
      <c r="G712" s="6">
        <v>0</v>
      </c>
      <c r="H712" s="7">
        <v>9376.8799999999992</v>
      </c>
      <c r="I712" s="6">
        <v>171479.69</v>
      </c>
      <c r="J712" s="7">
        <v>9376.8799999999992</v>
      </c>
      <c r="K712" s="6">
        <v>171479.69</v>
      </c>
      <c r="L712" s="7">
        <v>0</v>
      </c>
      <c r="M712" s="6">
        <v>0</v>
      </c>
    </row>
    <row r="713" spans="1:13" x14ac:dyDescent="0.25">
      <c r="A713" s="8" t="s">
        <v>83</v>
      </c>
      <c r="B713" s="8" t="s">
        <v>93</v>
      </c>
      <c r="C713" s="8" t="s">
        <v>795</v>
      </c>
      <c r="D713" s="8" t="s">
        <v>909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83</v>
      </c>
      <c r="B714" s="8" t="s">
        <v>94</v>
      </c>
      <c r="C714" s="8" t="s">
        <v>796</v>
      </c>
      <c r="D714" s="8" t="s">
        <v>909</v>
      </c>
      <c r="E714" s="7">
        <v>18.287499</v>
      </c>
      <c r="F714" s="7">
        <v>44521787.189999998</v>
      </c>
      <c r="G714" s="6">
        <v>814192182.41999996</v>
      </c>
      <c r="H714" s="7">
        <v>3024516.85</v>
      </c>
      <c r="I714" s="6">
        <v>55310851.840000004</v>
      </c>
      <c r="J714" s="7">
        <v>249028.81</v>
      </c>
      <c r="K714" s="6">
        <v>4554114.3600000003</v>
      </c>
      <c r="L714" s="7">
        <v>2775488.04</v>
      </c>
      <c r="M714" s="6">
        <v>50756737.479999997</v>
      </c>
    </row>
    <row r="715" spans="1:13" x14ac:dyDescent="0.25">
      <c r="A715" s="8" t="s">
        <v>83</v>
      </c>
      <c r="B715" s="8" t="s">
        <v>94</v>
      </c>
      <c r="C715" s="8" t="s">
        <v>797</v>
      </c>
      <c r="D715" s="8" t="s">
        <v>909</v>
      </c>
      <c r="E715" s="7">
        <v>18.287499</v>
      </c>
      <c r="F715" s="7">
        <v>217389852.18000001</v>
      </c>
      <c r="G715" s="6">
        <v>3975516917.8000002</v>
      </c>
      <c r="H715" s="7">
        <v>3755916.04</v>
      </c>
      <c r="I715" s="6">
        <v>68686314.510000005</v>
      </c>
      <c r="J715" s="7">
        <v>8651357.5299999993</v>
      </c>
      <c r="K715" s="6">
        <v>158211700.66999999</v>
      </c>
      <c r="L715" s="7">
        <v>-4895441.49</v>
      </c>
      <c r="M715" s="6">
        <v>-89525386.159999996</v>
      </c>
    </row>
    <row r="716" spans="1:13" x14ac:dyDescent="0.25">
      <c r="A716" s="8" t="s">
        <v>83</v>
      </c>
      <c r="B716" s="8" t="s">
        <v>93</v>
      </c>
      <c r="C716" s="8" t="s">
        <v>798</v>
      </c>
      <c r="D716" s="8" t="s">
        <v>909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83</v>
      </c>
      <c r="B717" s="8" t="s">
        <v>93</v>
      </c>
      <c r="C717" s="8" t="s">
        <v>799</v>
      </c>
      <c r="D717" s="8" t="s">
        <v>909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83</v>
      </c>
      <c r="B718" s="8" t="s">
        <v>94</v>
      </c>
      <c r="C718" s="8" t="s">
        <v>800</v>
      </c>
      <c r="D718" s="8" t="s">
        <v>909</v>
      </c>
      <c r="E718" s="7">
        <v>18.287499</v>
      </c>
      <c r="F718" s="7">
        <v>59145192.18</v>
      </c>
      <c r="G718" s="6">
        <v>1081617700.9000001</v>
      </c>
      <c r="H718" s="7">
        <v>2757466.87</v>
      </c>
      <c r="I718" s="6">
        <v>50427175.329999998</v>
      </c>
      <c r="J718" s="7">
        <v>1182604.94</v>
      </c>
      <c r="K718" s="6">
        <v>21626887.82</v>
      </c>
      <c r="L718" s="7">
        <v>1574861.93</v>
      </c>
      <c r="M718" s="6">
        <v>28800287.510000002</v>
      </c>
    </row>
    <row r="719" spans="1:13" x14ac:dyDescent="0.25">
      <c r="A719" s="8" t="s">
        <v>83</v>
      </c>
      <c r="B719" s="8" t="s">
        <v>93</v>
      </c>
      <c r="C719" s="8" t="s">
        <v>801</v>
      </c>
      <c r="D719" s="8" t="s">
        <v>909</v>
      </c>
      <c r="E719" s="7">
        <v>18.287499</v>
      </c>
      <c r="F719" s="7">
        <v>19587331.050000001</v>
      </c>
      <c r="G719" s="6">
        <v>358203316.22000003</v>
      </c>
      <c r="H719" s="7">
        <v>0</v>
      </c>
      <c r="I719" s="6">
        <v>0</v>
      </c>
      <c r="J719" s="7">
        <v>456715.25</v>
      </c>
      <c r="K719" s="6">
        <v>8352180.1299999999</v>
      </c>
      <c r="L719" s="7">
        <v>-456715.25</v>
      </c>
      <c r="M719" s="6">
        <v>-8352180.1299999999</v>
      </c>
    </row>
    <row r="720" spans="1:13" x14ac:dyDescent="0.25">
      <c r="A720" s="8" t="s">
        <v>83</v>
      </c>
      <c r="B720" s="8" t="s">
        <v>93</v>
      </c>
      <c r="C720" s="8" t="s">
        <v>802</v>
      </c>
      <c r="D720" s="8" t="s">
        <v>909</v>
      </c>
      <c r="E720" s="7">
        <v>18.287499</v>
      </c>
      <c r="F720" s="7">
        <v>31059647.309999999</v>
      </c>
      <c r="G720" s="6">
        <v>568003299.62</v>
      </c>
      <c r="H720" s="7">
        <v>2193.4</v>
      </c>
      <c r="I720" s="6">
        <v>40111.800000000003</v>
      </c>
      <c r="J720" s="7">
        <v>1070181.9099999999</v>
      </c>
      <c r="K720" s="6">
        <v>19570951.66</v>
      </c>
      <c r="L720" s="7">
        <v>-1067988.51</v>
      </c>
      <c r="M720" s="6">
        <v>-19530839.859999999</v>
      </c>
    </row>
    <row r="721" spans="1:13" x14ac:dyDescent="0.25">
      <c r="A721" s="8" t="s">
        <v>83</v>
      </c>
      <c r="B721" s="8" t="s">
        <v>93</v>
      </c>
      <c r="C721" s="8" t="s">
        <v>803</v>
      </c>
      <c r="D721" s="8" t="s">
        <v>909</v>
      </c>
      <c r="E721" s="7">
        <v>18.287499</v>
      </c>
      <c r="F721" s="7">
        <v>73523529.390000001</v>
      </c>
      <c r="G721" s="6">
        <v>1344561542.3699999</v>
      </c>
      <c r="H721" s="7">
        <v>2508363.85</v>
      </c>
      <c r="I721" s="6">
        <v>45871703.859999999</v>
      </c>
      <c r="J721" s="7">
        <v>1742855.06</v>
      </c>
      <c r="K721" s="6">
        <v>31872461.879999999</v>
      </c>
      <c r="L721" s="7">
        <v>765508.79</v>
      </c>
      <c r="M721" s="6">
        <v>13999241.98</v>
      </c>
    </row>
    <row r="722" spans="1:13" x14ac:dyDescent="0.25">
      <c r="A722" s="8" t="s">
        <v>83</v>
      </c>
      <c r="B722" s="8" t="s">
        <v>93</v>
      </c>
      <c r="C722" s="8" t="s">
        <v>804</v>
      </c>
      <c r="D722" s="8" t="s">
        <v>909</v>
      </c>
      <c r="E722" s="7">
        <v>18.287499</v>
      </c>
      <c r="F722" s="7">
        <v>73347470.840000004</v>
      </c>
      <c r="G722" s="6">
        <v>1341341871.6199999</v>
      </c>
      <c r="H722" s="7">
        <v>181398.28</v>
      </c>
      <c r="I722" s="6">
        <v>3317321.04</v>
      </c>
      <c r="J722" s="7">
        <v>1114853.3500000001</v>
      </c>
      <c r="K722" s="6">
        <v>20387880.620000001</v>
      </c>
      <c r="L722" s="7">
        <v>-933455.07</v>
      </c>
      <c r="M722" s="6">
        <v>-17070559.579999998</v>
      </c>
    </row>
    <row r="723" spans="1:13" x14ac:dyDescent="0.25">
      <c r="A723" s="8" t="s">
        <v>84</v>
      </c>
      <c r="B723" s="8" t="s">
        <v>93</v>
      </c>
      <c r="C723" s="8" t="s">
        <v>805</v>
      </c>
      <c r="D723" s="8" t="s">
        <v>909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84</v>
      </c>
      <c r="B724" s="8" t="s">
        <v>93</v>
      </c>
      <c r="C724" s="8" t="s">
        <v>806</v>
      </c>
      <c r="D724" s="8" t="s">
        <v>909</v>
      </c>
      <c r="E724" s="7">
        <v>18.287499</v>
      </c>
      <c r="F724" s="7">
        <v>44334324.439999998</v>
      </c>
      <c r="G724" s="6">
        <v>810763957.38999999</v>
      </c>
      <c r="H724" s="7">
        <v>35419.629999999997</v>
      </c>
      <c r="I724" s="6">
        <v>647736.48</v>
      </c>
      <c r="J724" s="7">
        <v>2099914.85</v>
      </c>
      <c r="K724" s="6">
        <v>38402192.780000001</v>
      </c>
      <c r="L724" s="7">
        <v>-2064495.22</v>
      </c>
      <c r="M724" s="6">
        <v>-37754456.299999997</v>
      </c>
    </row>
    <row r="725" spans="1:13" x14ac:dyDescent="0.25">
      <c r="A725" s="8" t="s">
        <v>84</v>
      </c>
      <c r="B725" s="8" t="s">
        <v>93</v>
      </c>
      <c r="C725" s="8" t="s">
        <v>807</v>
      </c>
      <c r="D725" s="8" t="s">
        <v>909</v>
      </c>
      <c r="E725" s="7">
        <v>18.287499</v>
      </c>
      <c r="F725" s="7">
        <v>1197126.98</v>
      </c>
      <c r="G725" s="6">
        <v>21892459.629999999</v>
      </c>
      <c r="H725" s="7">
        <v>21572.37</v>
      </c>
      <c r="I725" s="6">
        <v>394504.72</v>
      </c>
      <c r="J725" s="7">
        <v>40177.18</v>
      </c>
      <c r="K725" s="6">
        <v>734740.18</v>
      </c>
      <c r="L725" s="7">
        <v>-18604.810000000001</v>
      </c>
      <c r="M725" s="6">
        <v>-340235.46</v>
      </c>
    </row>
    <row r="726" spans="1:13" x14ac:dyDescent="0.25">
      <c r="A726" s="8" t="s">
        <v>84</v>
      </c>
      <c r="B726" s="8" t="s">
        <v>94</v>
      </c>
      <c r="C726" s="8" t="s">
        <v>808</v>
      </c>
      <c r="D726" s="8" t="s">
        <v>909</v>
      </c>
      <c r="E726" s="7">
        <v>18.287499</v>
      </c>
      <c r="F726" s="7">
        <v>23025259.190000001</v>
      </c>
      <c r="G726" s="6">
        <v>421074427.01999998</v>
      </c>
      <c r="H726" s="7">
        <v>6273.96</v>
      </c>
      <c r="I726" s="6">
        <v>114735.03999999999</v>
      </c>
      <c r="J726" s="7">
        <v>239222.58</v>
      </c>
      <c r="K726" s="6">
        <v>4374782.93</v>
      </c>
      <c r="L726" s="7">
        <v>-232948.62</v>
      </c>
      <c r="M726" s="6">
        <v>-4260047.8899999997</v>
      </c>
    </row>
    <row r="727" spans="1:13" x14ac:dyDescent="0.25">
      <c r="A727" s="8" t="s">
        <v>84</v>
      </c>
      <c r="B727" s="8" t="s">
        <v>93</v>
      </c>
      <c r="C727" s="8" t="s">
        <v>809</v>
      </c>
      <c r="D727" s="8" t="s">
        <v>909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84</v>
      </c>
      <c r="B728" s="8" t="s">
        <v>93</v>
      </c>
      <c r="C728" s="8" t="s">
        <v>810</v>
      </c>
      <c r="D728" s="8" t="s">
        <v>909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84</v>
      </c>
      <c r="B729" s="8" t="s">
        <v>93</v>
      </c>
      <c r="C729" s="8" t="s">
        <v>811</v>
      </c>
      <c r="D729" s="8" t="s">
        <v>909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84</v>
      </c>
      <c r="B730" s="8" t="s">
        <v>93</v>
      </c>
      <c r="C730" s="8" t="s">
        <v>812</v>
      </c>
      <c r="D730" s="8" t="s">
        <v>909</v>
      </c>
      <c r="E730" s="7">
        <v>0</v>
      </c>
      <c r="F730" s="7">
        <v>0</v>
      </c>
      <c r="G730" s="6">
        <v>0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25">
      <c r="A731" s="8" t="s">
        <v>84</v>
      </c>
      <c r="B731" s="8" t="s">
        <v>93</v>
      </c>
      <c r="C731" s="8" t="s">
        <v>813</v>
      </c>
      <c r="D731" s="8" t="s">
        <v>909</v>
      </c>
      <c r="E731" s="7">
        <v>18.287499</v>
      </c>
      <c r="F731" s="7">
        <v>8117531.9699999997</v>
      </c>
      <c r="G731" s="6">
        <v>148449365.75</v>
      </c>
      <c r="H731" s="7">
        <v>166318.54</v>
      </c>
      <c r="I731" s="6">
        <v>3041550.3</v>
      </c>
      <c r="J731" s="7">
        <v>86320.12</v>
      </c>
      <c r="K731" s="6">
        <v>1578579.19</v>
      </c>
      <c r="L731" s="7">
        <v>79998.42</v>
      </c>
      <c r="M731" s="6">
        <v>1462971.11</v>
      </c>
    </row>
    <row r="732" spans="1:13" x14ac:dyDescent="0.25">
      <c r="A732" s="8" t="s">
        <v>84</v>
      </c>
      <c r="B732" s="8" t="s">
        <v>93</v>
      </c>
      <c r="C732" s="8" t="s">
        <v>814</v>
      </c>
      <c r="D732" s="8" t="s">
        <v>909</v>
      </c>
      <c r="E732" s="7">
        <v>18.287499</v>
      </c>
      <c r="F732" s="7">
        <v>13946595.300000001</v>
      </c>
      <c r="G732" s="6">
        <v>255048361.24000001</v>
      </c>
      <c r="H732" s="7">
        <v>2138058.63</v>
      </c>
      <c r="I732" s="6">
        <v>39099747.159999996</v>
      </c>
      <c r="J732" s="7">
        <v>572851.37</v>
      </c>
      <c r="K732" s="6">
        <v>10476019.42</v>
      </c>
      <c r="L732" s="7">
        <v>1565207.26</v>
      </c>
      <c r="M732" s="6">
        <v>28623727.739999998</v>
      </c>
    </row>
    <row r="733" spans="1:13" x14ac:dyDescent="0.25">
      <c r="A733" s="8" t="s">
        <v>84</v>
      </c>
      <c r="B733" s="8" t="s">
        <v>93</v>
      </c>
      <c r="C733" s="8" t="s">
        <v>815</v>
      </c>
      <c r="D733" s="8" t="s">
        <v>909</v>
      </c>
      <c r="E733" s="7">
        <v>18.287499</v>
      </c>
      <c r="F733" s="7">
        <v>20094840.739999998</v>
      </c>
      <c r="G733" s="6">
        <v>367484399.67000002</v>
      </c>
      <c r="H733" s="7">
        <v>388199.35</v>
      </c>
      <c r="I733" s="6">
        <v>7099195.6100000003</v>
      </c>
      <c r="J733" s="7">
        <v>73550</v>
      </c>
      <c r="K733" s="6">
        <v>1345045.62</v>
      </c>
      <c r="L733" s="7">
        <v>314649.34999999998</v>
      </c>
      <c r="M733" s="6">
        <v>5754149.9900000002</v>
      </c>
    </row>
    <row r="734" spans="1:13" x14ac:dyDescent="0.25">
      <c r="A734" s="8" t="s">
        <v>84</v>
      </c>
      <c r="B734" s="8" t="s">
        <v>94</v>
      </c>
      <c r="C734" s="8" t="s">
        <v>816</v>
      </c>
      <c r="D734" s="8" t="s">
        <v>909</v>
      </c>
      <c r="E734" s="7">
        <v>18.287499</v>
      </c>
      <c r="F734" s="7">
        <v>26867176.739999998</v>
      </c>
      <c r="G734" s="6">
        <v>491333494.13999999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84</v>
      </c>
      <c r="B735" s="8" t="s">
        <v>93</v>
      </c>
      <c r="C735" s="8" t="s">
        <v>817</v>
      </c>
      <c r="D735" s="8" t="s">
        <v>909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84</v>
      </c>
      <c r="B736" s="8" t="s">
        <v>93</v>
      </c>
      <c r="C736" s="8" t="s">
        <v>818</v>
      </c>
      <c r="D736" s="8" t="s">
        <v>909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25">
      <c r="A737" s="8" t="s">
        <v>84</v>
      </c>
      <c r="B737" s="8" t="s">
        <v>94</v>
      </c>
      <c r="C737" s="8" t="s">
        <v>819</v>
      </c>
      <c r="D737" s="8" t="s">
        <v>909</v>
      </c>
      <c r="E737" s="7">
        <v>18.287499</v>
      </c>
      <c r="F737" s="7">
        <v>920135.19</v>
      </c>
      <c r="G737" s="6">
        <v>16826972.219999999</v>
      </c>
      <c r="H737" s="7">
        <v>76.03</v>
      </c>
      <c r="I737" s="6">
        <v>1390.4</v>
      </c>
      <c r="J737" s="7">
        <v>14891.52</v>
      </c>
      <c r="K737" s="6">
        <v>272328.67</v>
      </c>
      <c r="L737" s="7">
        <v>-14815.49</v>
      </c>
      <c r="M737" s="6">
        <v>-270938.27</v>
      </c>
    </row>
    <row r="738" spans="1:13" x14ac:dyDescent="0.25">
      <c r="A738" s="8" t="s">
        <v>84</v>
      </c>
      <c r="B738" s="8" t="s">
        <v>93</v>
      </c>
      <c r="C738" s="8" t="s">
        <v>820</v>
      </c>
      <c r="D738" s="8" t="s">
        <v>909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84</v>
      </c>
      <c r="B739" s="8" t="s">
        <v>94</v>
      </c>
      <c r="C739" s="8" t="s">
        <v>821</v>
      </c>
      <c r="D739" s="8" t="s">
        <v>909</v>
      </c>
      <c r="E739" s="7">
        <v>18.287499</v>
      </c>
      <c r="F739" s="7">
        <v>194385.48</v>
      </c>
      <c r="G739" s="6">
        <v>3554824.46</v>
      </c>
      <c r="H739" s="7">
        <v>14567.09</v>
      </c>
      <c r="I739" s="6">
        <v>266395.65999999997</v>
      </c>
      <c r="J739" s="7">
        <v>408694.73</v>
      </c>
      <c r="K739" s="6">
        <v>7474004.8700000001</v>
      </c>
      <c r="L739" s="7">
        <v>-394127.64</v>
      </c>
      <c r="M739" s="6">
        <v>-7207609.21</v>
      </c>
    </row>
    <row r="740" spans="1:13" x14ac:dyDescent="0.25">
      <c r="A740" s="8" t="s">
        <v>84</v>
      </c>
      <c r="B740" s="8" t="s">
        <v>94</v>
      </c>
      <c r="C740" s="8" t="s">
        <v>822</v>
      </c>
      <c r="D740" s="8" t="s">
        <v>911</v>
      </c>
      <c r="E740" s="7">
        <v>18.287499</v>
      </c>
      <c r="F740" s="7">
        <v>5309914.3499999996</v>
      </c>
      <c r="G740" s="6">
        <v>97105058.579999998</v>
      </c>
      <c r="H740" s="7">
        <v>938850</v>
      </c>
      <c r="I740" s="6">
        <v>17169219.359999999</v>
      </c>
      <c r="J740" s="7">
        <v>16950</v>
      </c>
      <c r="K740" s="6">
        <v>309973.12</v>
      </c>
      <c r="L740" s="7">
        <v>921900</v>
      </c>
      <c r="M740" s="6">
        <v>16859246.239999998</v>
      </c>
    </row>
    <row r="741" spans="1:13" x14ac:dyDescent="0.25">
      <c r="A741" s="8" t="s">
        <v>84</v>
      </c>
      <c r="B741" s="8" t="s">
        <v>93</v>
      </c>
      <c r="C741" s="8" t="s">
        <v>823</v>
      </c>
      <c r="D741" s="8" t="s">
        <v>909</v>
      </c>
      <c r="E741" s="7">
        <v>18.287499</v>
      </c>
      <c r="F741" s="7">
        <v>1290954.71</v>
      </c>
      <c r="G741" s="6">
        <v>23608334.239999998</v>
      </c>
      <c r="H741" s="7">
        <v>760150</v>
      </c>
      <c r="I741" s="6">
        <v>13901243.109999999</v>
      </c>
      <c r="J741" s="7">
        <v>2842.38</v>
      </c>
      <c r="K741" s="6">
        <v>51980.02</v>
      </c>
      <c r="L741" s="7">
        <v>757307.62</v>
      </c>
      <c r="M741" s="6">
        <v>13849263.09</v>
      </c>
    </row>
    <row r="742" spans="1:13" x14ac:dyDescent="0.25">
      <c r="A742" s="8" t="s">
        <v>84</v>
      </c>
      <c r="B742" s="8" t="s">
        <v>93</v>
      </c>
      <c r="C742" s="8" t="s">
        <v>824</v>
      </c>
      <c r="D742" s="8" t="s">
        <v>911</v>
      </c>
      <c r="E742" s="7">
        <v>23.312905000000001</v>
      </c>
      <c r="F742" s="7">
        <v>22488097.48</v>
      </c>
      <c r="G742" s="6">
        <v>524262882.19</v>
      </c>
      <c r="H742" s="7">
        <v>355638.6</v>
      </c>
      <c r="I742" s="6">
        <v>8290968.9800000004</v>
      </c>
      <c r="J742" s="7">
        <v>980235.63</v>
      </c>
      <c r="K742" s="6">
        <v>22852140.27</v>
      </c>
      <c r="L742" s="7">
        <v>-624597.03</v>
      </c>
      <c r="M742" s="6">
        <v>-14561171.289999999</v>
      </c>
    </row>
    <row r="743" spans="1:13" x14ac:dyDescent="0.25">
      <c r="A743" s="8" t="s">
        <v>84</v>
      </c>
      <c r="B743" s="8" t="s">
        <v>93</v>
      </c>
      <c r="C743" s="8" t="s">
        <v>825</v>
      </c>
      <c r="D743" s="8" t="s">
        <v>911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84</v>
      </c>
      <c r="B744" s="8" t="s">
        <v>93</v>
      </c>
      <c r="C744" s="8" t="s">
        <v>826</v>
      </c>
      <c r="D744" s="8" t="s">
        <v>911</v>
      </c>
      <c r="E744" s="7">
        <v>23.312905000000001</v>
      </c>
      <c r="F744" s="7">
        <v>231649.7</v>
      </c>
      <c r="G744" s="6">
        <v>5400427.5099999998</v>
      </c>
      <c r="H744" s="7">
        <v>0</v>
      </c>
      <c r="I744" s="6">
        <v>0</v>
      </c>
      <c r="J744" s="7">
        <v>34.72</v>
      </c>
      <c r="K744" s="6">
        <v>809.38</v>
      </c>
      <c r="L744" s="7">
        <v>-34.72</v>
      </c>
      <c r="M744" s="6">
        <v>-809.38</v>
      </c>
    </row>
    <row r="745" spans="1:13" x14ac:dyDescent="0.25">
      <c r="A745" s="8" t="s">
        <v>84</v>
      </c>
      <c r="B745" s="8" t="s">
        <v>93</v>
      </c>
      <c r="C745" s="8" t="s">
        <v>827</v>
      </c>
      <c r="D745" s="8" t="s">
        <v>909</v>
      </c>
      <c r="E745" s="7">
        <v>23.312905000000001</v>
      </c>
      <c r="F745" s="7">
        <v>32061928.539999999</v>
      </c>
      <c r="G745" s="6">
        <v>747456697.11000001</v>
      </c>
      <c r="H745" s="7">
        <v>159963.20000000001</v>
      </c>
      <c r="I745" s="6">
        <v>3729206.99</v>
      </c>
      <c r="J745" s="7">
        <v>711429.99</v>
      </c>
      <c r="K745" s="6">
        <v>16585499.949999999</v>
      </c>
      <c r="L745" s="7">
        <v>-551466.79</v>
      </c>
      <c r="M745" s="6">
        <v>-12856292.960000001</v>
      </c>
    </row>
    <row r="746" spans="1:13" x14ac:dyDescent="0.25">
      <c r="A746" s="8" t="s">
        <v>84</v>
      </c>
      <c r="B746" s="8" t="s">
        <v>93</v>
      </c>
      <c r="C746" s="8" t="s">
        <v>828</v>
      </c>
      <c r="D746" s="8" t="s">
        <v>909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25">
      <c r="A747" s="8" t="s">
        <v>84</v>
      </c>
      <c r="B747" s="8" t="s">
        <v>93</v>
      </c>
      <c r="C747" s="8" t="s">
        <v>829</v>
      </c>
      <c r="D747" s="8" t="s">
        <v>909</v>
      </c>
      <c r="E747" s="7">
        <v>18.287499</v>
      </c>
      <c r="F747" s="7">
        <v>317061.46999999997</v>
      </c>
      <c r="G747" s="6">
        <v>5798261.6200000001</v>
      </c>
      <c r="H747" s="7">
        <v>0</v>
      </c>
      <c r="I747" s="6">
        <v>0</v>
      </c>
      <c r="J747" s="7">
        <v>1068686.53</v>
      </c>
      <c r="K747" s="6">
        <v>19543604.899999999</v>
      </c>
      <c r="L747" s="7">
        <v>-1068686.53</v>
      </c>
      <c r="M747" s="6">
        <v>-19543604.899999999</v>
      </c>
    </row>
    <row r="748" spans="1:13" x14ac:dyDescent="0.25">
      <c r="A748" s="8" t="s">
        <v>84</v>
      </c>
      <c r="B748" s="8" t="s">
        <v>94</v>
      </c>
      <c r="C748" s="8" t="s">
        <v>830</v>
      </c>
      <c r="D748" s="8" t="s">
        <v>909</v>
      </c>
      <c r="E748" s="7">
        <v>18.287500000000001</v>
      </c>
      <c r="F748" s="7">
        <v>101159.3</v>
      </c>
      <c r="G748" s="6">
        <v>1849950.7</v>
      </c>
      <c r="H748" s="7">
        <v>71100</v>
      </c>
      <c r="I748" s="6">
        <v>1300241.25</v>
      </c>
      <c r="J748" s="7">
        <v>12798.73</v>
      </c>
      <c r="K748" s="6">
        <v>234056.77</v>
      </c>
      <c r="L748" s="7">
        <v>58301.27</v>
      </c>
      <c r="M748" s="6">
        <v>1066184.48</v>
      </c>
    </row>
    <row r="749" spans="1:13" x14ac:dyDescent="0.25">
      <c r="A749" s="8" t="s">
        <v>84</v>
      </c>
      <c r="B749" s="8" t="s">
        <v>93</v>
      </c>
      <c r="C749" s="8" t="s">
        <v>831</v>
      </c>
      <c r="D749" s="8" t="s">
        <v>909</v>
      </c>
      <c r="E749" s="7">
        <v>18.287499</v>
      </c>
      <c r="F749" s="7">
        <v>8462541.9499999993</v>
      </c>
      <c r="G749" s="6">
        <v>154758735.81999999</v>
      </c>
      <c r="H749" s="7">
        <v>46621.95</v>
      </c>
      <c r="I749" s="6">
        <v>852598.91</v>
      </c>
      <c r="J749" s="7">
        <v>61927.45</v>
      </c>
      <c r="K749" s="6">
        <v>1132498.24</v>
      </c>
      <c r="L749" s="7">
        <v>-15305.5</v>
      </c>
      <c r="M749" s="6">
        <v>-279899.33</v>
      </c>
    </row>
    <row r="750" spans="1:13" x14ac:dyDescent="0.25">
      <c r="A750" s="8" t="s">
        <v>84</v>
      </c>
      <c r="B750" s="8" t="s">
        <v>93</v>
      </c>
      <c r="C750" s="8" t="s">
        <v>832</v>
      </c>
      <c r="D750" s="8" t="s">
        <v>909</v>
      </c>
      <c r="E750" s="7">
        <v>0</v>
      </c>
      <c r="F750" s="7">
        <v>0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25">
      <c r="A751" s="8" t="s">
        <v>84</v>
      </c>
      <c r="B751" s="8" t="s">
        <v>94</v>
      </c>
      <c r="C751" s="8" t="s">
        <v>833</v>
      </c>
      <c r="D751" s="8" t="s">
        <v>909</v>
      </c>
      <c r="E751" s="7">
        <v>18.287499</v>
      </c>
      <c r="F751" s="7">
        <v>13699114.35</v>
      </c>
      <c r="G751" s="6">
        <v>250522553.43000001</v>
      </c>
      <c r="H751" s="7">
        <v>1910196</v>
      </c>
      <c r="I751" s="6">
        <v>34932709.32</v>
      </c>
      <c r="J751" s="7">
        <v>6798978.5800000001</v>
      </c>
      <c r="K751" s="6">
        <v>124336320.66</v>
      </c>
      <c r="L751" s="7">
        <v>-4888782.58</v>
      </c>
      <c r="M751" s="6">
        <v>-89403611.340000004</v>
      </c>
    </row>
    <row r="752" spans="1:13" x14ac:dyDescent="0.25">
      <c r="A752" s="8" t="s">
        <v>84</v>
      </c>
      <c r="B752" s="8" t="s">
        <v>93</v>
      </c>
      <c r="C752" s="8" t="s">
        <v>834</v>
      </c>
      <c r="D752" s="8" t="s">
        <v>909</v>
      </c>
      <c r="E752" s="7">
        <v>0</v>
      </c>
      <c r="F752" s="7">
        <v>0</v>
      </c>
      <c r="G752" s="6">
        <v>0</v>
      </c>
      <c r="H752" s="7">
        <v>0</v>
      </c>
      <c r="I752" s="6">
        <v>0</v>
      </c>
      <c r="J752" s="7">
        <v>0</v>
      </c>
      <c r="K752" s="6">
        <v>0</v>
      </c>
      <c r="L752" s="7">
        <v>0</v>
      </c>
      <c r="M752" s="6">
        <v>0</v>
      </c>
    </row>
    <row r="753" spans="1:13" x14ac:dyDescent="0.25">
      <c r="A753" s="8" t="s">
        <v>84</v>
      </c>
      <c r="B753" s="8" t="s">
        <v>93</v>
      </c>
      <c r="C753" s="8" t="s">
        <v>835</v>
      </c>
      <c r="D753" s="8" t="s">
        <v>909</v>
      </c>
      <c r="E753" s="7">
        <v>0</v>
      </c>
      <c r="F753" s="7">
        <v>0</v>
      </c>
      <c r="G753" s="6">
        <v>0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</row>
    <row r="754" spans="1:13" x14ac:dyDescent="0.25">
      <c r="A754" s="8" t="s">
        <v>84</v>
      </c>
      <c r="B754" s="8" t="s">
        <v>93</v>
      </c>
      <c r="C754" s="8" t="s">
        <v>836</v>
      </c>
      <c r="D754" s="8" t="s">
        <v>909</v>
      </c>
      <c r="E754" s="7">
        <v>18.287499</v>
      </c>
      <c r="F754" s="7">
        <v>78338774.540000007</v>
      </c>
      <c r="G754" s="6">
        <v>1432620338.05</v>
      </c>
      <c r="H754" s="7">
        <v>2538356.36</v>
      </c>
      <c r="I754" s="6">
        <v>46420191.890000001</v>
      </c>
      <c r="J754" s="7">
        <v>1160774.97</v>
      </c>
      <c r="K754" s="6">
        <v>21227672.239999998</v>
      </c>
      <c r="L754" s="7">
        <v>1377581.39</v>
      </c>
      <c r="M754" s="6">
        <v>25192519.649999999</v>
      </c>
    </row>
    <row r="755" spans="1:13" x14ac:dyDescent="0.25">
      <c r="A755" s="8" t="s">
        <v>84</v>
      </c>
      <c r="B755" s="8" t="s">
        <v>93</v>
      </c>
      <c r="C755" s="8" t="s">
        <v>837</v>
      </c>
      <c r="D755" s="8" t="s">
        <v>909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25">
      <c r="A756" s="8" t="s">
        <v>85</v>
      </c>
      <c r="B756" s="8" t="s">
        <v>93</v>
      </c>
      <c r="C756" s="8" t="s">
        <v>838</v>
      </c>
      <c r="D756" s="8" t="s">
        <v>909</v>
      </c>
      <c r="E756" s="7">
        <v>18.582599999999999</v>
      </c>
      <c r="F756" s="7">
        <v>83974903.659999996</v>
      </c>
      <c r="G756" s="6">
        <v>1560472044.8099999</v>
      </c>
      <c r="H756" s="7">
        <v>6051566.0300000003</v>
      </c>
      <c r="I756" s="6">
        <v>112453830.98999999</v>
      </c>
      <c r="J756" s="7">
        <v>2385260.86</v>
      </c>
      <c r="K756" s="6">
        <v>44324348.43</v>
      </c>
      <c r="L756" s="7">
        <v>3666305.18</v>
      </c>
      <c r="M756" s="6">
        <v>68129482.560000002</v>
      </c>
    </row>
    <row r="757" spans="1:13" x14ac:dyDescent="0.25">
      <c r="A757" s="8" t="s">
        <v>85</v>
      </c>
      <c r="B757" s="8" t="s">
        <v>95</v>
      </c>
      <c r="C757" s="8" t="s">
        <v>839</v>
      </c>
      <c r="D757" s="8" t="s">
        <v>909</v>
      </c>
      <c r="E757" s="7">
        <v>18.582595000000001</v>
      </c>
      <c r="F757" s="7">
        <v>13357.88</v>
      </c>
      <c r="G757" s="6">
        <v>248224.08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25">
      <c r="A758" s="8" t="s">
        <v>85</v>
      </c>
      <c r="B758" s="8" t="s">
        <v>93</v>
      </c>
      <c r="C758" s="8" t="s">
        <v>840</v>
      </c>
      <c r="D758" s="8" t="s">
        <v>909</v>
      </c>
      <c r="E758" s="7">
        <v>0</v>
      </c>
      <c r="F758" s="7">
        <v>0</v>
      </c>
      <c r="G758" s="6">
        <v>0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25">
      <c r="A759" s="8" t="s">
        <v>85</v>
      </c>
      <c r="B759" s="8" t="s">
        <v>95</v>
      </c>
      <c r="C759" s="8" t="s">
        <v>841</v>
      </c>
      <c r="D759" s="8" t="s">
        <v>909</v>
      </c>
      <c r="E759" s="7">
        <v>18.582598999999998</v>
      </c>
      <c r="F759" s="7">
        <v>2136552.52</v>
      </c>
      <c r="G759" s="6">
        <v>39702700.770000003</v>
      </c>
      <c r="H759" s="7">
        <v>64434.14</v>
      </c>
      <c r="I759" s="6">
        <v>1197353.76</v>
      </c>
      <c r="J759" s="7">
        <v>127341.68</v>
      </c>
      <c r="K759" s="6">
        <v>2366339.52</v>
      </c>
      <c r="L759" s="7">
        <v>-62907.55</v>
      </c>
      <c r="M759" s="6">
        <v>-1168985.76</v>
      </c>
    </row>
    <row r="760" spans="1:13" x14ac:dyDescent="0.25">
      <c r="A760" s="8" t="s">
        <v>85</v>
      </c>
      <c r="B760" s="8" t="s">
        <v>95</v>
      </c>
      <c r="C760" s="8" t="s">
        <v>842</v>
      </c>
      <c r="D760" s="8" t="s">
        <v>909</v>
      </c>
      <c r="E760" s="7">
        <v>18.582598999999998</v>
      </c>
      <c r="F760" s="7">
        <v>4847698.2699999996</v>
      </c>
      <c r="G760" s="6">
        <v>90082837.790000007</v>
      </c>
      <c r="H760" s="7">
        <v>254209</v>
      </c>
      <c r="I760" s="6">
        <v>4723864.1500000004</v>
      </c>
      <c r="J760" s="7">
        <v>301044.39</v>
      </c>
      <c r="K760" s="6">
        <v>5594187.4100000001</v>
      </c>
      <c r="L760" s="7">
        <v>-46835.39</v>
      </c>
      <c r="M760" s="6">
        <v>-870323.26</v>
      </c>
    </row>
    <row r="761" spans="1:13" x14ac:dyDescent="0.25">
      <c r="A761" s="8" t="s">
        <v>85</v>
      </c>
      <c r="B761" s="8" t="s">
        <v>93</v>
      </c>
      <c r="C761" s="8" t="s">
        <v>843</v>
      </c>
      <c r="D761" s="8" t="s">
        <v>909</v>
      </c>
      <c r="E761" s="7">
        <v>0</v>
      </c>
      <c r="F761" s="7">
        <v>0</v>
      </c>
      <c r="G761" s="6">
        <v>0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</row>
    <row r="762" spans="1:13" x14ac:dyDescent="0.25">
      <c r="A762" s="8" t="s">
        <v>85</v>
      </c>
      <c r="B762" s="8" t="s">
        <v>93</v>
      </c>
      <c r="C762" s="8" t="s">
        <v>844</v>
      </c>
      <c r="D762" s="8" t="s">
        <v>909</v>
      </c>
      <c r="E762" s="7">
        <v>18.582599999999999</v>
      </c>
      <c r="F762" s="7">
        <v>1574120.54</v>
      </c>
      <c r="G762" s="6">
        <v>29251252.440000001</v>
      </c>
      <c r="H762" s="7">
        <v>149260</v>
      </c>
      <c r="I762" s="6">
        <v>2773638.89</v>
      </c>
      <c r="J762" s="7">
        <v>463.16</v>
      </c>
      <c r="K762" s="6">
        <v>8606.77</v>
      </c>
      <c r="L762" s="7">
        <v>148796.84</v>
      </c>
      <c r="M762" s="6">
        <v>2765032.12</v>
      </c>
    </row>
    <row r="763" spans="1:13" x14ac:dyDescent="0.25">
      <c r="A763" s="8" t="s">
        <v>85</v>
      </c>
      <c r="B763" s="8" t="s">
        <v>93</v>
      </c>
      <c r="C763" s="8" t="s">
        <v>845</v>
      </c>
      <c r="D763" s="8" t="s">
        <v>909</v>
      </c>
      <c r="E763" s="7">
        <v>18.582598999999998</v>
      </c>
      <c r="F763" s="7">
        <v>76459820.689999998</v>
      </c>
      <c r="G763" s="6">
        <v>1420822263.8</v>
      </c>
      <c r="H763" s="7">
        <v>6151708.3600000003</v>
      </c>
      <c r="I763" s="6">
        <v>114314735.73999999</v>
      </c>
      <c r="J763" s="7">
        <v>127875.67</v>
      </c>
      <c r="K763" s="6">
        <v>2376262.4900000002</v>
      </c>
      <c r="L763" s="7">
        <v>6023832.6900000004</v>
      </c>
      <c r="M763" s="6">
        <v>111938473.23999999</v>
      </c>
    </row>
    <row r="764" spans="1:13" x14ac:dyDescent="0.25">
      <c r="A764" s="8" t="s">
        <v>85</v>
      </c>
      <c r="B764" s="8" t="s">
        <v>95</v>
      </c>
      <c r="C764" s="8" t="s">
        <v>846</v>
      </c>
      <c r="D764" s="8" t="s">
        <v>909</v>
      </c>
      <c r="E764" s="7">
        <v>18.582598999999998</v>
      </c>
      <c r="F764" s="7">
        <v>13959932.77</v>
      </c>
      <c r="G764" s="6">
        <v>259411846.62</v>
      </c>
      <c r="H764" s="7">
        <v>997218.56</v>
      </c>
      <c r="I764" s="6">
        <v>18530913.579999998</v>
      </c>
      <c r="J764" s="7">
        <v>960111.65</v>
      </c>
      <c r="K764" s="6">
        <v>17841370.760000002</v>
      </c>
      <c r="L764" s="7">
        <v>37106.910000000003</v>
      </c>
      <c r="M764" s="6">
        <v>689542.82</v>
      </c>
    </row>
    <row r="765" spans="1:13" x14ac:dyDescent="0.25">
      <c r="A765" s="8" t="s">
        <v>85</v>
      </c>
      <c r="B765" s="8" t="s">
        <v>95</v>
      </c>
      <c r="C765" s="8" t="s">
        <v>847</v>
      </c>
      <c r="D765" s="8" t="s">
        <v>909</v>
      </c>
      <c r="E765" s="7">
        <v>18.582599999999999</v>
      </c>
      <c r="F765" s="7">
        <v>281074.84000000003</v>
      </c>
      <c r="G765" s="6">
        <v>5223101.3600000003</v>
      </c>
      <c r="H765" s="7">
        <v>4320.91</v>
      </c>
      <c r="I765" s="6">
        <v>80293.710000000006</v>
      </c>
      <c r="J765" s="7">
        <v>2811257.43</v>
      </c>
      <c r="K765" s="6">
        <v>52240472.240000002</v>
      </c>
      <c r="L765" s="7">
        <v>-2806936.52</v>
      </c>
      <c r="M765" s="6">
        <v>-52160178.530000001</v>
      </c>
    </row>
    <row r="766" spans="1:13" x14ac:dyDescent="0.25">
      <c r="A766" s="8" t="s">
        <v>85</v>
      </c>
      <c r="B766" s="8" t="s">
        <v>95</v>
      </c>
      <c r="C766" s="8" t="s">
        <v>848</v>
      </c>
      <c r="D766" s="8" t="s">
        <v>909</v>
      </c>
      <c r="E766" s="7">
        <v>18.582599999999999</v>
      </c>
      <c r="F766" s="7">
        <v>720835.52</v>
      </c>
      <c r="G766" s="6">
        <v>13394998.140000001</v>
      </c>
      <c r="H766" s="7">
        <v>369385.13</v>
      </c>
      <c r="I766" s="6">
        <v>6864136.0700000003</v>
      </c>
      <c r="J766" s="7">
        <v>49032.67</v>
      </c>
      <c r="K766" s="6">
        <v>911154.48</v>
      </c>
      <c r="L766" s="7">
        <v>320352.46000000002</v>
      </c>
      <c r="M766" s="6">
        <v>5952981.5899999999</v>
      </c>
    </row>
    <row r="767" spans="1:13" x14ac:dyDescent="0.25">
      <c r="A767" s="8" t="s">
        <v>85</v>
      </c>
      <c r="B767" s="8" t="s">
        <v>93</v>
      </c>
      <c r="C767" s="8" t="s">
        <v>849</v>
      </c>
      <c r="D767" s="8" t="s">
        <v>909</v>
      </c>
      <c r="E767" s="7">
        <v>18.582598999999998</v>
      </c>
      <c r="F767" s="7">
        <v>150555936.25</v>
      </c>
      <c r="G767" s="6">
        <v>2797720740.9000001</v>
      </c>
      <c r="H767" s="7">
        <v>7403064.4000000004</v>
      </c>
      <c r="I767" s="6">
        <v>137568184.47999999</v>
      </c>
      <c r="J767" s="7">
        <v>10406134.41</v>
      </c>
      <c r="K767" s="6">
        <v>193373033.38999999</v>
      </c>
      <c r="L767" s="7">
        <v>-3003070.02</v>
      </c>
      <c r="M767" s="6">
        <v>-55804848.909999996</v>
      </c>
    </row>
    <row r="768" spans="1:13" x14ac:dyDescent="0.25">
      <c r="A768" s="8" t="s">
        <v>85</v>
      </c>
      <c r="B768" s="8" t="s">
        <v>93</v>
      </c>
      <c r="C768" s="8" t="s">
        <v>850</v>
      </c>
      <c r="D768" s="8" t="s">
        <v>909</v>
      </c>
      <c r="E768" s="7">
        <v>0</v>
      </c>
      <c r="F768" s="7">
        <v>0</v>
      </c>
      <c r="G768" s="6">
        <v>0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</row>
    <row r="769" spans="1:13" x14ac:dyDescent="0.25">
      <c r="A769" s="8" t="s">
        <v>85</v>
      </c>
      <c r="B769" s="8" t="s">
        <v>95</v>
      </c>
      <c r="C769" s="8" t="s">
        <v>851</v>
      </c>
      <c r="D769" s="8" t="s">
        <v>909</v>
      </c>
      <c r="E769" s="7">
        <v>18.582599999999999</v>
      </c>
      <c r="F769" s="7">
        <v>147462.67000000001</v>
      </c>
      <c r="G769" s="6">
        <v>2740239.87</v>
      </c>
      <c r="H769" s="7">
        <v>277.68</v>
      </c>
      <c r="I769" s="6">
        <v>5160.0200000000004</v>
      </c>
      <c r="J769" s="7">
        <v>0</v>
      </c>
      <c r="K769" s="6">
        <v>0</v>
      </c>
      <c r="L769" s="7">
        <v>277.68</v>
      </c>
      <c r="M769" s="6">
        <v>5160.0200000000004</v>
      </c>
    </row>
    <row r="770" spans="1:13" x14ac:dyDescent="0.25">
      <c r="A770" s="8" t="s">
        <v>85</v>
      </c>
      <c r="B770" s="8" t="s">
        <v>93</v>
      </c>
      <c r="C770" s="8" t="s">
        <v>852</v>
      </c>
      <c r="D770" s="8" t="s">
        <v>909</v>
      </c>
      <c r="E770" s="7">
        <v>18.582598999999998</v>
      </c>
      <c r="F770" s="7">
        <v>15028628.59</v>
      </c>
      <c r="G770" s="6">
        <v>279270993.55000001</v>
      </c>
      <c r="H770" s="7">
        <v>1786060.81</v>
      </c>
      <c r="I770" s="6">
        <v>33189653.579999998</v>
      </c>
      <c r="J770" s="7">
        <v>6488695.0099999998</v>
      </c>
      <c r="K770" s="6">
        <v>120576823.86</v>
      </c>
      <c r="L770" s="7">
        <v>-4702634.2</v>
      </c>
      <c r="M770" s="6">
        <v>-87387170.269999996</v>
      </c>
    </row>
    <row r="771" spans="1:13" x14ac:dyDescent="0.25">
      <c r="A771" s="8" t="s">
        <v>85</v>
      </c>
      <c r="B771" s="8" t="s">
        <v>93</v>
      </c>
      <c r="C771" s="8" t="s">
        <v>853</v>
      </c>
      <c r="D771" s="8" t="s">
        <v>909</v>
      </c>
      <c r="E771" s="7">
        <v>0</v>
      </c>
      <c r="F771" s="7">
        <v>0</v>
      </c>
      <c r="G771" s="6">
        <v>0</v>
      </c>
      <c r="H771" s="7">
        <v>0</v>
      </c>
      <c r="I771" s="6">
        <v>0</v>
      </c>
      <c r="J771" s="7">
        <v>0</v>
      </c>
      <c r="K771" s="6">
        <v>0</v>
      </c>
      <c r="L771" s="7">
        <v>0</v>
      </c>
      <c r="M771" s="6">
        <v>0</v>
      </c>
    </row>
    <row r="772" spans="1:13" x14ac:dyDescent="0.25">
      <c r="A772" s="8" t="s">
        <v>85</v>
      </c>
      <c r="B772" s="8" t="s">
        <v>93</v>
      </c>
      <c r="C772" s="8" t="s">
        <v>854</v>
      </c>
      <c r="D772" s="8" t="s">
        <v>909</v>
      </c>
      <c r="E772" s="7">
        <v>0</v>
      </c>
      <c r="F772" s="7">
        <v>0</v>
      </c>
      <c r="G772" s="6">
        <v>0</v>
      </c>
      <c r="H772" s="7">
        <v>0</v>
      </c>
      <c r="I772" s="6">
        <v>0</v>
      </c>
      <c r="J772" s="7">
        <v>0</v>
      </c>
      <c r="K772" s="6">
        <v>0</v>
      </c>
      <c r="L772" s="7">
        <v>0</v>
      </c>
      <c r="M772" s="6">
        <v>0</v>
      </c>
    </row>
    <row r="773" spans="1:13" x14ac:dyDescent="0.25">
      <c r="A773" s="8" t="s">
        <v>85</v>
      </c>
      <c r="B773" s="8" t="s">
        <v>93</v>
      </c>
      <c r="C773" s="8" t="s">
        <v>855</v>
      </c>
      <c r="D773" s="8" t="s">
        <v>909</v>
      </c>
      <c r="E773" s="7">
        <v>18.582599999999999</v>
      </c>
      <c r="F773" s="7">
        <v>443506607.52999997</v>
      </c>
      <c r="G773" s="6">
        <v>8241505885.1000004</v>
      </c>
      <c r="H773" s="7">
        <v>7643296.1900000004</v>
      </c>
      <c r="I773" s="6">
        <v>142032315.72</v>
      </c>
      <c r="J773" s="7">
        <v>4112234.47</v>
      </c>
      <c r="K773" s="6">
        <v>76416008.209999993</v>
      </c>
      <c r="L773" s="7">
        <v>3531061.72</v>
      </c>
      <c r="M773" s="6">
        <v>65616307.509999998</v>
      </c>
    </row>
    <row r="774" spans="1:13" x14ac:dyDescent="0.25">
      <c r="A774" s="8" t="s">
        <v>85</v>
      </c>
      <c r="B774" s="8" t="s">
        <v>93</v>
      </c>
      <c r="C774" s="8" t="s">
        <v>856</v>
      </c>
      <c r="D774" s="8" t="s">
        <v>909</v>
      </c>
      <c r="E774" s="7">
        <v>0</v>
      </c>
      <c r="F774" s="7">
        <v>0</v>
      </c>
      <c r="G774" s="6">
        <v>0</v>
      </c>
      <c r="H774" s="7">
        <v>0</v>
      </c>
      <c r="I774" s="6">
        <v>0</v>
      </c>
      <c r="J774" s="7">
        <v>0</v>
      </c>
      <c r="K774" s="6">
        <v>0</v>
      </c>
      <c r="L774" s="7">
        <v>0</v>
      </c>
      <c r="M774" s="6">
        <v>0</v>
      </c>
    </row>
    <row r="775" spans="1:13" x14ac:dyDescent="0.25">
      <c r="A775" s="8" t="s">
        <v>85</v>
      </c>
      <c r="B775" s="8" t="s">
        <v>93</v>
      </c>
      <c r="C775" s="8" t="s">
        <v>857</v>
      </c>
      <c r="D775" s="8" t="s">
        <v>909</v>
      </c>
      <c r="E775" s="7">
        <v>0</v>
      </c>
      <c r="F775" s="7">
        <v>0</v>
      </c>
      <c r="G775" s="6">
        <v>0</v>
      </c>
      <c r="H775" s="7">
        <v>0</v>
      </c>
      <c r="I775" s="6">
        <v>0</v>
      </c>
      <c r="J775" s="7">
        <v>18964826.420000002</v>
      </c>
      <c r="K775" s="6">
        <v>352415783.44</v>
      </c>
      <c r="L775" s="7">
        <v>-18964826.420000002</v>
      </c>
      <c r="M775" s="6">
        <v>-352415783.44</v>
      </c>
    </row>
    <row r="776" spans="1:13" x14ac:dyDescent="0.25">
      <c r="A776" s="8" t="s">
        <v>85</v>
      </c>
      <c r="B776" s="8" t="s">
        <v>93</v>
      </c>
      <c r="C776" s="8" t="s">
        <v>858</v>
      </c>
      <c r="D776" s="8" t="s">
        <v>911</v>
      </c>
      <c r="E776" s="7">
        <v>0</v>
      </c>
      <c r="F776" s="7">
        <v>0</v>
      </c>
      <c r="G776" s="6">
        <v>0</v>
      </c>
      <c r="H776" s="7">
        <v>0</v>
      </c>
      <c r="I776" s="6">
        <v>0</v>
      </c>
      <c r="J776" s="7">
        <v>0</v>
      </c>
      <c r="K776" s="6">
        <v>0</v>
      </c>
      <c r="L776" s="7">
        <v>0</v>
      </c>
      <c r="M776" s="6">
        <v>0</v>
      </c>
    </row>
    <row r="777" spans="1:13" x14ac:dyDescent="0.25">
      <c r="A777" s="8" t="s">
        <v>85</v>
      </c>
      <c r="B777" s="8" t="s">
        <v>95</v>
      </c>
      <c r="C777" s="8" t="s">
        <v>859</v>
      </c>
      <c r="D777" s="8" t="s">
        <v>909</v>
      </c>
      <c r="E777" s="7">
        <v>18.582599999999999</v>
      </c>
      <c r="F777" s="7">
        <v>2310695.44</v>
      </c>
      <c r="G777" s="6">
        <v>42938729.100000001</v>
      </c>
      <c r="H777" s="7">
        <v>311942.82</v>
      </c>
      <c r="I777" s="6">
        <v>5796708.5599999996</v>
      </c>
      <c r="J777" s="7">
        <v>18303.080000000002</v>
      </c>
      <c r="K777" s="6">
        <v>340118.82</v>
      </c>
      <c r="L777" s="7">
        <v>293639.74</v>
      </c>
      <c r="M777" s="6">
        <v>5456589.7400000002</v>
      </c>
    </row>
    <row r="778" spans="1:13" x14ac:dyDescent="0.25">
      <c r="A778" s="8" t="s">
        <v>86</v>
      </c>
      <c r="B778" s="8" t="s">
        <v>95</v>
      </c>
      <c r="C778" s="8" t="s">
        <v>860</v>
      </c>
      <c r="D778" s="8" t="s">
        <v>909</v>
      </c>
      <c r="E778" s="7">
        <v>23.698398999999998</v>
      </c>
      <c r="F778" s="7">
        <v>73521477.200000003</v>
      </c>
      <c r="G778" s="6">
        <v>1742341375</v>
      </c>
      <c r="H778" s="7">
        <v>1004340.96</v>
      </c>
      <c r="I778" s="6">
        <v>23801274</v>
      </c>
      <c r="J778" s="7">
        <v>2761099.5</v>
      </c>
      <c r="K778" s="6">
        <v>65433640</v>
      </c>
      <c r="L778" s="7">
        <v>-1756758.54</v>
      </c>
      <c r="M778" s="6">
        <v>-41632366</v>
      </c>
    </row>
    <row r="779" spans="1:13" x14ac:dyDescent="0.25">
      <c r="A779" s="8" t="s">
        <v>86</v>
      </c>
      <c r="B779" s="8" t="s">
        <v>95</v>
      </c>
      <c r="C779" s="8" t="s">
        <v>861</v>
      </c>
      <c r="D779" s="8" t="s">
        <v>909</v>
      </c>
      <c r="E779" s="7">
        <v>18.582598999999998</v>
      </c>
      <c r="F779" s="7">
        <v>66276616.100000001</v>
      </c>
      <c r="G779" s="6">
        <v>1231591846</v>
      </c>
      <c r="H779" s="7">
        <v>974625</v>
      </c>
      <c r="I779" s="6">
        <v>18111067</v>
      </c>
      <c r="J779" s="7">
        <v>1443467.51</v>
      </c>
      <c r="K779" s="6">
        <v>26823379</v>
      </c>
      <c r="L779" s="7">
        <v>-468842.51</v>
      </c>
      <c r="M779" s="6">
        <v>-8712312</v>
      </c>
    </row>
    <row r="780" spans="1:13" x14ac:dyDescent="0.25">
      <c r="A780" s="8" t="s">
        <v>87</v>
      </c>
      <c r="B780" s="8" t="s">
        <v>93</v>
      </c>
      <c r="C780" s="8" t="s">
        <v>862</v>
      </c>
      <c r="D780" s="8" t="s">
        <v>909</v>
      </c>
      <c r="E780" s="7">
        <v>0</v>
      </c>
      <c r="F780" s="7">
        <v>0</v>
      </c>
      <c r="G780" s="6">
        <v>0</v>
      </c>
      <c r="H780" s="7">
        <v>0</v>
      </c>
      <c r="I780" s="6">
        <v>0</v>
      </c>
      <c r="J780" s="7">
        <v>0</v>
      </c>
      <c r="K780" s="6">
        <v>0</v>
      </c>
      <c r="L780" s="7">
        <v>0</v>
      </c>
      <c r="M780" s="6">
        <v>0</v>
      </c>
    </row>
    <row r="781" spans="1:13" x14ac:dyDescent="0.25">
      <c r="A781" s="8" t="s">
        <v>87</v>
      </c>
      <c r="B781" s="8" t="s">
        <v>94</v>
      </c>
      <c r="C781" s="8" t="s">
        <v>863</v>
      </c>
      <c r="D781" s="8" t="s">
        <v>909</v>
      </c>
      <c r="E781" s="7">
        <v>18.582598999999998</v>
      </c>
      <c r="F781" s="7">
        <v>176816022.59</v>
      </c>
      <c r="G781" s="6">
        <v>3285701421</v>
      </c>
      <c r="H781" s="7">
        <v>2926.92</v>
      </c>
      <c r="I781" s="6">
        <v>54390</v>
      </c>
      <c r="J781" s="7">
        <v>4533.83</v>
      </c>
      <c r="K781" s="6">
        <v>84250</v>
      </c>
      <c r="L781" s="7">
        <v>-1606.91</v>
      </c>
      <c r="M781" s="6">
        <v>-29860</v>
      </c>
    </row>
    <row r="782" spans="1:13" x14ac:dyDescent="0.25">
      <c r="A782" s="8" t="s">
        <v>87</v>
      </c>
      <c r="B782" s="8" t="s">
        <v>94</v>
      </c>
      <c r="C782" s="8" t="s">
        <v>864</v>
      </c>
      <c r="D782" s="8" t="s">
        <v>909</v>
      </c>
      <c r="E782" s="7">
        <v>18.582599999999999</v>
      </c>
      <c r="F782" s="7">
        <v>29360476.5</v>
      </c>
      <c r="G782" s="6">
        <v>545593991</v>
      </c>
      <c r="H782" s="7">
        <v>8683.7800000000007</v>
      </c>
      <c r="I782" s="6">
        <v>161367</v>
      </c>
      <c r="J782" s="7">
        <v>11173.3</v>
      </c>
      <c r="K782" s="6">
        <v>207629</v>
      </c>
      <c r="L782" s="7">
        <v>-2489.52</v>
      </c>
      <c r="M782" s="6">
        <v>-46262</v>
      </c>
    </row>
    <row r="783" spans="1:13" x14ac:dyDescent="0.25">
      <c r="A783" s="8" t="s">
        <v>87</v>
      </c>
      <c r="B783" s="8" t="s">
        <v>93</v>
      </c>
      <c r="C783" s="8" t="s">
        <v>865</v>
      </c>
      <c r="D783" s="8" t="s">
        <v>909</v>
      </c>
      <c r="E783" s="7">
        <v>0</v>
      </c>
      <c r="F783" s="7">
        <v>0</v>
      </c>
      <c r="G783" s="6">
        <v>0</v>
      </c>
      <c r="H783" s="7">
        <v>0</v>
      </c>
      <c r="I783" s="6">
        <v>0</v>
      </c>
      <c r="J783" s="7">
        <v>0</v>
      </c>
      <c r="K783" s="6">
        <v>0</v>
      </c>
      <c r="L783" s="7">
        <v>0</v>
      </c>
      <c r="M783" s="6">
        <v>0</v>
      </c>
    </row>
    <row r="784" spans="1:13" x14ac:dyDescent="0.25">
      <c r="A784" s="8" t="s">
        <v>87</v>
      </c>
      <c r="B784" s="8" t="s">
        <v>94</v>
      </c>
      <c r="C784" s="8" t="s">
        <v>866</v>
      </c>
      <c r="D784" s="8" t="s">
        <v>909</v>
      </c>
      <c r="E784" s="7">
        <v>18.582599999999999</v>
      </c>
      <c r="F784" s="7">
        <v>45869254.609999999</v>
      </c>
      <c r="G784" s="6">
        <v>852370011</v>
      </c>
      <c r="H784" s="7">
        <v>0</v>
      </c>
      <c r="I784" s="6">
        <v>0</v>
      </c>
      <c r="J784" s="7">
        <v>7589.06</v>
      </c>
      <c r="K784" s="6">
        <v>141024</v>
      </c>
      <c r="L784" s="7">
        <v>-7589.06</v>
      </c>
      <c r="M784" s="6">
        <v>-141024</v>
      </c>
    </row>
    <row r="785" spans="1:13" x14ac:dyDescent="0.25">
      <c r="A785" s="8" t="s">
        <v>87</v>
      </c>
      <c r="B785" s="8" t="s">
        <v>94</v>
      </c>
      <c r="C785" s="8" t="s">
        <v>867</v>
      </c>
      <c r="D785" s="8" t="s">
        <v>909</v>
      </c>
      <c r="E785" s="7">
        <v>18.582599999999999</v>
      </c>
      <c r="F785" s="7">
        <v>429919657.25999999</v>
      </c>
      <c r="G785" s="6">
        <v>7989025023</v>
      </c>
      <c r="H785" s="7">
        <v>1.22</v>
      </c>
      <c r="I785" s="6">
        <v>23</v>
      </c>
      <c r="J785" s="7">
        <v>6862.15</v>
      </c>
      <c r="K785" s="6">
        <v>127517</v>
      </c>
      <c r="L785" s="7">
        <v>-6860.93</v>
      </c>
      <c r="M785" s="6">
        <v>-127494</v>
      </c>
    </row>
    <row r="786" spans="1:13" x14ac:dyDescent="0.25">
      <c r="A786" s="8" t="s">
        <v>87</v>
      </c>
      <c r="B786" s="8" t="s">
        <v>94</v>
      </c>
      <c r="C786" s="8" t="s">
        <v>868</v>
      </c>
      <c r="D786" s="8" t="s">
        <v>909</v>
      </c>
      <c r="E786" s="7">
        <v>18.582598999999998</v>
      </c>
      <c r="F786" s="7">
        <v>192543519.71000001</v>
      </c>
      <c r="G786" s="6">
        <v>3577959209</v>
      </c>
      <c r="H786" s="7">
        <v>28415.39</v>
      </c>
      <c r="I786" s="6">
        <v>528032</v>
      </c>
      <c r="J786" s="7">
        <v>16189.9</v>
      </c>
      <c r="K786" s="6">
        <v>300850</v>
      </c>
      <c r="L786" s="7">
        <v>12225.49</v>
      </c>
      <c r="M786" s="6">
        <v>227182</v>
      </c>
    </row>
    <row r="787" spans="1:13" x14ac:dyDescent="0.25">
      <c r="A787" s="8" t="s">
        <v>87</v>
      </c>
      <c r="B787" s="8" t="s">
        <v>94</v>
      </c>
      <c r="C787" s="8" t="s">
        <v>869</v>
      </c>
      <c r="D787" s="8" t="s">
        <v>909</v>
      </c>
      <c r="E787" s="7">
        <v>18.582599999999999</v>
      </c>
      <c r="F787" s="7">
        <v>804481705.29999995</v>
      </c>
      <c r="G787" s="6">
        <v>14949361737</v>
      </c>
      <c r="H787" s="7">
        <v>57204.3</v>
      </c>
      <c r="I787" s="6">
        <v>1063005</v>
      </c>
      <c r="J787" s="7">
        <v>33128.29</v>
      </c>
      <c r="K787" s="6">
        <v>615610</v>
      </c>
      <c r="L787" s="7">
        <v>24076.01</v>
      </c>
      <c r="M787" s="6">
        <v>447395</v>
      </c>
    </row>
    <row r="788" spans="1:13" x14ac:dyDescent="0.25">
      <c r="A788" s="8" t="s">
        <v>87</v>
      </c>
      <c r="B788" s="8" t="s">
        <v>94</v>
      </c>
      <c r="C788" s="8" t="s">
        <v>870</v>
      </c>
      <c r="D788" s="8" t="s">
        <v>910</v>
      </c>
      <c r="E788" s="7">
        <v>18.582598999999998</v>
      </c>
      <c r="F788" s="7">
        <v>276533308.97000003</v>
      </c>
      <c r="G788" s="6">
        <v>5138707867</v>
      </c>
      <c r="H788" s="7">
        <v>6183.58</v>
      </c>
      <c r="I788" s="6">
        <v>114907</v>
      </c>
      <c r="J788" s="7">
        <v>360.34</v>
      </c>
      <c r="K788" s="6">
        <v>6696</v>
      </c>
      <c r="L788" s="7">
        <v>5823.24</v>
      </c>
      <c r="M788" s="6">
        <v>108211</v>
      </c>
    </row>
    <row r="789" spans="1:13" x14ac:dyDescent="0.25">
      <c r="A789" s="8" t="s">
        <v>87</v>
      </c>
      <c r="B789" s="8" t="s">
        <v>94</v>
      </c>
      <c r="C789" s="8" t="s">
        <v>871</v>
      </c>
      <c r="D789" s="8" t="s">
        <v>911</v>
      </c>
      <c r="E789" s="7">
        <v>18.582599999999999</v>
      </c>
      <c r="F789" s="7">
        <v>78118623.640000001</v>
      </c>
      <c r="G789" s="6">
        <v>1451647136</v>
      </c>
      <c r="H789" s="7">
        <v>1576.77</v>
      </c>
      <c r="I789" s="6">
        <v>29300</v>
      </c>
      <c r="J789" s="7">
        <v>0</v>
      </c>
      <c r="K789" s="6">
        <v>0</v>
      </c>
      <c r="L789" s="7">
        <v>1576.77</v>
      </c>
      <c r="M789" s="6">
        <v>29300</v>
      </c>
    </row>
    <row r="790" spans="1:13" x14ac:dyDescent="0.25">
      <c r="A790" s="8" t="s">
        <v>87</v>
      </c>
      <c r="B790" s="8" t="s">
        <v>93</v>
      </c>
      <c r="C790" s="8" t="s">
        <v>872</v>
      </c>
      <c r="D790" s="8" t="s">
        <v>909</v>
      </c>
      <c r="E790" s="7">
        <v>0</v>
      </c>
      <c r="F790" s="7">
        <v>0</v>
      </c>
      <c r="G790" s="6">
        <v>0</v>
      </c>
      <c r="H790" s="7">
        <v>0</v>
      </c>
      <c r="I790" s="6">
        <v>0</v>
      </c>
      <c r="J790" s="7">
        <v>13356.39</v>
      </c>
      <c r="K790" s="6">
        <v>274927</v>
      </c>
      <c r="L790" s="7">
        <v>-13356.39</v>
      </c>
      <c r="M790" s="6">
        <v>-274927</v>
      </c>
    </row>
    <row r="791" spans="1:13" x14ac:dyDescent="0.25">
      <c r="A791" s="8" t="s">
        <v>88</v>
      </c>
      <c r="B791" s="8" t="s">
        <v>95</v>
      </c>
      <c r="C791" s="8" t="s">
        <v>873</v>
      </c>
      <c r="D791" s="8" t="s">
        <v>911</v>
      </c>
      <c r="E791" s="7">
        <v>23.698398999999998</v>
      </c>
      <c r="F791" s="7">
        <v>2797272.73</v>
      </c>
      <c r="G791" s="6">
        <v>66290888</v>
      </c>
      <c r="H791" s="7">
        <v>3000</v>
      </c>
      <c r="I791" s="6">
        <v>71095</v>
      </c>
      <c r="J791" s="7">
        <v>119423.79</v>
      </c>
      <c r="K791" s="6">
        <v>2830153</v>
      </c>
      <c r="L791" s="7">
        <v>-116423.79</v>
      </c>
      <c r="M791" s="6">
        <v>-2759058</v>
      </c>
    </row>
    <row r="792" spans="1:13" x14ac:dyDescent="0.25">
      <c r="A792" s="8" t="s">
        <v>88</v>
      </c>
      <c r="B792" s="8" t="s">
        <v>95</v>
      </c>
      <c r="C792" s="8" t="s">
        <v>874</v>
      </c>
      <c r="D792" s="8" t="s">
        <v>909</v>
      </c>
      <c r="E792" s="7">
        <v>18.582599999999999</v>
      </c>
      <c r="F792" s="7">
        <v>4052697.57</v>
      </c>
      <c r="G792" s="6">
        <v>75309658</v>
      </c>
      <c r="H792" s="7">
        <v>36282.379999999997</v>
      </c>
      <c r="I792" s="6">
        <v>674221</v>
      </c>
      <c r="J792" s="7">
        <v>54375.97</v>
      </c>
      <c r="K792" s="6">
        <v>1010447</v>
      </c>
      <c r="L792" s="7">
        <v>-18093.59</v>
      </c>
      <c r="M792" s="6">
        <v>-336226</v>
      </c>
    </row>
    <row r="793" spans="1:13" x14ac:dyDescent="0.25">
      <c r="A793" s="8" t="s">
        <v>88</v>
      </c>
      <c r="B793" s="8" t="s">
        <v>95</v>
      </c>
      <c r="C793" s="8" t="s">
        <v>875</v>
      </c>
      <c r="D793" s="8" t="s">
        <v>911</v>
      </c>
      <c r="E793" s="7">
        <v>23.698398999999998</v>
      </c>
      <c r="F793" s="7">
        <v>3666492.05</v>
      </c>
      <c r="G793" s="6">
        <v>86889995</v>
      </c>
      <c r="H793" s="7">
        <v>177829.23</v>
      </c>
      <c r="I793" s="6">
        <v>4214268</v>
      </c>
      <c r="J793" s="7">
        <v>102825.60000000001</v>
      </c>
      <c r="K793" s="6">
        <v>2436802</v>
      </c>
      <c r="L793" s="7">
        <v>75003.63</v>
      </c>
      <c r="M793" s="6">
        <v>1777466</v>
      </c>
    </row>
    <row r="794" spans="1:13" x14ac:dyDescent="0.25">
      <c r="A794" s="8" t="s">
        <v>88</v>
      </c>
      <c r="B794" s="8" t="s">
        <v>95</v>
      </c>
      <c r="C794" s="8" t="s">
        <v>876</v>
      </c>
      <c r="D794" s="8" t="s">
        <v>909</v>
      </c>
      <c r="E794" s="7">
        <v>18.582598999999998</v>
      </c>
      <c r="F794" s="7">
        <v>7656918.6399999997</v>
      </c>
      <c r="G794" s="6">
        <v>142285456</v>
      </c>
      <c r="H794" s="7">
        <v>555369.63</v>
      </c>
      <c r="I794" s="6">
        <v>10320212</v>
      </c>
      <c r="J794" s="7">
        <v>356243.39</v>
      </c>
      <c r="K794" s="6">
        <v>6619928</v>
      </c>
      <c r="L794" s="7">
        <v>199126.24</v>
      </c>
      <c r="M794" s="6">
        <v>3700284</v>
      </c>
    </row>
    <row r="795" spans="1:13" x14ac:dyDescent="0.25">
      <c r="A795" s="8" t="s">
        <v>88</v>
      </c>
      <c r="B795" s="8" t="s">
        <v>95</v>
      </c>
      <c r="C795" s="8" t="s">
        <v>877</v>
      </c>
      <c r="D795" s="8" t="s">
        <v>909</v>
      </c>
      <c r="E795" s="7">
        <v>23.698398999999998</v>
      </c>
      <c r="F795" s="7">
        <v>3288636.24</v>
      </c>
      <c r="G795" s="6">
        <v>77935417</v>
      </c>
      <c r="H795" s="7">
        <v>0</v>
      </c>
      <c r="I795" s="6">
        <v>0</v>
      </c>
      <c r="J795" s="7">
        <v>217437.19</v>
      </c>
      <c r="K795" s="6">
        <v>5152914</v>
      </c>
      <c r="L795" s="7">
        <v>-217437.19</v>
      </c>
      <c r="M795" s="6">
        <v>-5152914</v>
      </c>
    </row>
    <row r="796" spans="1:13" x14ac:dyDescent="0.25">
      <c r="A796" s="8" t="s">
        <v>88</v>
      </c>
      <c r="B796" s="8" t="s">
        <v>95</v>
      </c>
      <c r="C796" s="8" t="s">
        <v>878</v>
      </c>
      <c r="D796" s="8" t="s">
        <v>909</v>
      </c>
      <c r="E796" s="7">
        <v>18.582599999999999</v>
      </c>
      <c r="F796" s="7">
        <v>7788565.1399999997</v>
      </c>
      <c r="G796" s="6">
        <v>144731791</v>
      </c>
      <c r="H796" s="7">
        <v>489209.32</v>
      </c>
      <c r="I796" s="6">
        <v>9090781</v>
      </c>
      <c r="J796" s="7">
        <v>734374.8</v>
      </c>
      <c r="K796" s="6">
        <v>13646593</v>
      </c>
      <c r="L796" s="7">
        <v>-245165.48</v>
      </c>
      <c r="M796" s="6">
        <v>-4555812</v>
      </c>
    </row>
    <row r="797" spans="1:13" x14ac:dyDescent="0.25">
      <c r="A797" s="8" t="s">
        <v>88</v>
      </c>
      <c r="B797" s="8" t="s">
        <v>95</v>
      </c>
      <c r="C797" s="8" t="s">
        <v>879</v>
      </c>
      <c r="D797" s="8" t="s">
        <v>910</v>
      </c>
      <c r="E797" s="7">
        <v>18.582598999999998</v>
      </c>
      <c r="F797" s="7">
        <v>928322.91</v>
      </c>
      <c r="G797" s="6">
        <v>17250653</v>
      </c>
      <c r="H797" s="7">
        <v>281350.90999999997</v>
      </c>
      <c r="I797" s="6">
        <v>5228231</v>
      </c>
      <c r="J797" s="7">
        <v>10715.62</v>
      </c>
      <c r="K797" s="6">
        <v>199124</v>
      </c>
      <c r="L797" s="7">
        <v>270635.28999999998</v>
      </c>
      <c r="M797" s="6">
        <v>5029107</v>
      </c>
    </row>
    <row r="798" spans="1:13" x14ac:dyDescent="0.25">
      <c r="A798" s="8" t="s">
        <v>88</v>
      </c>
      <c r="B798" s="8" t="s">
        <v>95</v>
      </c>
      <c r="C798" s="8" t="s">
        <v>880</v>
      </c>
      <c r="D798" s="8" t="s">
        <v>910</v>
      </c>
      <c r="E798" s="7">
        <v>18.582599999999999</v>
      </c>
      <c r="F798" s="7">
        <v>11545334.76</v>
      </c>
      <c r="G798" s="6">
        <v>214542338</v>
      </c>
      <c r="H798" s="7">
        <v>2353857.56</v>
      </c>
      <c r="I798" s="6">
        <v>43740793</v>
      </c>
      <c r="J798" s="7">
        <v>3820.67</v>
      </c>
      <c r="K798" s="6">
        <v>70998</v>
      </c>
      <c r="L798" s="7">
        <v>2350036.89</v>
      </c>
      <c r="M798" s="6">
        <v>43669795</v>
      </c>
    </row>
    <row r="799" spans="1:13" x14ac:dyDescent="0.25">
      <c r="A799" s="8" t="s">
        <v>88</v>
      </c>
      <c r="B799" s="8" t="s">
        <v>95</v>
      </c>
      <c r="C799" s="8" t="s">
        <v>881</v>
      </c>
      <c r="D799" s="8" t="s">
        <v>909</v>
      </c>
      <c r="E799" s="7">
        <v>20.583898999999999</v>
      </c>
      <c r="F799" s="7">
        <v>3818811.27</v>
      </c>
      <c r="G799" s="6">
        <v>78606029</v>
      </c>
      <c r="H799" s="7">
        <v>621228.02</v>
      </c>
      <c r="I799" s="6">
        <v>12787295</v>
      </c>
      <c r="J799" s="7">
        <v>267637.19</v>
      </c>
      <c r="K799" s="6">
        <v>5509017</v>
      </c>
      <c r="L799" s="7">
        <v>353590.83</v>
      </c>
      <c r="M799" s="6">
        <v>7278278</v>
      </c>
    </row>
    <row r="800" spans="1:13" x14ac:dyDescent="0.25">
      <c r="A800" s="8" t="s">
        <v>88</v>
      </c>
      <c r="B800" s="8" t="s">
        <v>95</v>
      </c>
      <c r="C800" s="8" t="s">
        <v>882</v>
      </c>
      <c r="D800" s="8" t="s">
        <v>909</v>
      </c>
      <c r="E800" s="7">
        <v>20.5839</v>
      </c>
      <c r="F800" s="7">
        <v>43373857.75</v>
      </c>
      <c r="G800" s="6">
        <v>892803151</v>
      </c>
      <c r="H800" s="7">
        <v>1530630.34</v>
      </c>
      <c r="I800" s="6">
        <v>31506342</v>
      </c>
      <c r="J800" s="7">
        <v>1300516.3899999999</v>
      </c>
      <c r="K800" s="6">
        <v>26769699</v>
      </c>
      <c r="L800" s="7">
        <v>230113.95</v>
      </c>
      <c r="M800" s="6">
        <v>4736643</v>
      </c>
    </row>
    <row r="801" spans="1:13" x14ac:dyDescent="0.25">
      <c r="A801" s="8" t="s">
        <v>88</v>
      </c>
      <c r="B801" s="8" t="s">
        <v>95</v>
      </c>
      <c r="C801" s="8" t="s">
        <v>883</v>
      </c>
      <c r="D801" s="8" t="s">
        <v>909</v>
      </c>
      <c r="E801" s="7">
        <v>18.582599999999999</v>
      </c>
      <c r="F801" s="7">
        <v>4888137.1100000003</v>
      </c>
      <c r="G801" s="6">
        <v>90834297</v>
      </c>
      <c r="H801" s="7">
        <v>0</v>
      </c>
      <c r="I801" s="6">
        <v>0</v>
      </c>
      <c r="J801" s="7">
        <v>159658.81</v>
      </c>
      <c r="K801" s="6">
        <v>2966876</v>
      </c>
      <c r="L801" s="7">
        <v>-159658.81</v>
      </c>
      <c r="M801" s="6">
        <v>-2966876</v>
      </c>
    </row>
    <row r="802" spans="1:13" x14ac:dyDescent="0.25">
      <c r="A802" s="8" t="s">
        <v>88</v>
      </c>
      <c r="B802" s="8" t="s">
        <v>95</v>
      </c>
      <c r="C802" s="8" t="s">
        <v>884</v>
      </c>
      <c r="D802" s="8" t="s">
        <v>909</v>
      </c>
      <c r="E802" s="7">
        <v>18.582599999999999</v>
      </c>
      <c r="F802" s="7">
        <v>41405585.359999999</v>
      </c>
      <c r="G802" s="6">
        <v>769423431</v>
      </c>
      <c r="H802" s="7">
        <v>1263798.78</v>
      </c>
      <c r="I802" s="6">
        <v>23484667</v>
      </c>
      <c r="J802" s="7">
        <v>7331045.7599999998</v>
      </c>
      <c r="K802" s="6">
        <v>136229891</v>
      </c>
      <c r="L802" s="7">
        <v>-6067246.9800000004</v>
      </c>
      <c r="M802" s="6">
        <v>-112745224</v>
      </c>
    </row>
    <row r="803" spans="1:13" x14ac:dyDescent="0.25">
      <c r="A803" s="8" t="s">
        <v>88</v>
      </c>
      <c r="B803" s="8" t="s">
        <v>95</v>
      </c>
      <c r="C803" s="8" t="s">
        <v>885</v>
      </c>
      <c r="D803" s="8" t="s">
        <v>909</v>
      </c>
      <c r="E803" s="7">
        <v>18.582598999999998</v>
      </c>
      <c r="F803" s="7">
        <v>128594427.64</v>
      </c>
      <c r="G803" s="6">
        <v>2389618811</v>
      </c>
      <c r="H803" s="7">
        <v>6744852.6600000001</v>
      </c>
      <c r="I803" s="6">
        <v>125336899</v>
      </c>
      <c r="J803" s="7">
        <v>3185200.68</v>
      </c>
      <c r="K803" s="6">
        <v>59189310</v>
      </c>
      <c r="L803" s="7">
        <v>3559651.98</v>
      </c>
      <c r="M803" s="6">
        <v>66147589</v>
      </c>
    </row>
    <row r="804" spans="1:13" x14ac:dyDescent="0.25">
      <c r="A804" s="8" t="s">
        <v>88</v>
      </c>
      <c r="B804" s="8" t="s">
        <v>95</v>
      </c>
      <c r="C804" s="8" t="s">
        <v>886</v>
      </c>
      <c r="D804" s="8" t="s">
        <v>909</v>
      </c>
      <c r="E804" s="7">
        <v>18.582599999999999</v>
      </c>
      <c r="F804" s="7">
        <v>8184084.8700000001</v>
      </c>
      <c r="G804" s="6">
        <v>152081576</v>
      </c>
      <c r="H804" s="7">
        <v>574516.41</v>
      </c>
      <c r="I804" s="6">
        <v>10676009</v>
      </c>
      <c r="J804" s="7">
        <v>829449.89</v>
      </c>
      <c r="K804" s="6">
        <v>15413336</v>
      </c>
      <c r="L804" s="7">
        <v>-254933.48</v>
      </c>
      <c r="M804" s="6">
        <v>-4737327</v>
      </c>
    </row>
    <row r="805" spans="1:13" x14ac:dyDescent="0.25">
      <c r="A805" s="8" t="s">
        <v>88</v>
      </c>
      <c r="B805" s="8" t="s">
        <v>95</v>
      </c>
      <c r="C805" s="8" t="s">
        <v>887</v>
      </c>
      <c r="D805" s="8" t="s">
        <v>909</v>
      </c>
      <c r="E805" s="7">
        <v>18.582599999999999</v>
      </c>
      <c r="F805" s="7">
        <v>11177286.33</v>
      </c>
      <c r="G805" s="6">
        <v>207703041</v>
      </c>
      <c r="H805" s="7">
        <v>219228.16</v>
      </c>
      <c r="I805" s="6">
        <v>4073829</v>
      </c>
      <c r="J805" s="7">
        <v>264348.90999999997</v>
      </c>
      <c r="K805" s="6">
        <v>4912290</v>
      </c>
      <c r="L805" s="7">
        <v>-45120.75</v>
      </c>
      <c r="M805" s="6">
        <v>-838461</v>
      </c>
    </row>
    <row r="806" spans="1:13" x14ac:dyDescent="0.25">
      <c r="A806" s="8" t="s">
        <v>88</v>
      </c>
      <c r="B806" s="8" t="s">
        <v>95</v>
      </c>
      <c r="C806" s="8" t="s">
        <v>888</v>
      </c>
      <c r="D806" s="8" t="s">
        <v>909</v>
      </c>
      <c r="E806" s="7">
        <v>18.582598999999998</v>
      </c>
      <c r="F806" s="7">
        <v>150815647.22</v>
      </c>
      <c r="G806" s="6">
        <v>2802546846</v>
      </c>
      <c r="H806" s="7">
        <v>4120863.02</v>
      </c>
      <c r="I806" s="6">
        <v>76576349</v>
      </c>
      <c r="J806" s="7">
        <v>4494875.9000000004</v>
      </c>
      <c r="K806" s="6">
        <v>83526481</v>
      </c>
      <c r="L806" s="7">
        <v>-374012.88</v>
      </c>
      <c r="M806" s="6">
        <v>-6950132</v>
      </c>
    </row>
    <row r="807" spans="1:13" x14ac:dyDescent="0.25">
      <c r="A807" s="8" t="s">
        <v>88</v>
      </c>
      <c r="B807" s="8" t="s">
        <v>95</v>
      </c>
      <c r="C807" s="8" t="s">
        <v>889</v>
      </c>
      <c r="D807" s="8" t="s">
        <v>909</v>
      </c>
      <c r="E807" s="7">
        <v>18.582598999999998</v>
      </c>
      <c r="F807" s="7">
        <v>22608530.199999999</v>
      </c>
      <c r="G807" s="6">
        <v>420125273</v>
      </c>
      <c r="H807" s="7">
        <v>423525.53</v>
      </c>
      <c r="I807" s="6">
        <v>7870206</v>
      </c>
      <c r="J807" s="7">
        <v>1191963.31</v>
      </c>
      <c r="K807" s="6">
        <v>22149777</v>
      </c>
      <c r="L807" s="7">
        <v>-768437.78</v>
      </c>
      <c r="M807" s="6">
        <v>-14279571</v>
      </c>
    </row>
    <row r="808" spans="1:13" x14ac:dyDescent="0.25">
      <c r="A808" s="8" t="s">
        <v>88</v>
      </c>
      <c r="B808" s="8" t="s">
        <v>95</v>
      </c>
      <c r="C808" s="8" t="s">
        <v>890</v>
      </c>
      <c r="D808" s="8" t="s">
        <v>909</v>
      </c>
      <c r="E808" s="7">
        <v>18.582599999999999</v>
      </c>
      <c r="F808" s="7">
        <v>381997.61</v>
      </c>
      <c r="G808" s="6">
        <v>7098509</v>
      </c>
      <c r="H808" s="7">
        <v>2889.5</v>
      </c>
      <c r="I808" s="6">
        <v>53694</v>
      </c>
      <c r="J808" s="7">
        <v>3686.78</v>
      </c>
      <c r="K808" s="6">
        <v>68510</v>
      </c>
      <c r="L808" s="7">
        <v>-797.28</v>
      </c>
      <c r="M808" s="6">
        <v>-14816</v>
      </c>
    </row>
    <row r="809" spans="1:13" x14ac:dyDescent="0.25">
      <c r="A809" s="8" t="s">
        <v>88</v>
      </c>
      <c r="B809" s="8" t="s">
        <v>95</v>
      </c>
      <c r="C809" s="8" t="s">
        <v>891</v>
      </c>
      <c r="D809" s="8" t="s">
        <v>909</v>
      </c>
      <c r="E809" s="7">
        <v>18.582599999999999</v>
      </c>
      <c r="F809" s="7">
        <v>3652587.35</v>
      </c>
      <c r="G809" s="6">
        <v>67874570</v>
      </c>
      <c r="H809" s="7">
        <v>351314.62</v>
      </c>
      <c r="I809" s="6">
        <v>6528339</v>
      </c>
      <c r="J809" s="7">
        <v>133394.62</v>
      </c>
      <c r="K809" s="6">
        <v>2478819</v>
      </c>
      <c r="L809" s="7">
        <v>217920</v>
      </c>
      <c r="M809" s="6">
        <v>4049520</v>
      </c>
    </row>
    <row r="810" spans="1:13" x14ac:dyDescent="0.25">
      <c r="A810" s="8" t="s">
        <v>88</v>
      </c>
      <c r="B810" s="8" t="s">
        <v>95</v>
      </c>
      <c r="C810" s="8" t="s">
        <v>892</v>
      </c>
      <c r="D810" s="8" t="s">
        <v>911</v>
      </c>
      <c r="E810" s="7">
        <v>18.582599999999999</v>
      </c>
      <c r="F810" s="7">
        <v>14126841.77</v>
      </c>
      <c r="G810" s="6">
        <v>262513450</v>
      </c>
      <c r="H810" s="7">
        <v>10731.25</v>
      </c>
      <c r="I810" s="6">
        <v>199415</v>
      </c>
      <c r="J810" s="7">
        <v>224778.75</v>
      </c>
      <c r="K810" s="6">
        <v>4176974</v>
      </c>
      <c r="L810" s="7">
        <v>-214047.5</v>
      </c>
      <c r="M810" s="6">
        <v>-3977559</v>
      </c>
    </row>
    <row r="811" spans="1:13" x14ac:dyDescent="0.25">
      <c r="A811" s="8" t="s">
        <v>88</v>
      </c>
      <c r="B811" s="8" t="s">
        <v>95</v>
      </c>
      <c r="C811" s="8" t="s">
        <v>893</v>
      </c>
      <c r="D811" s="8" t="s">
        <v>909</v>
      </c>
      <c r="E811" s="7">
        <v>18.582598999999998</v>
      </c>
      <c r="F811" s="7">
        <v>7613985.5199999996</v>
      </c>
      <c r="G811" s="6">
        <v>141487647</v>
      </c>
      <c r="H811" s="7">
        <v>6826942.4900000002</v>
      </c>
      <c r="I811" s="6">
        <v>126862342</v>
      </c>
      <c r="J811" s="7">
        <v>1001.87</v>
      </c>
      <c r="K811" s="6">
        <v>18617</v>
      </c>
      <c r="L811" s="7">
        <v>6825940.6200000001</v>
      </c>
      <c r="M811" s="6">
        <v>126843725</v>
      </c>
    </row>
    <row r="812" spans="1:13" x14ac:dyDescent="0.25">
      <c r="A812" s="8" t="s">
        <v>88</v>
      </c>
      <c r="B812" s="8" t="s">
        <v>95</v>
      </c>
      <c r="C812" s="8" t="s">
        <v>894</v>
      </c>
      <c r="D812" s="8" t="s">
        <v>910</v>
      </c>
      <c r="E812" s="7">
        <v>23.698398999999998</v>
      </c>
      <c r="F812" s="7">
        <v>3897162.06</v>
      </c>
      <c r="G812" s="6">
        <v>92356505</v>
      </c>
      <c r="H812" s="7">
        <v>1287405.7</v>
      </c>
      <c r="I812" s="6">
        <v>30509455</v>
      </c>
      <c r="J812" s="7">
        <v>10508.1</v>
      </c>
      <c r="K812" s="6">
        <v>249025</v>
      </c>
      <c r="L812" s="7">
        <v>1276897.6000000001</v>
      </c>
      <c r="M812" s="6">
        <v>30260430</v>
      </c>
    </row>
    <row r="813" spans="1:13" x14ac:dyDescent="0.25">
      <c r="A813" s="8" t="s">
        <v>88</v>
      </c>
      <c r="B813" s="8" t="s">
        <v>95</v>
      </c>
      <c r="C813" s="8" t="s">
        <v>895</v>
      </c>
      <c r="D813" s="8" t="s">
        <v>910</v>
      </c>
      <c r="E813" s="7">
        <v>18.582599999999999</v>
      </c>
      <c r="F813" s="7">
        <v>13034672.65</v>
      </c>
      <c r="G813" s="6">
        <v>242218108</v>
      </c>
      <c r="H813" s="7">
        <v>4760850.18</v>
      </c>
      <c r="I813" s="6">
        <v>88468975</v>
      </c>
      <c r="J813" s="7">
        <v>338589.99</v>
      </c>
      <c r="K813" s="6">
        <v>6291882</v>
      </c>
      <c r="L813" s="7">
        <v>4422260.1900000004</v>
      </c>
      <c r="M813" s="6">
        <v>82177093</v>
      </c>
    </row>
    <row r="814" spans="1:13" x14ac:dyDescent="0.25">
      <c r="A814" s="8" t="s">
        <v>89</v>
      </c>
      <c r="B814" s="8" t="s">
        <v>93</v>
      </c>
      <c r="C814" s="8" t="s">
        <v>896</v>
      </c>
      <c r="D814" s="8" t="s">
        <v>911</v>
      </c>
      <c r="E814" s="7">
        <v>20.192</v>
      </c>
      <c r="F814" s="7">
        <v>52492762.799999997</v>
      </c>
      <c r="G814" s="6">
        <v>1059933866.49</v>
      </c>
      <c r="H814" s="7">
        <v>2716438.48</v>
      </c>
      <c r="I814" s="6">
        <v>54850325.740000002</v>
      </c>
      <c r="J814" s="7">
        <v>2896731.86</v>
      </c>
      <c r="K814" s="6">
        <v>58490809.810000002</v>
      </c>
      <c r="L814" s="7">
        <v>-180293.38</v>
      </c>
      <c r="M814" s="6">
        <v>-3640484.07</v>
      </c>
    </row>
    <row r="815" spans="1:13" x14ac:dyDescent="0.25">
      <c r="A815" s="8" t="s">
        <v>90</v>
      </c>
      <c r="B815" s="8" t="s">
        <v>94</v>
      </c>
      <c r="C815" s="8" t="s">
        <v>897</v>
      </c>
      <c r="D815" s="8" t="s">
        <v>909</v>
      </c>
      <c r="E815" s="7">
        <v>20.446798999999999</v>
      </c>
      <c r="F815" s="7">
        <v>3010560</v>
      </c>
      <c r="G815" s="6">
        <v>61556318.200000003</v>
      </c>
      <c r="H815" s="7">
        <v>0</v>
      </c>
      <c r="I815" s="6">
        <v>0</v>
      </c>
      <c r="J815" s="7">
        <v>183579</v>
      </c>
      <c r="K815" s="6">
        <v>3753595.31</v>
      </c>
      <c r="L815" s="7">
        <v>-183579</v>
      </c>
      <c r="M815" s="6">
        <v>-3753595.31</v>
      </c>
    </row>
    <row r="816" spans="1:13" x14ac:dyDescent="0.25">
      <c r="A816" s="8" t="s">
        <v>90</v>
      </c>
      <c r="B816" s="8" t="s">
        <v>94</v>
      </c>
      <c r="C816" s="8" t="s">
        <v>898</v>
      </c>
      <c r="D816" s="8" t="s">
        <v>909</v>
      </c>
      <c r="E816" s="7">
        <v>0.24277499999999999</v>
      </c>
      <c r="F816" s="7">
        <v>4378651</v>
      </c>
      <c r="G816" s="6">
        <v>1063031.23</v>
      </c>
      <c r="H816" s="7">
        <v>0</v>
      </c>
      <c r="I816" s="6">
        <v>0</v>
      </c>
      <c r="J816" s="7">
        <v>45186</v>
      </c>
      <c r="K816" s="6">
        <v>1063031.23</v>
      </c>
      <c r="L816" s="7">
        <v>-45186</v>
      </c>
      <c r="M816" s="6">
        <v>-1063031.23</v>
      </c>
    </row>
    <row r="817" spans="1:13" x14ac:dyDescent="0.25">
      <c r="A817" s="8" t="s">
        <v>90</v>
      </c>
      <c r="B817" s="8" t="s">
        <v>94</v>
      </c>
      <c r="C817" s="8" t="s">
        <v>899</v>
      </c>
      <c r="D817" s="8" t="s">
        <v>909</v>
      </c>
      <c r="E817" s="7">
        <v>18.458749000000001</v>
      </c>
      <c r="F817" s="7">
        <v>28121140</v>
      </c>
      <c r="G817" s="6">
        <v>519081092.97000003</v>
      </c>
      <c r="H817" s="7">
        <v>526744.06000000006</v>
      </c>
      <c r="I817" s="6">
        <v>9723036.9199999999</v>
      </c>
      <c r="J817" s="7">
        <v>384025.97</v>
      </c>
      <c r="K817" s="6">
        <v>7088639.3700000001</v>
      </c>
      <c r="L817" s="7">
        <v>142718.09</v>
      </c>
      <c r="M817" s="6">
        <v>2634397.54</v>
      </c>
    </row>
    <row r="818" spans="1:13" x14ac:dyDescent="0.25">
      <c r="A818" s="8" t="s">
        <v>91</v>
      </c>
      <c r="B818" s="8" t="s">
        <v>95</v>
      </c>
      <c r="C818" s="8" t="s">
        <v>900</v>
      </c>
      <c r="D818" s="8" t="s">
        <v>909</v>
      </c>
      <c r="E818" s="7">
        <v>18.537998999999999</v>
      </c>
      <c r="F818" s="7">
        <v>24430700.640000001</v>
      </c>
      <c r="G818" s="6">
        <v>452896328.45999998</v>
      </c>
      <c r="H818" s="7">
        <v>219823.98</v>
      </c>
      <c r="I818" s="6">
        <v>4075096.94</v>
      </c>
      <c r="J818" s="7">
        <v>69621.649999999994</v>
      </c>
      <c r="K818" s="6">
        <v>1290646.1499999999</v>
      </c>
      <c r="L818" s="7">
        <v>150202.32999999999</v>
      </c>
      <c r="M818" s="6">
        <v>2784450.79</v>
      </c>
    </row>
    <row r="819" spans="1:13" x14ac:dyDescent="0.25">
      <c r="A819" s="8" t="s">
        <v>91</v>
      </c>
      <c r="B819" s="8" t="s">
        <v>93</v>
      </c>
      <c r="C819" s="8" t="s">
        <v>901</v>
      </c>
      <c r="D819" s="8" t="s">
        <v>909</v>
      </c>
      <c r="E819" s="7">
        <v>0</v>
      </c>
      <c r="F819" s="7">
        <v>0</v>
      </c>
      <c r="G819" s="6">
        <v>0</v>
      </c>
      <c r="H819" s="7">
        <v>0</v>
      </c>
      <c r="I819" s="6">
        <v>0</v>
      </c>
      <c r="J819" s="7">
        <v>0</v>
      </c>
      <c r="K819" s="6">
        <v>0</v>
      </c>
      <c r="L819" s="7">
        <v>0</v>
      </c>
      <c r="M819" s="6">
        <v>0</v>
      </c>
    </row>
    <row r="820" spans="1:13" x14ac:dyDescent="0.25">
      <c r="A820" s="8" t="s">
        <v>91</v>
      </c>
      <c r="B820" s="8" t="s">
        <v>94</v>
      </c>
      <c r="C820" s="8" t="s">
        <v>902</v>
      </c>
      <c r="D820" s="8" t="s">
        <v>909</v>
      </c>
      <c r="E820" s="7">
        <v>18.538</v>
      </c>
      <c r="F820" s="7">
        <v>4752419.0999999996</v>
      </c>
      <c r="G820" s="6">
        <v>88100345.280000001</v>
      </c>
      <c r="H820" s="7">
        <v>110729.95</v>
      </c>
      <c r="I820" s="6">
        <v>2052711.81</v>
      </c>
      <c r="J820" s="7">
        <v>53375.06</v>
      </c>
      <c r="K820" s="6">
        <v>989466.86</v>
      </c>
      <c r="L820" s="7">
        <v>57354.89</v>
      </c>
      <c r="M820" s="6">
        <v>1063244.95</v>
      </c>
    </row>
    <row r="821" spans="1:13" x14ac:dyDescent="0.25">
      <c r="A821" s="8" t="s">
        <v>91</v>
      </c>
      <c r="B821" s="8" t="s">
        <v>93</v>
      </c>
      <c r="C821" s="8" t="s">
        <v>903</v>
      </c>
      <c r="D821" s="8" t="s">
        <v>909</v>
      </c>
      <c r="E821" s="7">
        <v>18.538</v>
      </c>
      <c r="F821" s="7">
        <v>49779049.789999999</v>
      </c>
      <c r="G821" s="6">
        <v>922804025.00999999</v>
      </c>
      <c r="H821" s="7">
        <v>1964299.36</v>
      </c>
      <c r="I821" s="6">
        <v>36414181.530000001</v>
      </c>
      <c r="J821" s="7">
        <v>729747.91</v>
      </c>
      <c r="K821" s="6">
        <v>13528066.76</v>
      </c>
      <c r="L821" s="7">
        <v>1234551.45</v>
      </c>
      <c r="M821" s="6">
        <v>22886114.780000001</v>
      </c>
    </row>
    <row r="822" spans="1:13" x14ac:dyDescent="0.25">
      <c r="A822" s="8" t="s">
        <v>92</v>
      </c>
      <c r="B822" s="8" t="s">
        <v>94</v>
      </c>
      <c r="C822" s="8" t="s">
        <v>904</v>
      </c>
      <c r="D822" s="8" t="s">
        <v>909</v>
      </c>
      <c r="E822" s="7">
        <v>18.61</v>
      </c>
      <c r="F822" s="7">
        <v>2419130.36</v>
      </c>
      <c r="G822" s="6">
        <v>45020016</v>
      </c>
      <c r="H822" s="7">
        <v>0</v>
      </c>
      <c r="I822" s="6">
        <v>0</v>
      </c>
      <c r="J822" s="7">
        <v>0</v>
      </c>
      <c r="K822" s="6">
        <v>0</v>
      </c>
      <c r="L822" s="7">
        <v>0</v>
      </c>
      <c r="M822" s="6">
        <v>0</v>
      </c>
    </row>
    <row r="823" spans="1:13" x14ac:dyDescent="0.25">
      <c r="A823" s="8" t="s">
        <v>92</v>
      </c>
      <c r="B823" s="8" t="s">
        <v>94</v>
      </c>
      <c r="C823" s="8" t="s">
        <v>905</v>
      </c>
      <c r="D823" s="8" t="s">
        <v>909</v>
      </c>
      <c r="E823" s="7">
        <v>18.609998999999998</v>
      </c>
      <c r="F823" s="7">
        <v>474875.68</v>
      </c>
      <c r="G823" s="6">
        <v>8837436.3599999994</v>
      </c>
      <c r="H823" s="7">
        <v>847283.3</v>
      </c>
      <c r="I823" s="6">
        <v>15767942.210000001</v>
      </c>
      <c r="J823" s="7">
        <v>0</v>
      </c>
      <c r="K823" s="6">
        <v>0</v>
      </c>
      <c r="L823" s="7">
        <v>847283.3</v>
      </c>
      <c r="M823" s="6">
        <v>15767942.210000001</v>
      </c>
    </row>
    <row r="824" spans="1:13" x14ac:dyDescent="0.25">
      <c r="A824" s="8" t="s">
        <v>92</v>
      </c>
      <c r="B824" s="8" t="s">
        <v>94</v>
      </c>
      <c r="C824" s="8" t="s">
        <v>906</v>
      </c>
      <c r="D824" s="8"/>
      <c r="E824" s="7">
        <v>18.61</v>
      </c>
      <c r="F824" s="7">
        <v>65797037.469999999</v>
      </c>
      <c r="G824" s="6">
        <v>1224482867.3199999</v>
      </c>
      <c r="H824" s="7">
        <v>27858.58</v>
      </c>
      <c r="I824" s="6">
        <v>518448.17</v>
      </c>
      <c r="J824" s="7">
        <v>77315.08</v>
      </c>
      <c r="K824" s="6">
        <v>1438833.64</v>
      </c>
      <c r="L824" s="7">
        <v>-49456.5</v>
      </c>
      <c r="M824" s="6">
        <v>-920385.47</v>
      </c>
    </row>
    <row r="825" spans="1:13" x14ac:dyDescent="0.25">
      <c r="A825" s="8" t="s">
        <v>92</v>
      </c>
      <c r="B825" s="8" t="s">
        <v>94</v>
      </c>
      <c r="C825" s="8" t="s">
        <v>907</v>
      </c>
      <c r="D825" s="8"/>
      <c r="E825" s="7">
        <v>18.609998999999998</v>
      </c>
      <c r="F825" s="7">
        <v>13310079.460000001</v>
      </c>
      <c r="G825" s="6">
        <v>247700578.75</v>
      </c>
      <c r="H825" s="7">
        <v>549999.96</v>
      </c>
      <c r="I825" s="6">
        <v>10235499.26</v>
      </c>
      <c r="J825" s="7">
        <v>0</v>
      </c>
      <c r="K825" s="6">
        <v>0</v>
      </c>
      <c r="L825" s="7">
        <v>549999.96</v>
      </c>
      <c r="M825" s="6">
        <v>10235499.26</v>
      </c>
    </row>
    <row r="826" spans="1:13" x14ac:dyDescent="0.25">
      <c r="A826" s="8"/>
      <c r="B826" s="8"/>
      <c r="C826" s="8"/>
      <c r="D826" s="8"/>
      <c r="E826" s="8"/>
      <c r="F826" s="7"/>
      <c r="G826" s="6"/>
      <c r="H826" s="7"/>
      <c r="I826" s="6"/>
      <c r="J826" s="7"/>
      <c r="K826" s="6"/>
      <c r="L826" s="7"/>
      <c r="M826" s="6"/>
    </row>
    <row r="827" spans="1:13" ht="15.75" thickBot="1" x14ac:dyDescent="0.3">
      <c r="A827" s="5" t="s">
        <v>1</v>
      </c>
      <c r="B827" s="5"/>
      <c r="C827" s="5"/>
      <c r="D827" s="5"/>
      <c r="E827" s="5"/>
      <c r="F827" s="4"/>
      <c r="G827" s="2">
        <v>854844951103.56006</v>
      </c>
      <c r="H827" s="4"/>
      <c r="I827" s="2">
        <v>31320276111.810001</v>
      </c>
      <c r="J827" s="4"/>
      <c r="K827" s="2">
        <v>26406423829.25</v>
      </c>
      <c r="L827" s="4">
        <v>7013884608.5699997</v>
      </c>
      <c r="M827" s="2">
        <v>4913852283.3900003</v>
      </c>
    </row>
    <row r="828" spans="1:13" ht="15.75" thickTop="1" x14ac:dyDescent="0.25"/>
    <row r="829" spans="1:13" x14ac:dyDescent="0.25">
      <c r="B829" s="113"/>
      <c r="C829" s="113"/>
      <c r="D829" s="113"/>
      <c r="E829" s="113"/>
      <c r="F829" s="113"/>
      <c r="G829" s="113"/>
    </row>
  </sheetData>
  <mergeCells count="11">
    <mergeCell ref="B829:G829"/>
    <mergeCell ref="B3:B4"/>
    <mergeCell ref="C3:C4"/>
    <mergeCell ref="A3:A4"/>
    <mergeCell ref="D3:D4"/>
    <mergeCell ref="E3:E4"/>
    <mergeCell ref="A1:G1"/>
    <mergeCell ref="F3:G3"/>
    <mergeCell ref="H3:I3"/>
    <mergeCell ref="J3:K3"/>
    <mergeCell ref="L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1"/>
  <sheetViews>
    <sheetView topLeftCell="C1" workbookViewId="0">
      <pane xSplit="1" ySplit="5" topLeftCell="D181" activePane="bottomRight" state="frozen"/>
      <selection activeCell="I196" sqref="I196"/>
      <selection pane="topRight" activeCell="I196" sqref="I196"/>
      <selection pane="bottomLeft" activeCell="I196" sqref="I196"/>
      <selection pane="bottomRight" activeCell="F193" sqref="F193"/>
    </sheetView>
  </sheetViews>
  <sheetFormatPr defaultColWidth="8.85546875"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  <col min="12" max="12" width="9.28515625" bestFit="1" customWidth="1"/>
  </cols>
  <sheetData>
    <row r="1" spans="1:17" x14ac:dyDescent="0.25">
      <c r="A1" s="22"/>
      <c r="B1" s="22"/>
      <c r="C1" s="23" t="s">
        <v>933</v>
      </c>
      <c r="D1" s="24"/>
      <c r="E1" s="24"/>
      <c r="F1" s="24"/>
      <c r="G1" s="22"/>
      <c r="H1" s="22"/>
      <c r="I1" s="22"/>
      <c r="J1" s="25"/>
      <c r="K1" s="22"/>
      <c r="L1" s="22"/>
      <c r="M1" s="22"/>
      <c r="N1" s="22"/>
      <c r="O1" s="22"/>
      <c r="P1" s="22"/>
      <c r="Q1" s="22"/>
    </row>
    <row r="2" spans="1:17" ht="15.75" thickBot="1" x14ac:dyDescent="0.3">
      <c r="A2" s="22"/>
      <c r="B2" s="22"/>
      <c r="C2" s="26"/>
      <c r="D2" s="26"/>
      <c r="E2" s="26"/>
      <c r="F2" s="26"/>
      <c r="G2" s="26"/>
      <c r="H2" s="26"/>
      <c r="I2" s="26"/>
      <c r="J2" s="26"/>
      <c r="K2" s="22"/>
      <c r="L2" s="22"/>
      <c r="M2" s="22"/>
      <c r="N2" s="22"/>
      <c r="O2" s="22"/>
      <c r="P2" s="22"/>
      <c r="Q2" s="22"/>
    </row>
    <row r="3" spans="1:17" x14ac:dyDescent="0.25">
      <c r="A3" s="22"/>
      <c r="B3" s="22"/>
      <c r="C3" s="27"/>
      <c r="D3" s="28" t="s">
        <v>934</v>
      </c>
      <c r="E3" s="29" t="s">
        <v>935</v>
      </c>
      <c r="F3" s="29" t="s">
        <v>936</v>
      </c>
      <c r="G3" s="30" t="s">
        <v>937</v>
      </c>
      <c r="H3" s="30" t="s">
        <v>938</v>
      </c>
      <c r="I3" s="30" t="s">
        <v>938</v>
      </c>
      <c r="J3" s="31" t="s">
        <v>939</v>
      </c>
      <c r="K3" s="22"/>
      <c r="L3" s="22"/>
      <c r="M3" s="22"/>
      <c r="N3" s="22"/>
      <c r="O3" s="22"/>
      <c r="P3" s="22"/>
      <c r="Q3" s="22"/>
    </row>
    <row r="4" spans="1:17" x14ac:dyDescent="0.25">
      <c r="A4" s="22"/>
      <c r="B4" s="22"/>
      <c r="C4" s="32"/>
      <c r="D4" s="33"/>
      <c r="E4" s="34"/>
      <c r="F4" s="34"/>
      <c r="G4" s="35"/>
      <c r="H4" s="35" t="s">
        <v>940</v>
      </c>
      <c r="I4" s="35" t="s">
        <v>941</v>
      </c>
      <c r="J4" s="36"/>
      <c r="K4" s="22"/>
      <c r="L4" s="22"/>
      <c r="M4" s="22"/>
      <c r="N4" s="22"/>
      <c r="O4" s="22"/>
      <c r="P4" s="22"/>
      <c r="Q4" s="22"/>
    </row>
    <row r="5" spans="1:17" ht="15.75" thickBot="1" x14ac:dyDescent="0.3">
      <c r="A5" s="22"/>
      <c r="B5" s="22"/>
      <c r="C5" s="37"/>
      <c r="D5" s="38" t="s">
        <v>942</v>
      </c>
      <c r="E5" s="39" t="s">
        <v>942</v>
      </c>
      <c r="F5" s="40" t="s">
        <v>942</v>
      </c>
      <c r="G5" s="39" t="s">
        <v>942</v>
      </c>
      <c r="H5" s="39"/>
      <c r="I5" s="39"/>
      <c r="J5" s="41"/>
      <c r="K5" s="22"/>
      <c r="L5" s="22"/>
      <c r="M5" s="22"/>
      <c r="N5" s="22"/>
      <c r="O5" s="22"/>
      <c r="P5" s="22"/>
      <c r="Q5" s="22"/>
    </row>
    <row r="6" spans="1:17" ht="15.75" thickTop="1" x14ac:dyDescent="0.25">
      <c r="A6" s="22"/>
      <c r="B6" s="22"/>
      <c r="C6" s="42">
        <v>1998</v>
      </c>
      <c r="D6" s="43"/>
      <c r="E6" s="44"/>
      <c r="F6" s="45"/>
      <c r="G6" s="44"/>
      <c r="H6" s="44"/>
      <c r="I6" s="44"/>
      <c r="J6" s="46"/>
      <c r="K6" s="22"/>
      <c r="L6" s="22"/>
      <c r="M6" s="22"/>
      <c r="N6" s="22"/>
      <c r="O6" s="22"/>
      <c r="P6" s="22"/>
      <c r="Q6" s="22"/>
    </row>
    <row r="7" spans="1:17" x14ac:dyDescent="0.25">
      <c r="A7" s="47">
        <v>1998</v>
      </c>
      <c r="B7" s="47">
        <v>3</v>
      </c>
      <c r="C7" s="32" t="s">
        <v>943</v>
      </c>
      <c r="D7" s="48"/>
      <c r="E7" s="35"/>
      <c r="F7" s="49"/>
      <c r="G7" s="35"/>
      <c r="H7" s="35"/>
      <c r="I7" s="35"/>
      <c r="J7" s="36"/>
      <c r="K7" s="22"/>
      <c r="L7" s="22"/>
      <c r="M7" s="22"/>
      <c r="N7" s="22"/>
      <c r="O7" s="22"/>
      <c r="P7" s="22"/>
      <c r="Q7" s="22"/>
    </row>
    <row r="8" spans="1:17" ht="15.75" thickBot="1" x14ac:dyDescent="0.3">
      <c r="A8" s="47">
        <v>1998</v>
      </c>
      <c r="B8" s="47">
        <v>4</v>
      </c>
      <c r="C8" s="32" t="s">
        <v>944</v>
      </c>
      <c r="D8" s="50"/>
      <c r="E8" s="51"/>
      <c r="F8" s="52"/>
      <c r="G8" s="53">
        <v>1994</v>
      </c>
      <c r="H8" s="53"/>
      <c r="I8" s="53"/>
      <c r="J8" s="54"/>
      <c r="K8" s="22"/>
      <c r="L8" s="22"/>
      <c r="M8" s="22"/>
      <c r="N8" s="22"/>
      <c r="O8" s="22"/>
      <c r="P8" s="22"/>
      <c r="Q8" s="22"/>
    </row>
    <row r="9" spans="1:17" ht="15.75" thickTop="1" x14ac:dyDescent="0.25">
      <c r="A9" s="22"/>
      <c r="B9" s="22"/>
      <c r="C9" s="32"/>
      <c r="D9" s="55">
        <v>0</v>
      </c>
      <c r="E9" s="56">
        <v>0</v>
      </c>
      <c r="F9" s="57">
        <v>0</v>
      </c>
      <c r="G9" s="56"/>
      <c r="H9" s="56"/>
      <c r="I9" s="56"/>
      <c r="J9" s="58"/>
      <c r="K9" s="22"/>
      <c r="L9" s="22"/>
      <c r="M9" s="22"/>
      <c r="N9" s="22"/>
      <c r="O9" s="22"/>
      <c r="P9" s="22"/>
      <c r="Q9" s="22"/>
    </row>
    <row r="10" spans="1:17" ht="15.75" thickBot="1" x14ac:dyDescent="0.3">
      <c r="A10" s="22"/>
      <c r="B10" s="22"/>
      <c r="C10" s="32"/>
      <c r="D10" s="48"/>
      <c r="E10" s="35"/>
      <c r="F10" s="49"/>
      <c r="G10" s="35"/>
      <c r="H10" s="35"/>
      <c r="I10" s="35"/>
      <c r="J10" s="36"/>
      <c r="K10" s="22"/>
      <c r="L10" s="22"/>
      <c r="M10" s="22"/>
      <c r="N10" s="22"/>
      <c r="O10" s="22"/>
      <c r="P10" s="22"/>
      <c r="Q10" s="22"/>
    </row>
    <row r="11" spans="1:17" ht="15.75" thickTop="1" x14ac:dyDescent="0.25">
      <c r="A11" s="22"/>
      <c r="B11" s="22"/>
      <c r="C11" s="42">
        <v>1999</v>
      </c>
      <c r="D11" s="55"/>
      <c r="E11" s="56"/>
      <c r="F11" s="57"/>
      <c r="G11" s="56"/>
      <c r="H11" s="56"/>
      <c r="I11" s="56"/>
      <c r="J11" s="58"/>
      <c r="K11" s="22"/>
      <c r="L11" s="22"/>
      <c r="M11" s="22"/>
      <c r="N11" s="22"/>
      <c r="O11" s="22"/>
      <c r="P11" s="22"/>
      <c r="Q11" s="22"/>
    </row>
    <row r="12" spans="1:17" x14ac:dyDescent="0.25">
      <c r="A12" s="47">
        <v>1999</v>
      </c>
      <c r="B12" s="47">
        <v>1</v>
      </c>
      <c r="C12" s="32" t="s">
        <v>945</v>
      </c>
      <c r="D12" s="50"/>
      <c r="E12" s="51"/>
      <c r="F12" s="52"/>
      <c r="G12" s="53"/>
      <c r="H12" s="53"/>
      <c r="I12" s="53"/>
      <c r="J12" s="54"/>
      <c r="K12" s="59"/>
      <c r="L12" s="22"/>
      <c r="M12" s="22"/>
      <c r="N12" s="22"/>
      <c r="O12" s="22"/>
      <c r="P12" s="22"/>
      <c r="Q12" s="22"/>
    </row>
    <row r="13" spans="1:17" x14ac:dyDescent="0.25">
      <c r="A13" s="47">
        <v>1999</v>
      </c>
      <c r="B13" s="47">
        <v>2</v>
      </c>
      <c r="C13" s="32" t="s">
        <v>946</v>
      </c>
      <c r="D13" s="50"/>
      <c r="E13" s="51"/>
      <c r="F13" s="52"/>
      <c r="G13" s="60"/>
      <c r="H13" s="53"/>
      <c r="I13" s="53"/>
      <c r="J13" s="54"/>
      <c r="K13" s="59"/>
      <c r="L13" s="22"/>
      <c r="M13" s="22"/>
      <c r="N13" s="22"/>
      <c r="O13" s="22"/>
      <c r="P13" s="22"/>
      <c r="Q13" s="22"/>
    </row>
    <row r="14" spans="1:17" x14ac:dyDescent="0.25">
      <c r="A14" s="47">
        <v>1999</v>
      </c>
      <c r="B14" s="47">
        <v>3</v>
      </c>
      <c r="C14" s="32" t="s">
        <v>943</v>
      </c>
      <c r="D14" s="50">
        <v>2441.1608783550596</v>
      </c>
      <c r="E14" s="51">
        <v>127.01339505200001</v>
      </c>
      <c r="F14" s="52">
        <v>2314.1474833030597</v>
      </c>
      <c r="G14" s="61">
        <v>5519.1068407605671</v>
      </c>
      <c r="H14" s="53"/>
      <c r="I14" s="53"/>
      <c r="J14" s="54"/>
      <c r="K14" s="59"/>
      <c r="L14" s="22"/>
      <c r="M14" s="22"/>
      <c r="N14" s="22"/>
      <c r="O14" s="22"/>
      <c r="P14" s="22"/>
      <c r="Q14" s="22"/>
    </row>
    <row r="15" spans="1:17" ht="15.75" thickBot="1" x14ac:dyDescent="0.3">
      <c r="A15" s="47">
        <v>1999</v>
      </c>
      <c r="B15" s="47">
        <v>4</v>
      </c>
      <c r="C15" s="32" t="s">
        <v>944</v>
      </c>
      <c r="D15" s="50">
        <v>2206.2191816586001</v>
      </c>
      <c r="E15" s="51">
        <v>293.56687410790005</v>
      </c>
      <c r="F15" s="52">
        <v>1912.6523075507</v>
      </c>
      <c r="G15" s="53">
        <v>24498</v>
      </c>
      <c r="H15" s="53"/>
      <c r="I15" s="53"/>
      <c r="J15" s="54"/>
      <c r="K15" s="59"/>
      <c r="L15" s="22"/>
      <c r="M15" s="62"/>
      <c r="N15" s="62"/>
      <c r="O15" s="62"/>
      <c r="P15" s="62"/>
      <c r="Q15" s="62"/>
    </row>
    <row r="16" spans="1:17" ht="15.75" thickTop="1" x14ac:dyDescent="0.25">
      <c r="A16" s="22"/>
      <c r="B16" s="22"/>
      <c r="C16" s="32"/>
      <c r="D16" s="55">
        <v>4647.3800600136601</v>
      </c>
      <c r="E16" s="56">
        <v>420.58026915990007</v>
      </c>
      <c r="F16" s="57">
        <v>4226.79979085376</v>
      </c>
      <c r="G16" s="56"/>
      <c r="H16" s="56"/>
      <c r="I16" s="56"/>
      <c r="J16" s="58"/>
      <c r="K16" s="59"/>
      <c r="L16" s="22"/>
      <c r="M16" s="62"/>
      <c r="N16" s="62"/>
      <c r="O16" s="62"/>
      <c r="P16" s="62"/>
      <c r="Q16" s="62"/>
    </row>
    <row r="17" spans="1:17" ht="15.75" thickBot="1" x14ac:dyDescent="0.3">
      <c r="A17" s="22"/>
      <c r="B17" s="22"/>
      <c r="C17" s="37"/>
      <c r="D17" s="63"/>
      <c r="E17" s="64"/>
      <c r="F17" s="65"/>
      <c r="G17" s="64"/>
      <c r="H17" s="64"/>
      <c r="I17" s="64"/>
      <c r="J17" s="66"/>
      <c r="K17" s="59"/>
      <c r="L17" s="22"/>
      <c r="M17" s="62"/>
      <c r="N17" s="62"/>
      <c r="O17" s="62"/>
      <c r="P17" s="62"/>
      <c r="Q17" s="62"/>
    </row>
    <row r="18" spans="1:17" ht="15.75" thickTop="1" x14ac:dyDescent="0.25">
      <c r="A18" s="22"/>
      <c r="B18" s="22"/>
      <c r="C18" s="42">
        <v>2000</v>
      </c>
      <c r="D18" s="55"/>
      <c r="E18" s="56"/>
      <c r="F18" s="57"/>
      <c r="G18" s="56"/>
      <c r="H18" s="56"/>
      <c r="I18" s="56"/>
      <c r="J18" s="58"/>
      <c r="K18" s="22"/>
      <c r="L18" s="22"/>
      <c r="M18" s="22"/>
      <c r="N18" s="22"/>
      <c r="O18" s="22"/>
      <c r="P18" s="22"/>
      <c r="Q18" s="22"/>
    </row>
    <row r="19" spans="1:17" x14ac:dyDescent="0.25">
      <c r="A19" s="47">
        <v>2000</v>
      </c>
      <c r="B19" s="47">
        <v>1</v>
      </c>
      <c r="C19" s="32" t="s">
        <v>945</v>
      </c>
      <c r="D19" s="50">
        <v>4129</v>
      </c>
      <c r="E19" s="51">
        <v>1534</v>
      </c>
      <c r="F19" s="52">
        <v>2595</v>
      </c>
      <c r="G19" s="53">
        <v>38911</v>
      </c>
      <c r="H19" s="53">
        <v>11085</v>
      </c>
      <c r="I19" s="53">
        <v>27826</v>
      </c>
      <c r="J19" s="54">
        <v>183</v>
      </c>
      <c r="K19" s="59"/>
      <c r="L19" s="22"/>
      <c r="M19" s="22"/>
      <c r="N19" s="22"/>
      <c r="O19" s="22"/>
      <c r="P19" s="22"/>
      <c r="Q19" s="22"/>
    </row>
    <row r="20" spans="1:17" x14ac:dyDescent="0.25">
      <c r="A20" s="47">
        <v>2000</v>
      </c>
      <c r="B20" s="47">
        <v>2</v>
      </c>
      <c r="C20" s="32" t="s">
        <v>946</v>
      </c>
      <c r="D20" s="50">
        <v>8899</v>
      </c>
      <c r="E20" s="51">
        <v>6203</v>
      </c>
      <c r="F20" s="52">
        <v>2696</v>
      </c>
      <c r="G20" s="53">
        <v>40248.75</v>
      </c>
      <c r="H20" s="53">
        <v>16254.78</v>
      </c>
      <c r="I20" s="53">
        <v>23993.97</v>
      </c>
      <c r="J20" s="54">
        <v>213</v>
      </c>
      <c r="K20" s="59"/>
      <c r="L20" s="22"/>
      <c r="M20" s="22"/>
      <c r="N20" s="22"/>
      <c r="O20" s="22"/>
      <c r="P20" s="22"/>
      <c r="Q20" s="22"/>
    </row>
    <row r="21" spans="1:17" x14ac:dyDescent="0.25">
      <c r="A21" s="47">
        <v>2000</v>
      </c>
      <c r="B21" s="47">
        <v>3</v>
      </c>
      <c r="C21" s="32" t="s">
        <v>943</v>
      </c>
      <c r="D21" s="50">
        <v>6339.7</v>
      </c>
      <c r="E21" s="51">
        <v>2959.9</v>
      </c>
      <c r="F21" s="52">
        <v>3379.7999999999997</v>
      </c>
      <c r="G21" s="53">
        <v>53421.8</v>
      </c>
      <c r="H21" s="53">
        <v>20466.400000000001</v>
      </c>
      <c r="I21" s="53">
        <v>32955.4</v>
      </c>
      <c r="J21" s="54">
        <v>255</v>
      </c>
      <c r="K21" s="59"/>
      <c r="L21" s="22"/>
      <c r="M21" s="22"/>
      <c r="N21" s="22"/>
      <c r="O21" s="22"/>
      <c r="P21" s="22"/>
      <c r="Q21" s="22"/>
    </row>
    <row r="22" spans="1:17" ht="15.75" thickBot="1" x14ac:dyDescent="0.3">
      <c r="A22" s="47">
        <v>2000</v>
      </c>
      <c r="B22" s="47">
        <v>4</v>
      </c>
      <c r="C22" s="32" t="s">
        <v>944</v>
      </c>
      <c r="D22" s="50">
        <v>4714.6000000000004</v>
      </c>
      <c r="E22" s="51">
        <v>4875.7</v>
      </c>
      <c r="F22" s="52">
        <v>-161.09999999999945</v>
      </c>
      <c r="G22" s="53">
        <v>56793.4</v>
      </c>
      <c r="H22" s="53">
        <v>18038.599999999999</v>
      </c>
      <c r="I22" s="53">
        <v>38754.800000000003</v>
      </c>
      <c r="J22" s="54">
        <v>270</v>
      </c>
      <c r="K22" s="59"/>
      <c r="L22" s="22"/>
      <c r="M22" s="62"/>
      <c r="N22" s="62"/>
      <c r="O22" s="62"/>
      <c r="P22" s="62"/>
      <c r="Q22" s="62"/>
    </row>
    <row r="23" spans="1:17" ht="15.75" thickTop="1" x14ac:dyDescent="0.25">
      <c r="A23" s="22"/>
      <c r="B23" s="22"/>
      <c r="C23" s="32"/>
      <c r="D23" s="55">
        <v>24082.300000000003</v>
      </c>
      <c r="E23" s="56">
        <v>15572.599999999999</v>
      </c>
      <c r="F23" s="57">
        <v>8509.7000000000007</v>
      </c>
      <c r="G23" s="56"/>
      <c r="H23" s="56"/>
      <c r="I23" s="56"/>
      <c r="J23" s="58"/>
      <c r="K23" s="59"/>
      <c r="L23" s="22"/>
      <c r="M23" s="62"/>
      <c r="N23" s="62"/>
      <c r="O23" s="62"/>
      <c r="P23" s="62"/>
      <c r="Q23" s="62"/>
    </row>
    <row r="24" spans="1:17" ht="15.75" thickBot="1" x14ac:dyDescent="0.3">
      <c r="A24" s="22"/>
      <c r="B24" s="22"/>
      <c r="C24" s="37"/>
      <c r="D24" s="63"/>
      <c r="E24" s="64"/>
      <c r="F24" s="65"/>
      <c r="G24" s="64"/>
      <c r="H24" s="64"/>
      <c r="I24" s="64"/>
      <c r="J24" s="66"/>
      <c r="K24" s="59"/>
      <c r="L24" s="22"/>
      <c r="M24" s="62"/>
      <c r="N24" s="62"/>
      <c r="O24" s="62"/>
      <c r="P24" s="62"/>
      <c r="Q24" s="62"/>
    </row>
    <row r="25" spans="1:17" ht="15.75" thickTop="1" x14ac:dyDescent="0.25">
      <c r="A25" s="22"/>
      <c r="B25" s="22"/>
      <c r="C25" s="42">
        <v>2001</v>
      </c>
      <c r="D25" s="55"/>
      <c r="E25" s="56"/>
      <c r="F25" s="57"/>
      <c r="G25" s="56"/>
      <c r="H25" s="56"/>
      <c r="I25" s="56"/>
      <c r="J25" s="58"/>
      <c r="K25" s="59"/>
      <c r="L25" s="22"/>
      <c r="M25" s="22"/>
      <c r="N25" s="22"/>
      <c r="O25" s="22"/>
      <c r="P25" s="22"/>
      <c r="Q25" s="22"/>
    </row>
    <row r="26" spans="1:17" x14ac:dyDescent="0.25">
      <c r="A26" s="47">
        <v>2001</v>
      </c>
      <c r="B26" s="47">
        <v>1</v>
      </c>
      <c r="C26" s="32" t="s">
        <v>947</v>
      </c>
      <c r="D26" s="67">
        <v>6631.5</v>
      </c>
      <c r="E26" s="68">
        <v>3701.7</v>
      </c>
      <c r="F26" s="52">
        <v>2929.8</v>
      </c>
      <c r="G26" s="68">
        <v>48581.98</v>
      </c>
      <c r="H26" s="68">
        <v>21359.84</v>
      </c>
      <c r="I26" s="68">
        <v>27222.14</v>
      </c>
      <c r="J26" s="69">
        <v>283</v>
      </c>
      <c r="K26" s="59"/>
      <c r="L26" s="22"/>
      <c r="M26" s="22"/>
      <c r="N26" s="22"/>
      <c r="O26" s="22"/>
      <c r="P26" s="22"/>
      <c r="Q26" s="22"/>
    </row>
    <row r="27" spans="1:17" x14ac:dyDescent="0.25">
      <c r="A27" s="47">
        <v>2001</v>
      </c>
      <c r="B27" s="47">
        <v>2</v>
      </c>
      <c r="C27" s="32" t="s">
        <v>946</v>
      </c>
      <c r="D27" s="67">
        <v>24252</v>
      </c>
      <c r="E27" s="68">
        <v>23133</v>
      </c>
      <c r="F27" s="52">
        <v>1119</v>
      </c>
      <c r="G27" s="68">
        <v>56981.2</v>
      </c>
      <c r="H27" s="68">
        <v>25666.5</v>
      </c>
      <c r="I27" s="68">
        <v>31314.7</v>
      </c>
      <c r="J27" s="69">
        <v>289</v>
      </c>
      <c r="K27" s="59"/>
      <c r="L27" s="22"/>
      <c r="M27" s="22"/>
      <c r="N27" s="22"/>
      <c r="O27" s="22"/>
      <c r="P27" s="22"/>
      <c r="Q27" s="22"/>
    </row>
    <row r="28" spans="1:17" x14ac:dyDescent="0.25">
      <c r="A28" s="47">
        <v>2001</v>
      </c>
      <c r="B28" s="47">
        <v>3</v>
      </c>
      <c r="C28" s="32" t="s">
        <v>943</v>
      </c>
      <c r="D28" s="50">
        <v>3513</v>
      </c>
      <c r="E28" s="51">
        <v>2959</v>
      </c>
      <c r="F28" s="52">
        <v>554</v>
      </c>
      <c r="G28" s="53">
        <v>51688.3</v>
      </c>
      <c r="H28" s="53">
        <v>16796.5</v>
      </c>
      <c r="I28" s="53">
        <v>34891.800000000003</v>
      </c>
      <c r="J28" s="54">
        <v>290</v>
      </c>
      <c r="K28" s="59"/>
      <c r="L28" s="22"/>
      <c r="M28" s="22"/>
      <c r="N28" s="22"/>
      <c r="O28" s="22"/>
      <c r="P28" s="22"/>
      <c r="Q28" s="22"/>
    </row>
    <row r="29" spans="1:17" ht="15.75" thickBot="1" x14ac:dyDescent="0.3">
      <c r="A29" s="47">
        <v>2001</v>
      </c>
      <c r="B29" s="47">
        <v>4</v>
      </c>
      <c r="C29" s="32" t="s">
        <v>944</v>
      </c>
      <c r="D29" s="50">
        <v>5375</v>
      </c>
      <c r="E29" s="51">
        <v>6104</v>
      </c>
      <c r="F29" s="52">
        <v>-729</v>
      </c>
      <c r="G29" s="53">
        <v>72873.7</v>
      </c>
      <c r="H29" s="53">
        <v>24287.1</v>
      </c>
      <c r="I29" s="53">
        <v>48586.6</v>
      </c>
      <c r="J29" s="54">
        <v>283</v>
      </c>
      <c r="K29" s="59"/>
      <c r="L29" s="22"/>
      <c r="M29" s="22"/>
      <c r="N29" s="22"/>
      <c r="O29" s="22"/>
      <c r="P29" s="22"/>
      <c r="Q29" s="22"/>
    </row>
    <row r="30" spans="1:17" ht="15.75" thickTop="1" x14ac:dyDescent="0.25">
      <c r="A30" s="22"/>
      <c r="B30" s="22"/>
      <c r="C30" s="32"/>
      <c r="D30" s="55">
        <v>39771.5</v>
      </c>
      <c r="E30" s="56">
        <v>35897.699999999997</v>
      </c>
      <c r="F30" s="57">
        <v>3873.8</v>
      </c>
      <c r="G30" s="56"/>
      <c r="H30" s="56"/>
      <c r="I30" s="56"/>
      <c r="J30" s="58"/>
      <c r="K30" s="59"/>
      <c r="L30" s="22"/>
      <c r="M30" s="22"/>
      <c r="N30" s="22"/>
      <c r="O30" s="22"/>
      <c r="P30" s="22"/>
      <c r="Q30" s="22"/>
    </row>
    <row r="31" spans="1:17" ht="15.75" thickBot="1" x14ac:dyDescent="0.3">
      <c r="A31" s="22"/>
      <c r="B31" s="22"/>
      <c r="C31" s="37"/>
      <c r="D31" s="63"/>
      <c r="E31" s="64"/>
      <c r="F31" s="65"/>
      <c r="G31" s="70"/>
      <c r="H31" s="70"/>
      <c r="I31" s="70"/>
      <c r="J31" s="66"/>
      <c r="K31" s="59"/>
      <c r="L31" s="22"/>
      <c r="M31" s="22"/>
      <c r="N31" s="22"/>
      <c r="O31" s="22"/>
      <c r="P31" s="22"/>
      <c r="Q31" s="22"/>
    </row>
    <row r="32" spans="1:17" ht="15.75" thickTop="1" x14ac:dyDescent="0.25">
      <c r="A32" s="22"/>
      <c r="B32" s="22"/>
      <c r="C32" s="42">
        <v>2002</v>
      </c>
      <c r="D32" s="55"/>
      <c r="E32" s="56"/>
      <c r="F32" s="56"/>
      <c r="G32" s="56"/>
      <c r="H32" s="57"/>
      <c r="I32" s="57"/>
      <c r="J32" s="71"/>
      <c r="K32" s="59"/>
      <c r="L32" s="22"/>
      <c r="M32" s="22"/>
      <c r="N32" s="22"/>
      <c r="O32" s="22"/>
      <c r="P32" s="22"/>
      <c r="Q32" s="22"/>
    </row>
    <row r="33" spans="1:11" x14ac:dyDescent="0.25">
      <c r="A33" s="47">
        <v>2002</v>
      </c>
      <c r="B33" s="47">
        <v>1</v>
      </c>
      <c r="C33" s="32" t="s">
        <v>945</v>
      </c>
      <c r="D33" s="67">
        <v>2729</v>
      </c>
      <c r="E33" s="68">
        <v>3790</v>
      </c>
      <c r="F33" s="68">
        <v>-1061</v>
      </c>
      <c r="G33" s="68">
        <v>76301.7</v>
      </c>
      <c r="H33" s="52">
        <v>23678.7</v>
      </c>
      <c r="I33" s="52">
        <v>52623</v>
      </c>
      <c r="J33" s="72">
        <v>275</v>
      </c>
      <c r="K33" s="59"/>
    </row>
    <row r="34" spans="1:11" x14ac:dyDescent="0.25">
      <c r="A34" s="47">
        <v>2002</v>
      </c>
      <c r="B34" s="47">
        <v>2</v>
      </c>
      <c r="C34" s="32" t="s">
        <v>946</v>
      </c>
      <c r="D34" s="67">
        <v>21671.9</v>
      </c>
      <c r="E34" s="68">
        <v>23369.9</v>
      </c>
      <c r="F34" s="68">
        <v>-1698</v>
      </c>
      <c r="G34" s="68">
        <v>73863.5</v>
      </c>
      <c r="H34" s="52">
        <v>20907.599999999999</v>
      </c>
      <c r="I34" s="52">
        <v>52955.8</v>
      </c>
      <c r="J34" s="72">
        <v>293</v>
      </c>
      <c r="K34" s="59"/>
    </row>
    <row r="35" spans="1:11" x14ac:dyDescent="0.25">
      <c r="A35" s="47">
        <v>2002</v>
      </c>
      <c r="B35" s="47">
        <v>3</v>
      </c>
      <c r="C35" s="32" t="s">
        <v>943</v>
      </c>
      <c r="D35" s="67">
        <v>22118</v>
      </c>
      <c r="E35" s="68">
        <v>23561.200000000001</v>
      </c>
      <c r="F35" s="68">
        <v>-1443.2000000000007</v>
      </c>
      <c r="G35" s="68">
        <v>67519.7</v>
      </c>
      <c r="H35" s="52">
        <v>20190.599999999999</v>
      </c>
      <c r="I35" s="52">
        <v>47329</v>
      </c>
      <c r="J35" s="72">
        <v>314</v>
      </c>
      <c r="K35" s="59"/>
    </row>
    <row r="36" spans="1:11" ht="15.75" thickBot="1" x14ac:dyDescent="0.3">
      <c r="A36" s="47">
        <v>2002</v>
      </c>
      <c r="B36" s="47">
        <v>4</v>
      </c>
      <c r="C36" s="32" t="s">
        <v>944</v>
      </c>
      <c r="D36" s="67">
        <v>3714.3</v>
      </c>
      <c r="E36" s="68">
        <v>5915.7</v>
      </c>
      <c r="F36" s="68">
        <v>-2201.3999999999996</v>
      </c>
      <c r="G36" s="68">
        <v>55381.5</v>
      </c>
      <c r="H36" s="52">
        <v>16851.2</v>
      </c>
      <c r="I36" s="52">
        <v>38530.300000000003</v>
      </c>
      <c r="J36" s="72">
        <v>317</v>
      </c>
      <c r="K36" s="59"/>
    </row>
    <row r="37" spans="1:11" ht="15.75" thickTop="1" x14ac:dyDescent="0.25">
      <c r="A37" s="22"/>
      <c r="B37" s="22"/>
      <c r="C37" s="32"/>
      <c r="D37" s="55">
        <v>50233.200000000004</v>
      </c>
      <c r="E37" s="56">
        <v>56636.800000000003</v>
      </c>
      <c r="F37" s="56">
        <v>-6403.6</v>
      </c>
      <c r="G37" s="56"/>
      <c r="H37" s="57"/>
      <c r="I37" s="57"/>
      <c r="J37" s="71"/>
      <c r="K37" s="59"/>
    </row>
    <row r="38" spans="1:11" ht="15.75" thickBot="1" x14ac:dyDescent="0.3">
      <c r="A38" s="22"/>
      <c r="B38" s="22"/>
      <c r="C38" s="37"/>
      <c r="D38" s="63"/>
      <c r="E38" s="64"/>
      <c r="F38" s="64"/>
      <c r="G38" s="64"/>
      <c r="H38" s="65"/>
      <c r="I38" s="65"/>
      <c r="J38" s="73"/>
      <c r="K38" s="59"/>
    </row>
    <row r="39" spans="1:11" ht="15.75" thickTop="1" x14ac:dyDescent="0.25">
      <c r="A39" s="22"/>
      <c r="B39" s="22"/>
      <c r="C39" s="42">
        <v>2003</v>
      </c>
      <c r="D39" s="55"/>
      <c r="E39" s="56"/>
      <c r="F39" s="56"/>
      <c r="G39" s="56"/>
      <c r="H39" s="57"/>
      <c r="I39" s="57"/>
      <c r="J39" s="71"/>
      <c r="K39" s="59"/>
    </row>
    <row r="40" spans="1:11" x14ac:dyDescent="0.25">
      <c r="A40" s="47">
        <v>2003</v>
      </c>
      <c r="B40" s="47">
        <v>1</v>
      </c>
      <c r="C40" s="32" t="s">
        <v>945</v>
      </c>
      <c r="D40" s="67">
        <v>4044</v>
      </c>
      <c r="E40" s="68">
        <v>6521.2</v>
      </c>
      <c r="F40" s="68">
        <v>-2477.1999999999998</v>
      </c>
      <c r="G40" s="68">
        <v>47047.9</v>
      </c>
      <c r="H40" s="52">
        <v>15323.2</v>
      </c>
      <c r="I40" s="52">
        <v>31724.7</v>
      </c>
      <c r="J40" s="72">
        <v>326</v>
      </c>
      <c r="K40" s="59"/>
    </row>
    <row r="41" spans="1:11" x14ac:dyDescent="0.25">
      <c r="A41" s="47">
        <v>2003</v>
      </c>
      <c r="B41" s="47">
        <v>2</v>
      </c>
      <c r="C41" s="32" t="s">
        <v>946</v>
      </c>
      <c r="D41" s="67">
        <v>1597.4</v>
      </c>
      <c r="E41" s="68">
        <v>3076.5</v>
      </c>
      <c r="F41" s="68">
        <v>-1479.1</v>
      </c>
      <c r="G41" s="68">
        <v>46525.8</v>
      </c>
      <c r="H41" s="52">
        <v>15331.9</v>
      </c>
      <c r="I41" s="52">
        <v>31193.8</v>
      </c>
      <c r="J41" s="72">
        <v>333</v>
      </c>
      <c r="K41" s="59"/>
    </row>
    <row r="42" spans="1:11" x14ac:dyDescent="0.25">
      <c r="A42" s="47">
        <v>2003</v>
      </c>
      <c r="B42" s="47">
        <v>3</v>
      </c>
      <c r="C42" s="32" t="s">
        <v>943</v>
      </c>
      <c r="D42" s="67">
        <v>1972.7</v>
      </c>
      <c r="E42" s="68">
        <v>3305.5</v>
      </c>
      <c r="F42" s="68">
        <v>-1332.8</v>
      </c>
      <c r="G42" s="68">
        <v>45123.5</v>
      </c>
      <c r="H42" s="52">
        <v>14885.8</v>
      </c>
      <c r="I42" s="52">
        <v>30237.7</v>
      </c>
      <c r="J42" s="72">
        <v>327</v>
      </c>
      <c r="K42" s="59"/>
    </row>
    <row r="43" spans="1:11" ht="15.75" thickBot="1" x14ac:dyDescent="0.3">
      <c r="A43" s="47">
        <v>2003</v>
      </c>
      <c r="B43" s="47">
        <v>4</v>
      </c>
      <c r="C43" s="32" t="s">
        <v>944</v>
      </c>
      <c r="D43" s="67">
        <v>2522.6999999999998</v>
      </c>
      <c r="E43" s="68">
        <v>2023.7</v>
      </c>
      <c r="F43" s="68">
        <v>498.99999999999977</v>
      </c>
      <c r="G43" s="68">
        <v>45465.4</v>
      </c>
      <c r="H43" s="52">
        <v>13858.7</v>
      </c>
      <c r="I43" s="52">
        <v>31606.7</v>
      </c>
      <c r="J43" s="72">
        <v>328</v>
      </c>
      <c r="K43" s="59"/>
    </row>
    <row r="44" spans="1:11" ht="15.75" thickTop="1" x14ac:dyDescent="0.25">
      <c r="A44" s="22"/>
      <c r="B44" s="22"/>
      <c r="C44" s="32"/>
      <c r="D44" s="55">
        <v>10136.799999999999</v>
      </c>
      <c r="E44" s="56">
        <v>14926.900000000001</v>
      </c>
      <c r="F44" s="56">
        <v>-4790.0999999999995</v>
      </c>
      <c r="G44" s="56"/>
      <c r="H44" s="57"/>
      <c r="I44" s="57"/>
      <c r="J44" s="71"/>
      <c r="K44" s="22"/>
    </row>
    <row r="45" spans="1:11" ht="15.75" thickBot="1" x14ac:dyDescent="0.3">
      <c r="A45" s="22"/>
      <c r="B45" s="22"/>
      <c r="C45" s="37"/>
      <c r="D45" s="63"/>
      <c r="E45" s="64"/>
      <c r="F45" s="64"/>
      <c r="G45" s="64"/>
      <c r="H45" s="65"/>
      <c r="I45" s="65"/>
      <c r="J45" s="73"/>
      <c r="K45" s="22"/>
    </row>
    <row r="46" spans="1:11" ht="15.75" thickTop="1" x14ac:dyDescent="0.25">
      <c r="A46" s="22"/>
      <c r="B46" s="22"/>
      <c r="C46" s="42">
        <v>2004</v>
      </c>
      <c r="D46" s="55"/>
      <c r="E46" s="56"/>
      <c r="F46" s="56"/>
      <c r="G46" s="56"/>
      <c r="H46" s="57"/>
      <c r="I46" s="57"/>
      <c r="J46" s="71"/>
      <c r="K46" s="22"/>
    </row>
    <row r="47" spans="1:11" x14ac:dyDescent="0.25">
      <c r="A47" s="47">
        <v>2004</v>
      </c>
      <c r="B47" s="47">
        <v>1</v>
      </c>
      <c r="C47" s="32" t="s">
        <v>945</v>
      </c>
      <c r="D47" s="67">
        <v>3634.6</v>
      </c>
      <c r="E47" s="68">
        <v>2204</v>
      </c>
      <c r="F47" s="68">
        <v>1430.6</v>
      </c>
      <c r="G47" s="68">
        <v>44961</v>
      </c>
      <c r="H47" s="52">
        <v>13533.1</v>
      </c>
      <c r="I47" s="52">
        <v>31428.1</v>
      </c>
      <c r="J47" s="72">
        <v>354</v>
      </c>
      <c r="K47" s="59"/>
    </row>
    <row r="48" spans="1:11" x14ac:dyDescent="0.25">
      <c r="A48" s="47">
        <v>2004</v>
      </c>
      <c r="B48" s="47">
        <v>2</v>
      </c>
      <c r="C48" s="32" t="s">
        <v>946</v>
      </c>
      <c r="D48" s="67">
        <v>3335</v>
      </c>
      <c r="E48" s="68">
        <v>2184</v>
      </c>
      <c r="F48" s="68">
        <v>1151</v>
      </c>
      <c r="G48" s="68">
        <v>48785.5</v>
      </c>
      <c r="H48" s="52">
        <v>16985.599999999999</v>
      </c>
      <c r="I48" s="52">
        <v>31799.8</v>
      </c>
      <c r="J48" s="72">
        <v>343</v>
      </c>
      <c r="K48" s="59"/>
    </row>
    <row r="49" spans="1:11" x14ac:dyDescent="0.25">
      <c r="A49" s="47">
        <v>2004</v>
      </c>
      <c r="B49" s="47">
        <v>3</v>
      </c>
      <c r="C49" s="32" t="s">
        <v>943</v>
      </c>
      <c r="D49" s="67">
        <v>6254.9</v>
      </c>
      <c r="E49" s="68">
        <v>5331.4</v>
      </c>
      <c r="F49" s="68">
        <v>923.5</v>
      </c>
      <c r="G49" s="68">
        <v>47636.3</v>
      </c>
      <c r="H49" s="52">
        <v>17868.5</v>
      </c>
      <c r="I49" s="52">
        <v>29767.8</v>
      </c>
      <c r="J49" s="72">
        <v>327</v>
      </c>
      <c r="K49" s="59"/>
    </row>
    <row r="50" spans="1:11" ht="15.75" thickBot="1" x14ac:dyDescent="0.3">
      <c r="A50" s="47">
        <v>2004</v>
      </c>
      <c r="B50" s="47">
        <v>4</v>
      </c>
      <c r="C50" s="32" t="s">
        <v>944</v>
      </c>
      <c r="D50" s="67">
        <v>5145.6000000000004</v>
      </c>
      <c r="E50" s="68">
        <v>2618.1</v>
      </c>
      <c r="F50" s="68">
        <v>2527.5000000000005</v>
      </c>
      <c r="G50" s="68">
        <v>46076.3</v>
      </c>
      <c r="H50" s="52">
        <v>17231.400000000001</v>
      </c>
      <c r="I50" s="52">
        <v>28845</v>
      </c>
      <c r="J50" s="72">
        <v>321</v>
      </c>
      <c r="K50" s="59"/>
    </row>
    <row r="51" spans="1:11" ht="15.75" thickTop="1" x14ac:dyDescent="0.25">
      <c r="A51" s="22"/>
      <c r="B51" s="22"/>
      <c r="C51" s="32"/>
      <c r="D51" s="55">
        <v>18370.099999999999</v>
      </c>
      <c r="E51" s="56">
        <v>12337.5</v>
      </c>
      <c r="F51" s="56">
        <v>6032.6</v>
      </c>
      <c r="G51" s="56"/>
      <c r="H51" s="57"/>
      <c r="I51" s="57"/>
      <c r="J51" s="71"/>
      <c r="K51" s="22"/>
    </row>
    <row r="52" spans="1:11" ht="15.75" thickBot="1" x14ac:dyDescent="0.3">
      <c r="A52" s="22"/>
      <c r="B52" s="22"/>
      <c r="C52" s="37"/>
      <c r="D52" s="63"/>
      <c r="E52" s="64"/>
      <c r="F52" s="64"/>
      <c r="G52" s="64"/>
      <c r="H52" s="65"/>
      <c r="I52" s="65"/>
      <c r="J52" s="73"/>
      <c r="K52" s="22"/>
    </row>
    <row r="53" spans="1:11" ht="15.75" thickTop="1" x14ac:dyDescent="0.25">
      <c r="A53" s="22"/>
      <c r="B53" s="22"/>
      <c r="C53" s="42">
        <v>2005</v>
      </c>
      <c r="D53" s="55"/>
      <c r="E53" s="56"/>
      <c r="F53" s="56"/>
      <c r="G53" s="56"/>
      <c r="H53" s="57"/>
      <c r="I53" s="57"/>
      <c r="J53" s="71"/>
      <c r="K53" s="22"/>
    </row>
    <row r="54" spans="1:11" x14ac:dyDescent="0.25">
      <c r="A54" s="47">
        <v>2005</v>
      </c>
      <c r="B54" s="47">
        <v>1</v>
      </c>
      <c r="C54" s="32" t="s">
        <v>945</v>
      </c>
      <c r="D54" s="67">
        <v>5447.5</v>
      </c>
      <c r="E54" s="68">
        <v>3678.5</v>
      </c>
      <c r="F54" s="68">
        <v>1769</v>
      </c>
      <c r="G54" s="68">
        <v>53013.599999999999</v>
      </c>
      <c r="H54" s="52">
        <v>19049.7</v>
      </c>
      <c r="I54" s="52">
        <v>33963.9</v>
      </c>
      <c r="J54" s="72">
        <v>322</v>
      </c>
      <c r="K54" s="59"/>
    </row>
    <row r="55" spans="1:11" x14ac:dyDescent="0.25">
      <c r="A55" s="47">
        <v>2005</v>
      </c>
      <c r="B55" s="47">
        <v>2</v>
      </c>
      <c r="C55" s="32" t="s">
        <v>946</v>
      </c>
      <c r="D55" s="67">
        <v>3391.4</v>
      </c>
      <c r="E55" s="68">
        <v>2692.2</v>
      </c>
      <c r="F55" s="68">
        <v>699.20000000000027</v>
      </c>
      <c r="G55" s="68">
        <v>60725.8</v>
      </c>
      <c r="H55" s="52">
        <v>22843.200000000001</v>
      </c>
      <c r="I55" s="52">
        <v>37882.6</v>
      </c>
      <c r="J55" s="72">
        <v>374</v>
      </c>
      <c r="K55" s="59"/>
    </row>
    <row r="56" spans="1:11" x14ac:dyDescent="0.25">
      <c r="A56" s="47">
        <v>2005</v>
      </c>
      <c r="B56" s="47">
        <v>3</v>
      </c>
      <c r="C56" s="32" t="s">
        <v>943</v>
      </c>
      <c r="D56" s="67">
        <v>3267</v>
      </c>
      <c r="E56" s="68">
        <v>3833.4</v>
      </c>
      <c r="F56" s="68">
        <v>-566.40000000000009</v>
      </c>
      <c r="G56" s="68">
        <v>62504.800000000003</v>
      </c>
      <c r="H56" s="52">
        <v>23915.5</v>
      </c>
      <c r="I56" s="52">
        <v>38589.300000000003</v>
      </c>
      <c r="J56" s="72">
        <v>372</v>
      </c>
      <c r="K56" s="59"/>
    </row>
    <row r="57" spans="1:11" ht="15.75" thickBot="1" x14ac:dyDescent="0.3">
      <c r="A57" s="47">
        <v>2005</v>
      </c>
      <c r="B57" s="47">
        <v>4</v>
      </c>
      <c r="C57" s="32" t="s">
        <v>944</v>
      </c>
      <c r="D57" s="67">
        <v>5678.3</v>
      </c>
      <c r="E57" s="68">
        <v>4403.5</v>
      </c>
      <c r="F57" s="68">
        <v>1274.8000000000002</v>
      </c>
      <c r="G57" s="68">
        <v>66380.899999999994</v>
      </c>
      <c r="H57" s="52">
        <v>28651.4</v>
      </c>
      <c r="I57" s="52">
        <v>37729.5</v>
      </c>
      <c r="J57" s="72">
        <v>359</v>
      </c>
      <c r="K57" s="22"/>
    </row>
    <row r="58" spans="1:11" ht="15.75" thickTop="1" x14ac:dyDescent="0.25">
      <c r="A58" s="22"/>
      <c r="B58" s="22"/>
      <c r="C58" s="32"/>
      <c r="D58" s="55">
        <v>17784.2</v>
      </c>
      <c r="E58" s="56">
        <v>14607.6</v>
      </c>
      <c r="F58" s="56">
        <v>3176.6000000000004</v>
      </c>
      <c r="G58" s="56"/>
      <c r="H58" s="57"/>
      <c r="I58" s="57"/>
      <c r="J58" s="71"/>
      <c r="K58" s="22"/>
    </row>
    <row r="59" spans="1:11" ht="15.75" thickBot="1" x14ac:dyDescent="0.3">
      <c r="A59" s="22"/>
      <c r="B59" s="22"/>
      <c r="C59" s="37"/>
      <c r="D59" s="63"/>
      <c r="E59" s="64"/>
      <c r="F59" s="64"/>
      <c r="G59" s="64"/>
      <c r="H59" s="65"/>
      <c r="I59" s="65"/>
      <c r="J59" s="73"/>
      <c r="K59" s="22"/>
    </row>
    <row r="60" spans="1:11" ht="15.75" thickTop="1" x14ac:dyDescent="0.25">
      <c r="A60" s="22"/>
      <c r="B60" s="22"/>
      <c r="C60" s="42">
        <v>2006</v>
      </c>
      <c r="D60" s="55"/>
      <c r="E60" s="56"/>
      <c r="F60" s="56"/>
      <c r="G60" s="56"/>
      <c r="H60" s="57"/>
      <c r="I60" s="57"/>
      <c r="J60" s="71"/>
      <c r="K60" s="22"/>
    </row>
    <row r="61" spans="1:11" x14ac:dyDescent="0.25">
      <c r="A61" s="47">
        <v>2006</v>
      </c>
      <c r="B61" s="47">
        <v>1</v>
      </c>
      <c r="C61" s="32" t="s">
        <v>945</v>
      </c>
      <c r="D61" s="67">
        <v>5354.1</v>
      </c>
      <c r="E61" s="68">
        <v>2901.1</v>
      </c>
      <c r="F61" s="68">
        <v>2453.0000000000005</v>
      </c>
      <c r="G61" s="68">
        <v>70273.8</v>
      </c>
      <c r="H61" s="52">
        <v>36392.699999999997</v>
      </c>
      <c r="I61" s="52">
        <v>33881.1</v>
      </c>
      <c r="J61" s="72">
        <v>347</v>
      </c>
      <c r="K61" s="59"/>
    </row>
    <row r="62" spans="1:11" x14ac:dyDescent="0.25">
      <c r="A62" s="47">
        <v>2006</v>
      </c>
      <c r="B62" s="47">
        <v>2</v>
      </c>
      <c r="C62" s="32" t="s">
        <v>946</v>
      </c>
      <c r="D62" s="67">
        <v>5904</v>
      </c>
      <c r="E62" s="68">
        <v>5085</v>
      </c>
      <c r="F62" s="68">
        <v>819</v>
      </c>
      <c r="G62" s="68">
        <v>83962.9</v>
      </c>
      <c r="H62" s="52">
        <v>34104.5</v>
      </c>
      <c r="I62" s="52">
        <v>49858.400000000001</v>
      </c>
      <c r="J62" s="72">
        <v>358</v>
      </c>
      <c r="K62" s="59"/>
    </row>
    <row r="63" spans="1:11" x14ac:dyDescent="0.25">
      <c r="A63" s="47">
        <v>2006</v>
      </c>
      <c r="B63" s="47">
        <v>3</v>
      </c>
      <c r="C63" s="32" t="s">
        <v>943</v>
      </c>
      <c r="D63" s="67">
        <v>5803</v>
      </c>
      <c r="E63" s="68">
        <v>4777</v>
      </c>
      <c r="F63" s="68">
        <v>1026</v>
      </c>
      <c r="G63" s="68">
        <v>92451</v>
      </c>
      <c r="H63" s="52">
        <v>35591.699999999997</v>
      </c>
      <c r="I63" s="52">
        <v>56858.8</v>
      </c>
      <c r="J63" s="72">
        <v>361</v>
      </c>
      <c r="K63" s="59"/>
    </row>
    <row r="64" spans="1:11" ht="15.75" thickBot="1" x14ac:dyDescent="0.3">
      <c r="A64" s="47">
        <v>2006</v>
      </c>
      <c r="B64" s="47">
        <v>4</v>
      </c>
      <c r="C64" s="32" t="s">
        <v>944</v>
      </c>
      <c r="D64" s="67">
        <v>7561.8</v>
      </c>
      <c r="E64" s="68">
        <v>4974.1000000000004</v>
      </c>
      <c r="F64" s="68">
        <v>2587.6999999999998</v>
      </c>
      <c r="G64" s="68">
        <v>95132.6</v>
      </c>
      <c r="H64" s="52">
        <v>38479.9</v>
      </c>
      <c r="I64" s="52">
        <v>56652.7</v>
      </c>
      <c r="J64" s="72">
        <v>366</v>
      </c>
      <c r="K64" s="22"/>
    </row>
    <row r="65" spans="1:10" ht="15.75" thickTop="1" x14ac:dyDescent="0.25">
      <c r="A65" s="22"/>
      <c r="B65" s="22"/>
      <c r="C65" s="32"/>
      <c r="D65" s="55">
        <v>24622.899999999998</v>
      </c>
      <c r="E65" s="56">
        <v>17737.2</v>
      </c>
      <c r="F65" s="56">
        <v>6885.7</v>
      </c>
      <c r="G65" s="56"/>
      <c r="H65" s="57"/>
      <c r="I65" s="57"/>
      <c r="J65" s="71"/>
    </row>
    <row r="66" spans="1:10" ht="15.75" thickBot="1" x14ac:dyDescent="0.3">
      <c r="A66" s="22"/>
      <c r="B66" s="22"/>
      <c r="C66" s="37"/>
      <c r="D66" s="63"/>
      <c r="E66" s="64"/>
      <c r="F66" s="64"/>
      <c r="G66" s="64"/>
      <c r="H66" s="65"/>
      <c r="I66" s="65"/>
      <c r="J66" s="73"/>
    </row>
    <row r="67" spans="1:10" ht="15.75" thickTop="1" x14ac:dyDescent="0.25">
      <c r="A67" s="22"/>
      <c r="B67" s="22"/>
      <c r="C67" s="42">
        <v>2007</v>
      </c>
      <c r="D67" s="55"/>
      <c r="E67" s="56"/>
      <c r="F67" s="56"/>
      <c r="G67" s="56"/>
      <c r="H67" s="57"/>
      <c r="I67" s="57"/>
      <c r="J67" s="71"/>
    </row>
    <row r="68" spans="1:10" x14ac:dyDescent="0.25">
      <c r="A68" s="47">
        <v>2007</v>
      </c>
      <c r="B68" s="47">
        <v>1</v>
      </c>
      <c r="C68" s="32" t="s">
        <v>945</v>
      </c>
      <c r="D68" s="67">
        <v>6792.0669796946358</v>
      </c>
      <c r="E68" s="68">
        <v>4648.1249362071067</v>
      </c>
      <c r="F68" s="68">
        <v>2143.9420434875292</v>
      </c>
      <c r="G68" s="68">
        <v>105094.92460398376</v>
      </c>
      <c r="H68" s="52">
        <v>42170.60008512919</v>
      </c>
      <c r="I68" s="52">
        <v>62924.324518854562</v>
      </c>
      <c r="J68" s="72">
        <v>372</v>
      </c>
    </row>
    <row r="69" spans="1:10" x14ac:dyDescent="0.25">
      <c r="A69" s="47">
        <v>2007</v>
      </c>
      <c r="B69" s="47">
        <v>2</v>
      </c>
      <c r="C69" s="32" t="s">
        <v>946</v>
      </c>
      <c r="D69" s="67">
        <v>5594.1</v>
      </c>
      <c r="E69" s="68">
        <v>8564.7000000000007</v>
      </c>
      <c r="F69" s="68">
        <v>-2970.6000000000004</v>
      </c>
      <c r="G69" s="68">
        <v>104428.8</v>
      </c>
      <c r="H69" s="52">
        <v>44408.6</v>
      </c>
      <c r="I69" s="52">
        <v>60020.2</v>
      </c>
      <c r="J69" s="72">
        <v>359</v>
      </c>
    </row>
    <row r="70" spans="1:10" x14ac:dyDescent="0.25">
      <c r="A70" s="47">
        <v>2007</v>
      </c>
      <c r="B70" s="47">
        <v>3</v>
      </c>
      <c r="C70" s="32" t="s">
        <v>943</v>
      </c>
      <c r="D70" s="67">
        <v>5498.9</v>
      </c>
      <c r="E70" s="68">
        <v>4492.6000000000004</v>
      </c>
      <c r="F70" s="68">
        <v>1006.2999999999993</v>
      </c>
      <c r="G70" s="68">
        <v>106628.9</v>
      </c>
      <c r="H70" s="52">
        <v>48390.1</v>
      </c>
      <c r="I70" s="52">
        <v>58238.7</v>
      </c>
      <c r="J70" s="72">
        <v>343</v>
      </c>
    </row>
    <row r="71" spans="1:10" ht="15.75" thickBot="1" x14ac:dyDescent="0.3">
      <c r="A71" s="47">
        <v>2007</v>
      </c>
      <c r="B71" s="47">
        <v>4</v>
      </c>
      <c r="C71" s="32" t="s">
        <v>944</v>
      </c>
      <c r="D71" s="67">
        <v>7767.1429289322514</v>
      </c>
      <c r="E71" s="68">
        <v>6464.2238866707721</v>
      </c>
      <c r="F71" s="68">
        <v>1302.9190422614793</v>
      </c>
      <c r="G71" s="68">
        <v>107941.39190495753</v>
      </c>
      <c r="H71" s="52">
        <v>46412.104964652353</v>
      </c>
      <c r="I71" s="52">
        <v>61529.286940305174</v>
      </c>
      <c r="J71" s="72">
        <v>365</v>
      </c>
    </row>
    <row r="72" spans="1:10" ht="15.75" thickTop="1" x14ac:dyDescent="0.25">
      <c r="A72" s="22"/>
      <c r="B72" s="22"/>
      <c r="C72" s="32"/>
      <c r="D72" s="56">
        <v>25652.20990862689</v>
      </c>
      <c r="E72" s="56">
        <v>24169.648822877876</v>
      </c>
      <c r="F72" s="56">
        <v>1482.5610857490074</v>
      </c>
      <c r="G72" s="56"/>
      <c r="H72" s="57"/>
      <c r="I72" s="57"/>
      <c r="J72" s="71"/>
    </row>
    <row r="73" spans="1:10" ht="15.75" thickBot="1" x14ac:dyDescent="0.3">
      <c r="A73" s="22"/>
      <c r="B73" s="22"/>
      <c r="C73" s="37"/>
      <c r="D73" s="63"/>
      <c r="E73" s="64"/>
      <c r="F73" s="64"/>
      <c r="G73" s="64"/>
      <c r="H73" s="65"/>
      <c r="I73" s="65"/>
      <c r="J73" s="73"/>
    </row>
    <row r="74" spans="1:10" ht="15.75" thickTop="1" x14ac:dyDescent="0.25">
      <c r="A74" s="22"/>
      <c r="B74" s="22"/>
      <c r="C74" s="42">
        <v>2008</v>
      </c>
      <c r="D74" s="55"/>
      <c r="E74" s="56"/>
      <c r="F74" s="56"/>
      <c r="G74" s="56"/>
      <c r="H74" s="56"/>
      <c r="I74" s="56"/>
      <c r="J74" s="71"/>
    </row>
    <row r="75" spans="1:10" x14ac:dyDescent="0.25">
      <c r="A75" s="47">
        <v>2008</v>
      </c>
      <c r="B75" s="47">
        <v>1</v>
      </c>
      <c r="C75" s="32" t="s">
        <v>945</v>
      </c>
      <c r="D75" s="67">
        <v>5614.4234487530284</v>
      </c>
      <c r="E75" s="68">
        <v>6200.2405744145171</v>
      </c>
      <c r="F75" s="68">
        <v>-585.81712566148872</v>
      </c>
      <c r="G75" s="68">
        <v>117871.41586569771</v>
      </c>
      <c r="H75" s="68">
        <v>57064.034349052927</v>
      </c>
      <c r="I75" s="68">
        <v>60807.38151664476</v>
      </c>
      <c r="J75" s="72">
        <v>369</v>
      </c>
    </row>
    <row r="76" spans="1:10" x14ac:dyDescent="0.25">
      <c r="A76" s="47">
        <v>2008</v>
      </c>
      <c r="B76" s="47">
        <v>2</v>
      </c>
      <c r="C76" s="32" t="s">
        <v>946</v>
      </c>
      <c r="D76" s="67">
        <v>7905.6235735638729</v>
      </c>
      <c r="E76" s="68">
        <v>9678.3032148181392</v>
      </c>
      <c r="F76" s="68">
        <v>-1772.6796412542662</v>
      </c>
      <c r="G76" s="68">
        <v>111592.03234092754</v>
      </c>
      <c r="H76" s="68">
        <v>52143.781948049589</v>
      </c>
      <c r="I76" s="68">
        <v>59448.250392877955</v>
      </c>
      <c r="J76" s="72">
        <v>377</v>
      </c>
    </row>
    <row r="77" spans="1:10" x14ac:dyDescent="0.25">
      <c r="A77" s="47">
        <v>2008</v>
      </c>
      <c r="B77" s="47">
        <v>3</v>
      </c>
      <c r="C77" s="32" t="s">
        <v>943</v>
      </c>
      <c r="D77" s="67">
        <v>10433.860750891299</v>
      </c>
      <c r="E77" s="68">
        <v>8498.5146352016673</v>
      </c>
      <c r="F77" s="68">
        <v>1935.3461156896319</v>
      </c>
      <c r="G77" s="68">
        <v>99100.652595331005</v>
      </c>
      <c r="H77" s="68">
        <v>47640.696470202856</v>
      </c>
      <c r="I77" s="68">
        <v>51459.956125128141</v>
      </c>
      <c r="J77" s="72">
        <v>379</v>
      </c>
    </row>
    <row r="78" spans="1:10" ht="15.75" thickBot="1" x14ac:dyDescent="0.3">
      <c r="A78" s="47">
        <v>2008</v>
      </c>
      <c r="B78" s="47">
        <v>4</v>
      </c>
      <c r="C78" s="32" t="s">
        <v>944</v>
      </c>
      <c r="D78" s="67">
        <v>14951.968159362717</v>
      </c>
      <c r="E78" s="68">
        <v>11836.400357404225</v>
      </c>
      <c r="F78" s="68">
        <v>3115.5678019584921</v>
      </c>
      <c r="G78" s="68">
        <v>114448.82196959177</v>
      </c>
      <c r="H78" s="68">
        <v>60330.842768566363</v>
      </c>
      <c r="I78" s="68">
        <v>54117.979201025402</v>
      </c>
      <c r="J78" s="72">
        <v>382</v>
      </c>
    </row>
    <row r="79" spans="1:10" ht="15.75" thickTop="1" x14ac:dyDescent="0.25">
      <c r="A79" s="22"/>
      <c r="B79" s="22"/>
      <c r="C79" s="32"/>
      <c r="D79" s="55">
        <v>38905.875932570918</v>
      </c>
      <c r="E79" s="56">
        <v>36213.458781838548</v>
      </c>
      <c r="F79" s="56">
        <v>2692.417150732369</v>
      </c>
      <c r="G79" s="56"/>
      <c r="H79" s="56"/>
      <c r="I79" s="56"/>
      <c r="J79" s="71"/>
    </row>
    <row r="80" spans="1:10" ht="15.75" thickBot="1" x14ac:dyDescent="0.3">
      <c r="A80" s="22"/>
      <c r="B80" s="22"/>
      <c r="C80" s="37"/>
      <c r="D80" s="63"/>
      <c r="E80" s="64"/>
      <c r="F80" s="64"/>
      <c r="G80" s="64"/>
      <c r="H80" s="64"/>
      <c r="I80" s="64"/>
      <c r="J80" s="73"/>
    </row>
    <row r="81" spans="1:10" ht="15.75" thickTop="1" x14ac:dyDescent="0.25">
      <c r="A81" s="22"/>
      <c r="B81" s="22"/>
      <c r="C81" s="42">
        <v>2009</v>
      </c>
      <c r="D81" s="55"/>
      <c r="E81" s="56"/>
      <c r="F81" s="56"/>
      <c r="G81" s="56"/>
      <c r="H81" s="56"/>
      <c r="I81" s="56"/>
      <c r="J81" s="71"/>
    </row>
    <row r="82" spans="1:10" x14ac:dyDescent="0.25">
      <c r="A82" s="47">
        <v>2009</v>
      </c>
      <c r="B82" s="47">
        <v>1</v>
      </c>
      <c r="C82" s="32" t="s">
        <v>945</v>
      </c>
      <c r="D82" s="67">
        <v>5685.2025659568126</v>
      </c>
      <c r="E82" s="68">
        <v>5126.9631586216638</v>
      </c>
      <c r="F82" s="68">
        <v>558.23940733514883</v>
      </c>
      <c r="G82" s="68">
        <v>96341.926239518129</v>
      </c>
      <c r="H82" s="52">
        <v>51477.284715052709</v>
      </c>
      <c r="I82" s="52">
        <v>44864.641524465413</v>
      </c>
      <c r="J82" s="72">
        <v>379</v>
      </c>
    </row>
    <row r="83" spans="1:10" x14ac:dyDescent="0.25">
      <c r="A83" s="47">
        <v>2009</v>
      </c>
      <c r="B83" s="47">
        <v>2</v>
      </c>
      <c r="C83" s="32" t="s">
        <v>946</v>
      </c>
      <c r="D83" s="67">
        <v>8903.2299901278457</v>
      </c>
      <c r="E83" s="68">
        <v>6184.150919917668</v>
      </c>
      <c r="F83" s="68">
        <v>2719.0790702101776</v>
      </c>
      <c r="G83" s="68">
        <v>95939.246667109343</v>
      </c>
      <c r="H83" s="52">
        <v>58153.231594679804</v>
      </c>
      <c r="I83" s="52">
        <v>37786.015072429538</v>
      </c>
      <c r="J83" s="72">
        <v>383</v>
      </c>
    </row>
    <row r="84" spans="1:10" x14ac:dyDescent="0.25">
      <c r="A84" s="47">
        <v>2009</v>
      </c>
      <c r="B84" s="47">
        <v>3</v>
      </c>
      <c r="C84" s="32" t="s">
        <v>943</v>
      </c>
      <c r="D84" s="67">
        <v>14962.469798014252</v>
      </c>
      <c r="E84" s="68">
        <v>12195.804706861647</v>
      </c>
      <c r="F84" s="68">
        <v>2766.6650911526049</v>
      </c>
      <c r="G84" s="68">
        <v>103872.66270475587</v>
      </c>
      <c r="H84" s="52">
        <v>58220.443195477266</v>
      </c>
      <c r="I84" s="52">
        <v>45652.219509278599</v>
      </c>
      <c r="J84" s="72">
        <v>382</v>
      </c>
    </row>
    <row r="85" spans="1:10" ht="15.75" thickBot="1" x14ac:dyDescent="0.3">
      <c r="A85" s="47">
        <v>2009</v>
      </c>
      <c r="B85" s="47">
        <v>4</v>
      </c>
      <c r="C85" s="32" t="s">
        <v>944</v>
      </c>
      <c r="D85" s="67">
        <v>12023.343318489726</v>
      </c>
      <c r="E85" s="68">
        <v>8163.8838136625218</v>
      </c>
      <c r="F85" s="68">
        <v>3859.459504827204</v>
      </c>
      <c r="G85" s="68">
        <v>108456.81268508988</v>
      </c>
      <c r="H85" s="52">
        <v>65357.499656811007</v>
      </c>
      <c r="I85" s="52">
        <v>43099.313028278877</v>
      </c>
      <c r="J85" s="72">
        <v>372</v>
      </c>
    </row>
    <row r="86" spans="1:10" ht="15.75" thickTop="1" x14ac:dyDescent="0.25">
      <c r="A86" s="22"/>
      <c r="B86" s="22"/>
      <c r="C86" s="32"/>
      <c r="D86" s="55">
        <v>41574.245672588637</v>
      </c>
      <c r="E86" s="56">
        <v>31670.8025990635</v>
      </c>
      <c r="F86" s="56">
        <v>9903.4430735251353</v>
      </c>
      <c r="G86" s="56"/>
      <c r="H86" s="56"/>
      <c r="I86" s="56"/>
      <c r="J86" s="71"/>
    </row>
    <row r="87" spans="1:10" ht="15.75" thickBot="1" x14ac:dyDescent="0.3">
      <c r="A87" s="22"/>
      <c r="B87" s="22"/>
      <c r="C87" s="37"/>
      <c r="D87" s="63"/>
      <c r="E87" s="64"/>
      <c r="F87" s="64"/>
      <c r="G87" s="64"/>
      <c r="H87" s="64"/>
      <c r="I87" s="64"/>
      <c r="J87" s="73"/>
    </row>
    <row r="88" spans="1:10" ht="15.75" thickTop="1" x14ac:dyDescent="0.25">
      <c r="A88" s="22"/>
      <c r="B88" s="22"/>
      <c r="C88" s="42">
        <v>2010</v>
      </c>
      <c r="D88" s="55"/>
      <c r="E88" s="56"/>
      <c r="F88" s="56"/>
      <c r="G88" s="56"/>
      <c r="H88" s="56"/>
      <c r="I88" s="56"/>
      <c r="J88" s="71"/>
    </row>
    <row r="89" spans="1:10" x14ac:dyDescent="0.25">
      <c r="A89" s="47">
        <v>2010</v>
      </c>
      <c r="B89" s="47">
        <v>1</v>
      </c>
      <c r="C89" s="32" t="s">
        <v>945</v>
      </c>
      <c r="D89" s="67">
        <v>8770.5935534283308</v>
      </c>
      <c r="E89" s="68">
        <v>10002.606201654235</v>
      </c>
      <c r="F89" s="68">
        <v>-1232.0126482259038</v>
      </c>
      <c r="G89" s="68">
        <v>107460.96350849963</v>
      </c>
      <c r="H89" s="68">
        <v>64972.406367178759</v>
      </c>
      <c r="I89" s="68">
        <v>42488.557141320867</v>
      </c>
      <c r="J89" s="72">
        <v>342</v>
      </c>
    </row>
    <row r="90" spans="1:10" x14ac:dyDescent="0.25">
      <c r="A90" s="47">
        <v>2010</v>
      </c>
      <c r="B90" s="47">
        <v>2</v>
      </c>
      <c r="C90" s="32" t="s">
        <v>946</v>
      </c>
      <c r="D90" s="67">
        <v>7961.8207459623463</v>
      </c>
      <c r="E90" s="68">
        <v>3746.5478900855778</v>
      </c>
      <c r="F90" s="68">
        <v>4215.2728558767685</v>
      </c>
      <c r="G90" s="68">
        <v>106755.95186528069</v>
      </c>
      <c r="H90" s="68">
        <v>66144.639819601158</v>
      </c>
      <c r="I90" s="68">
        <v>40611.31204567953</v>
      </c>
      <c r="J90" s="72">
        <v>345</v>
      </c>
    </row>
    <row r="91" spans="1:10" x14ac:dyDescent="0.25">
      <c r="A91" s="47">
        <v>2010</v>
      </c>
      <c r="B91" s="47">
        <v>3</v>
      </c>
      <c r="C91" s="32" t="s">
        <v>943</v>
      </c>
      <c r="D91" s="67">
        <v>6931.1223373337707</v>
      </c>
      <c r="E91" s="68">
        <v>4536.2724373504725</v>
      </c>
      <c r="F91" s="68">
        <v>2394.8498999832982</v>
      </c>
      <c r="G91" s="68">
        <v>103202.2393473659</v>
      </c>
      <c r="H91" s="68">
        <v>50154.085993221845</v>
      </c>
      <c r="I91" s="68">
        <v>53048.153354144059</v>
      </c>
      <c r="J91" s="72">
        <v>348</v>
      </c>
    </row>
    <row r="92" spans="1:10" ht="15.75" thickBot="1" x14ac:dyDescent="0.3">
      <c r="A92" s="47">
        <v>2010</v>
      </c>
      <c r="B92" s="47">
        <v>4</v>
      </c>
      <c r="C92" s="32" t="s">
        <v>944</v>
      </c>
      <c r="D92" s="67">
        <v>8897.5893318642302</v>
      </c>
      <c r="E92" s="68">
        <v>6966.3442276537025</v>
      </c>
      <c r="F92" s="68">
        <v>1931.2451042105276</v>
      </c>
      <c r="G92" s="68">
        <v>107196.08996132447</v>
      </c>
      <c r="H92" s="68">
        <v>50287.056687659358</v>
      </c>
      <c r="I92" s="68">
        <v>56909.033273665103</v>
      </c>
      <c r="J92" s="72">
        <v>336</v>
      </c>
    </row>
    <row r="93" spans="1:10" ht="15.75" thickTop="1" x14ac:dyDescent="0.25">
      <c r="A93" s="22"/>
      <c r="B93" s="22"/>
      <c r="C93" s="32"/>
      <c r="D93" s="55">
        <v>32561.12596858868</v>
      </c>
      <c r="E93" s="56">
        <v>25251.770756743987</v>
      </c>
      <c r="F93" s="56">
        <v>7309.3552118446905</v>
      </c>
      <c r="G93" s="56"/>
      <c r="H93" s="56"/>
      <c r="I93" s="56"/>
      <c r="J93" s="71"/>
    </row>
    <row r="94" spans="1:10" ht="15.75" thickBot="1" x14ac:dyDescent="0.3">
      <c r="A94" s="22"/>
      <c r="B94" s="22"/>
      <c r="C94" s="37"/>
      <c r="D94" s="63"/>
      <c r="E94" s="64"/>
      <c r="F94" s="64"/>
      <c r="G94" s="64"/>
      <c r="H94" s="64"/>
      <c r="I94" s="64"/>
      <c r="J94" s="73"/>
    </row>
    <row r="95" spans="1:10" ht="15.75" thickTop="1" x14ac:dyDescent="0.25">
      <c r="A95" s="22"/>
      <c r="B95" s="22"/>
      <c r="C95" s="42">
        <v>2011</v>
      </c>
      <c r="D95" s="55"/>
      <c r="E95" s="56"/>
      <c r="F95" s="56"/>
      <c r="G95" s="56"/>
      <c r="H95" s="56"/>
      <c r="I95" s="56"/>
      <c r="J95" s="71"/>
    </row>
    <row r="96" spans="1:10" x14ac:dyDescent="0.25">
      <c r="A96" s="47">
        <v>2011</v>
      </c>
      <c r="B96" s="47">
        <v>1</v>
      </c>
      <c r="C96" s="32" t="s">
        <v>945</v>
      </c>
      <c r="D96" s="67">
        <v>13593.266826972278</v>
      </c>
      <c r="E96" s="68">
        <v>5694.5233829801418</v>
      </c>
      <c r="F96" s="68">
        <v>7898.7434439921362</v>
      </c>
      <c r="G96" s="68">
        <v>121708.37935835181</v>
      </c>
      <c r="H96" s="68">
        <v>57469.505368647784</v>
      </c>
      <c r="I96" s="68">
        <v>64238.873989704021</v>
      </c>
      <c r="J96" s="72">
        <v>336</v>
      </c>
    </row>
    <row r="97" spans="1:10" x14ac:dyDescent="0.25">
      <c r="A97" s="47">
        <v>2011</v>
      </c>
      <c r="B97" s="47">
        <v>2</v>
      </c>
      <c r="C97" s="32" t="s">
        <v>946</v>
      </c>
      <c r="D97" s="67">
        <v>12018.198493486474</v>
      </c>
      <c r="E97" s="68">
        <v>8403.1721386063582</v>
      </c>
      <c r="F97" s="68">
        <v>3615.0263548801158</v>
      </c>
      <c r="G97" s="68">
        <v>122602.939733331</v>
      </c>
      <c r="H97" s="68">
        <v>48380.586871211221</v>
      </c>
      <c r="I97" s="68">
        <v>74222.352862119791</v>
      </c>
      <c r="J97" s="72">
        <v>351</v>
      </c>
    </row>
    <row r="98" spans="1:10" x14ac:dyDescent="0.25">
      <c r="A98" s="47">
        <v>2011</v>
      </c>
      <c r="B98" s="47">
        <v>3</v>
      </c>
      <c r="C98" s="32" t="s">
        <v>943</v>
      </c>
      <c r="D98" s="67">
        <v>8171.6091624384462</v>
      </c>
      <c r="E98" s="68">
        <v>9601.6144045936962</v>
      </c>
      <c r="F98" s="68">
        <v>-1430.00524215525</v>
      </c>
      <c r="G98" s="68">
        <v>124086.34778758782</v>
      </c>
      <c r="H98" s="68">
        <v>46892.322227037024</v>
      </c>
      <c r="I98" s="68">
        <v>77194.025560550785</v>
      </c>
      <c r="J98" s="72">
        <v>346</v>
      </c>
    </row>
    <row r="99" spans="1:10" ht="15.75" thickBot="1" x14ac:dyDescent="0.3">
      <c r="A99" s="47">
        <v>2011</v>
      </c>
      <c r="B99" s="47">
        <v>4</v>
      </c>
      <c r="C99" s="32" t="s">
        <v>944</v>
      </c>
      <c r="D99" s="67">
        <v>17013.850854863085</v>
      </c>
      <c r="E99" s="68">
        <v>11666.194973528647</v>
      </c>
      <c r="F99" s="68">
        <v>5347.6558813344382</v>
      </c>
      <c r="G99" s="68">
        <v>134635.59232556025</v>
      </c>
      <c r="H99" s="68">
        <v>50999.521620229956</v>
      </c>
      <c r="I99" s="68">
        <v>83636.070705330305</v>
      </c>
      <c r="J99" s="72">
        <v>342</v>
      </c>
    </row>
    <row r="100" spans="1:10" ht="15.75" thickTop="1" x14ac:dyDescent="0.25">
      <c r="A100" s="22"/>
      <c r="B100" s="22"/>
      <c r="C100" s="32"/>
      <c r="D100" s="55">
        <v>50796.92533776028</v>
      </c>
      <c r="E100" s="56">
        <v>35365.504899708845</v>
      </c>
      <c r="F100" s="56">
        <v>15431.42043805144</v>
      </c>
      <c r="G100" s="56"/>
      <c r="H100" s="56"/>
      <c r="I100" s="56"/>
      <c r="J100" s="71"/>
    </row>
    <row r="101" spans="1:10" ht="15.75" thickBot="1" x14ac:dyDescent="0.3">
      <c r="A101" s="22"/>
      <c r="B101" s="22"/>
      <c r="C101" s="37"/>
      <c r="D101" s="63"/>
      <c r="E101" s="64"/>
      <c r="F101" s="64"/>
      <c r="G101" s="64"/>
      <c r="H101" s="64"/>
      <c r="I101" s="64"/>
      <c r="J101" s="73"/>
    </row>
    <row r="102" spans="1:10" ht="15.75" thickTop="1" x14ac:dyDescent="0.25">
      <c r="A102" s="22"/>
      <c r="B102" s="22"/>
      <c r="C102" s="42">
        <v>2012</v>
      </c>
      <c r="D102" s="55"/>
      <c r="E102" s="56"/>
      <c r="F102" s="56"/>
      <c r="G102" s="56"/>
      <c r="H102" s="56"/>
      <c r="I102" s="56"/>
      <c r="J102" s="71"/>
    </row>
    <row r="103" spans="1:10" x14ac:dyDescent="0.25">
      <c r="A103" s="47">
        <v>2012</v>
      </c>
      <c r="B103" s="47">
        <v>1</v>
      </c>
      <c r="C103" s="32" t="s">
        <v>945</v>
      </c>
      <c r="D103" s="67">
        <v>13340.48165412872</v>
      </c>
      <c r="E103" s="68">
        <v>8906.9597773687856</v>
      </c>
      <c r="F103" s="68">
        <v>4433.5218767599345</v>
      </c>
      <c r="G103" s="68">
        <v>137620.38072189229</v>
      </c>
      <c r="H103" s="68">
        <v>52795.278988904756</v>
      </c>
      <c r="I103" s="68">
        <v>84825.101732987547</v>
      </c>
      <c r="J103" s="72">
        <v>322</v>
      </c>
    </row>
    <row r="104" spans="1:10" x14ac:dyDescent="0.25">
      <c r="A104" s="47">
        <v>2012</v>
      </c>
      <c r="B104" s="47">
        <v>2</v>
      </c>
      <c r="C104" s="32" t="s">
        <v>946</v>
      </c>
      <c r="D104" s="67">
        <v>8241.4065380515185</v>
      </c>
      <c r="E104" s="68">
        <v>5671.2937957788781</v>
      </c>
      <c r="F104" s="68">
        <v>2570.1127422726404</v>
      </c>
      <c r="G104" s="68">
        <v>123780.07643307131</v>
      </c>
      <c r="H104" s="68">
        <v>54173.323712475605</v>
      </c>
      <c r="I104" s="68">
        <v>69606.752720595716</v>
      </c>
      <c r="J104" s="72">
        <v>321</v>
      </c>
    </row>
    <row r="105" spans="1:10" x14ac:dyDescent="0.25">
      <c r="A105" s="47">
        <v>2012</v>
      </c>
      <c r="B105" s="47">
        <v>3</v>
      </c>
      <c r="C105" s="32" t="s">
        <v>943</v>
      </c>
      <c r="D105" s="67">
        <v>10386.995020310058</v>
      </c>
      <c r="E105" s="68">
        <v>6526.1460058717985</v>
      </c>
      <c r="F105" s="68">
        <v>3860.8490144382595</v>
      </c>
      <c r="G105" s="68">
        <v>130688.59321979934</v>
      </c>
      <c r="H105" s="68">
        <v>36266.481579794032</v>
      </c>
      <c r="I105" s="68">
        <v>94422.111640005314</v>
      </c>
      <c r="J105" s="72">
        <v>316</v>
      </c>
    </row>
    <row r="106" spans="1:10" ht="15.75" thickBot="1" x14ac:dyDescent="0.3">
      <c r="A106" s="47">
        <v>2012</v>
      </c>
      <c r="B106" s="47">
        <v>4</v>
      </c>
      <c r="C106" s="32" t="s">
        <v>944</v>
      </c>
      <c r="D106" s="67">
        <v>14870.55320601735</v>
      </c>
      <c r="E106" s="68">
        <v>11240.704035754097</v>
      </c>
      <c r="F106" s="68">
        <v>3629.8491702632527</v>
      </c>
      <c r="G106" s="68">
        <v>143452.13506938712</v>
      </c>
      <c r="H106" s="68">
        <v>40101.242426262863</v>
      </c>
      <c r="I106" s="68">
        <v>103350.89264312426</v>
      </c>
      <c r="J106" s="72">
        <v>319</v>
      </c>
    </row>
    <row r="107" spans="1:10" ht="15.75" thickTop="1" x14ac:dyDescent="0.25">
      <c r="A107" s="22"/>
      <c r="B107" s="22"/>
      <c r="C107" s="32"/>
      <c r="D107" s="56">
        <v>46839.436418507648</v>
      </c>
      <c r="E107" s="56">
        <v>32345.103614773558</v>
      </c>
      <c r="F107" s="56">
        <v>14494.332803734087</v>
      </c>
      <c r="G107" s="56"/>
      <c r="H107" s="56"/>
      <c r="I107" s="56"/>
      <c r="J107" s="71"/>
    </row>
    <row r="108" spans="1:10" ht="15.75" thickBot="1" x14ac:dyDescent="0.3">
      <c r="A108" s="22"/>
      <c r="B108" s="22"/>
      <c r="C108" s="37"/>
      <c r="D108" s="63"/>
      <c r="E108" s="64"/>
      <c r="F108" s="64"/>
      <c r="G108" s="64"/>
      <c r="H108" s="64"/>
      <c r="I108" s="64"/>
      <c r="J108" s="73"/>
    </row>
    <row r="109" spans="1:10" ht="15.75" thickTop="1" x14ac:dyDescent="0.25">
      <c r="A109" s="22"/>
      <c r="B109" s="22"/>
      <c r="C109" s="42">
        <v>2013</v>
      </c>
      <c r="D109" s="55"/>
      <c r="E109" s="56"/>
      <c r="F109" s="56"/>
      <c r="G109" s="56"/>
      <c r="H109" s="56"/>
      <c r="I109" s="56"/>
      <c r="J109" s="71"/>
    </row>
    <row r="110" spans="1:10" x14ac:dyDescent="0.25">
      <c r="A110" s="22"/>
      <c r="B110" s="22"/>
      <c r="C110" s="32" t="s">
        <v>945</v>
      </c>
      <c r="D110" s="67">
        <v>9925.3362925862657</v>
      </c>
      <c r="E110" s="68">
        <v>10225.530541478533</v>
      </c>
      <c r="F110" s="68">
        <v>-300.19424889226684</v>
      </c>
      <c r="G110" s="68">
        <v>164202.42988901236</v>
      </c>
      <c r="H110" s="68">
        <v>47011.39364014841</v>
      </c>
      <c r="I110" s="68">
        <v>117191.03624886394</v>
      </c>
      <c r="J110" s="72">
        <v>309</v>
      </c>
    </row>
    <row r="111" spans="1:10" x14ac:dyDescent="0.25">
      <c r="A111" s="22"/>
      <c r="B111" s="22"/>
      <c r="C111" s="32" t="s">
        <v>946</v>
      </c>
      <c r="D111" s="67">
        <v>11968.8</v>
      </c>
      <c r="E111" s="68">
        <v>12602.3</v>
      </c>
      <c r="F111" s="68">
        <v>-633.5</v>
      </c>
      <c r="G111" s="68">
        <v>180024.2</v>
      </c>
      <c r="H111" s="68">
        <v>45898.7</v>
      </c>
      <c r="I111" s="74">
        <v>134125.5</v>
      </c>
      <c r="J111" s="72">
        <v>312</v>
      </c>
    </row>
    <row r="112" spans="1:10" x14ac:dyDescent="0.25">
      <c r="A112" s="22"/>
      <c r="B112" s="22"/>
      <c r="C112" s="32" t="s">
        <v>943</v>
      </c>
      <c r="D112" s="67">
        <v>25979.916603064059</v>
      </c>
      <c r="E112" s="68">
        <v>25619.51575481613</v>
      </c>
      <c r="F112" s="68">
        <v>360.40084824792939</v>
      </c>
      <c r="G112" s="68">
        <v>196151.25403269354</v>
      </c>
      <c r="H112" s="68">
        <v>38002.711975413695</v>
      </c>
      <c r="I112" s="74">
        <v>158148.54205727985</v>
      </c>
      <c r="J112" s="72">
        <v>303</v>
      </c>
    </row>
    <row r="113" spans="3:21" ht="15.75" thickBot="1" x14ac:dyDescent="0.3">
      <c r="C113" s="32" t="s">
        <v>944</v>
      </c>
      <c r="D113" s="67">
        <v>10713.971518229378</v>
      </c>
      <c r="E113" s="68">
        <v>10747.002530712985</v>
      </c>
      <c r="F113" s="68">
        <v>-33.031012483606901</v>
      </c>
      <c r="G113" s="68">
        <v>216665.31049344564</v>
      </c>
      <c r="H113" s="68">
        <v>41800.251576417621</v>
      </c>
      <c r="I113" s="74">
        <v>174865.05891702801</v>
      </c>
      <c r="J113" s="72">
        <v>306</v>
      </c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3:21" ht="15.75" thickTop="1" x14ac:dyDescent="0.25">
      <c r="C114" s="32"/>
      <c r="D114" s="56">
        <v>58588.024413879706</v>
      </c>
      <c r="E114" s="56">
        <v>59194.348827007649</v>
      </c>
      <c r="F114" s="56">
        <v>-606.32441312794435</v>
      </c>
      <c r="G114" s="56"/>
      <c r="H114" s="56"/>
      <c r="I114" s="56"/>
      <c r="J114" s="71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3:21" ht="15.75" thickBot="1" x14ac:dyDescent="0.3">
      <c r="C115" s="75"/>
      <c r="D115" s="76"/>
      <c r="E115" s="77"/>
      <c r="F115" s="77"/>
      <c r="G115" s="77"/>
      <c r="H115" s="77"/>
      <c r="I115" s="77"/>
      <c r="J115" s="78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3:21" ht="15.75" thickTop="1" x14ac:dyDescent="0.25">
      <c r="C116" s="42">
        <v>2014</v>
      </c>
      <c r="D116" s="79"/>
      <c r="E116" s="51"/>
      <c r="F116" s="51"/>
      <c r="G116" s="51"/>
      <c r="H116" s="51"/>
      <c r="I116" s="51"/>
      <c r="J116" s="80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3:21" x14ac:dyDescent="0.25">
      <c r="C117" s="32" t="s">
        <v>945</v>
      </c>
      <c r="D117" s="67">
        <v>16356.466016934517</v>
      </c>
      <c r="E117" s="68">
        <v>23343.470425563144</v>
      </c>
      <c r="F117" s="68">
        <v>-6987.0044086286271</v>
      </c>
      <c r="G117" s="68">
        <v>214876.09429996545</v>
      </c>
      <c r="H117" s="68">
        <v>43448.198590435444</v>
      </c>
      <c r="I117" s="74">
        <v>171427.89570953001</v>
      </c>
      <c r="J117" s="72">
        <v>308</v>
      </c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spans="3:21" x14ac:dyDescent="0.25">
      <c r="C118" s="32" t="s">
        <v>946</v>
      </c>
      <c r="D118" s="67">
        <v>15162.261717018751</v>
      </c>
      <c r="E118" s="68">
        <v>12703.683473561247</v>
      </c>
      <c r="F118" s="68">
        <v>2458.5782434575049</v>
      </c>
      <c r="G118" s="68">
        <v>268362.68545253063</v>
      </c>
      <c r="H118" s="68">
        <v>39897.530631699985</v>
      </c>
      <c r="I118" s="74">
        <v>228465.15482083065</v>
      </c>
      <c r="J118" s="72">
        <v>309</v>
      </c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</row>
    <row r="119" spans="3:21" x14ac:dyDescent="0.25">
      <c r="C119" s="32" t="s">
        <v>943</v>
      </c>
      <c r="D119" s="67">
        <v>16400.152244690002</v>
      </c>
      <c r="E119" s="68">
        <v>14129.45268058</v>
      </c>
      <c r="F119" s="68">
        <v>2270.6995641100002</v>
      </c>
      <c r="G119" s="68">
        <v>287586.83430783998</v>
      </c>
      <c r="H119" s="68">
        <v>40449.143926869998</v>
      </c>
      <c r="I119" s="74">
        <v>247137.69038096999</v>
      </c>
      <c r="J119" s="72">
        <v>313</v>
      </c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</row>
    <row r="120" spans="3:21" ht="15.75" thickBot="1" x14ac:dyDescent="0.3">
      <c r="C120" s="32" t="s">
        <v>944</v>
      </c>
      <c r="D120" s="82">
        <v>18852.812144227843</v>
      </c>
      <c r="E120" s="77">
        <v>13069.507022890954</v>
      </c>
      <c r="F120" s="77">
        <v>5783.3051213368881</v>
      </c>
      <c r="G120" s="77">
        <v>283165.27318565862</v>
      </c>
      <c r="H120" s="77">
        <v>38834.212252102356</v>
      </c>
      <c r="I120" s="77">
        <v>244331.06093355629</v>
      </c>
      <c r="J120" s="78">
        <v>329</v>
      </c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</row>
    <row r="121" spans="3:21" ht="15.75" thickTop="1" x14ac:dyDescent="0.25">
      <c r="C121" s="32"/>
      <c r="D121" s="79">
        <v>66771.692122871114</v>
      </c>
      <c r="E121" s="51">
        <v>63246.113602595338</v>
      </c>
      <c r="F121" s="51">
        <v>3525.5785202757661</v>
      </c>
      <c r="G121" s="51"/>
      <c r="H121" s="51"/>
      <c r="I121" s="51"/>
      <c r="J121" s="80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</row>
    <row r="122" spans="3:21" ht="15.75" thickBot="1" x14ac:dyDescent="0.3">
      <c r="C122" s="37"/>
      <c r="D122" s="63"/>
      <c r="E122" s="64"/>
      <c r="F122" s="64"/>
      <c r="G122" s="64"/>
      <c r="H122" s="64"/>
      <c r="I122" s="64"/>
      <c r="J122" s="73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</row>
    <row r="123" spans="3:21" ht="15.75" thickTop="1" x14ac:dyDescent="0.25">
      <c r="C123" s="42">
        <v>2015</v>
      </c>
      <c r="D123" s="79"/>
      <c r="E123" s="51"/>
      <c r="F123" s="51"/>
      <c r="G123" s="51"/>
      <c r="H123" s="51"/>
      <c r="I123" s="51"/>
      <c r="J123" s="80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</row>
    <row r="124" spans="3:21" x14ac:dyDescent="0.25">
      <c r="C124" s="32" t="s">
        <v>945</v>
      </c>
      <c r="D124" s="67">
        <v>25084.324481625983</v>
      </c>
      <c r="E124" s="68">
        <v>21467.371081943893</v>
      </c>
      <c r="F124" s="68">
        <v>3616.9533996820928</v>
      </c>
      <c r="G124" s="68">
        <v>317063.27504338027</v>
      </c>
      <c r="H124" s="68">
        <v>52946.593577894229</v>
      </c>
      <c r="I124" s="74">
        <v>264116.68146548606</v>
      </c>
      <c r="J124" s="72">
        <v>363</v>
      </c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spans="3:21" x14ac:dyDescent="0.25">
      <c r="C125" s="83" t="s">
        <v>946</v>
      </c>
      <c r="D125" s="84">
        <v>22441.934112461535</v>
      </c>
      <c r="E125" s="85">
        <v>6457.1502112725384</v>
      </c>
      <c r="F125" s="85">
        <v>15984.783901188996</v>
      </c>
      <c r="G125" s="85">
        <v>315771.89744160825</v>
      </c>
      <c r="H125" s="85">
        <v>48835.706093787776</v>
      </c>
      <c r="I125" s="86">
        <v>266936.19134782045</v>
      </c>
      <c r="J125" s="87">
        <v>363</v>
      </c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spans="3:21" x14ac:dyDescent="0.25">
      <c r="C126" s="88" t="s">
        <v>943</v>
      </c>
      <c r="D126" s="89">
        <v>25225.299232580001</v>
      </c>
      <c r="E126" s="90">
        <v>29754.598831750001</v>
      </c>
      <c r="F126" s="90">
        <v>-4418.3699799399992</v>
      </c>
      <c r="G126" s="90">
        <f>327749355838.84/1000000</f>
        <v>327749.35583884001</v>
      </c>
      <c r="H126" s="90">
        <v>68103.859726480005</v>
      </c>
      <c r="I126" s="91">
        <v>259645.49611235998</v>
      </c>
      <c r="J126" s="92">
        <v>360</v>
      </c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</row>
    <row r="127" spans="3:21" ht="15.75" thickBot="1" x14ac:dyDescent="0.3">
      <c r="C127" s="93" t="s">
        <v>944</v>
      </c>
      <c r="D127" s="94">
        <v>18894.037936159999</v>
      </c>
      <c r="E127" s="94">
        <v>31674.474819679999</v>
      </c>
      <c r="F127" s="94">
        <v>-12780.43688363</v>
      </c>
      <c r="G127" s="95">
        <v>364294.02564766997</v>
      </c>
      <c r="H127" s="94">
        <v>77499.327654919995</v>
      </c>
      <c r="I127" s="94">
        <v>286794.69799274998</v>
      </c>
      <c r="J127" s="96">
        <v>370</v>
      </c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spans="3:21" ht="15.75" thickTop="1" x14ac:dyDescent="0.25">
      <c r="C128" s="32"/>
      <c r="D128" s="79">
        <f>SUM(D124:D127)</f>
        <v>91645.595762827521</v>
      </c>
      <c r="E128" s="79">
        <f>SUM(E124:E127)</f>
        <v>89353.594944646436</v>
      </c>
      <c r="F128" s="79">
        <f>SUM(F124:F127)</f>
        <v>2402.9304373010909</v>
      </c>
      <c r="G128" s="79"/>
      <c r="H128" s="79"/>
      <c r="I128" s="79"/>
      <c r="J128" s="79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spans="3:10" ht="15.75" thickBot="1" x14ac:dyDescent="0.3">
      <c r="C129" s="37"/>
      <c r="D129" s="63"/>
      <c r="E129" s="64"/>
      <c r="F129" s="64"/>
      <c r="G129" s="64"/>
      <c r="H129" s="64"/>
      <c r="I129" s="64"/>
      <c r="J129" s="73"/>
    </row>
    <row r="130" spans="3:10" ht="15.75" thickBot="1" x14ac:dyDescent="0.3"/>
    <row r="131" spans="3:10" ht="15.75" thickTop="1" x14ac:dyDescent="0.25">
      <c r="C131" s="42">
        <v>2016</v>
      </c>
      <c r="D131" s="79"/>
      <c r="E131" s="51"/>
      <c r="F131" s="51"/>
      <c r="G131" s="51"/>
      <c r="H131" s="51"/>
      <c r="I131" s="51"/>
      <c r="J131" s="80"/>
    </row>
    <row r="132" spans="3:10" x14ac:dyDescent="0.25">
      <c r="C132" s="32" t="s">
        <v>945</v>
      </c>
      <c r="D132" s="97">
        <v>21032.732500999999</v>
      </c>
      <c r="E132" s="98">
        <v>25687.355009999999</v>
      </c>
      <c r="F132" s="98">
        <v>-4654.6225080000004</v>
      </c>
      <c r="G132" s="98">
        <v>348555.08640299999</v>
      </c>
      <c r="H132" s="98">
        <v>59116.660197999998</v>
      </c>
      <c r="I132" s="74">
        <v>289438.42620500003</v>
      </c>
      <c r="J132" s="72">
        <v>378</v>
      </c>
    </row>
    <row r="133" spans="3:10" x14ac:dyDescent="0.25">
      <c r="C133" s="83" t="s">
        <v>946</v>
      </c>
      <c r="D133" s="99">
        <v>24820.054332</v>
      </c>
      <c r="E133" s="100">
        <v>17623.277532</v>
      </c>
      <c r="F133" s="100">
        <v>7196.7767990000002</v>
      </c>
      <c r="G133" s="100">
        <v>348180.849438</v>
      </c>
      <c r="H133" s="100">
        <v>61680.256480999997</v>
      </c>
      <c r="I133" s="86">
        <v>286500.59295700002</v>
      </c>
      <c r="J133" s="87">
        <v>391</v>
      </c>
    </row>
    <row r="134" spans="3:10" x14ac:dyDescent="0.25">
      <c r="C134" s="88" t="s">
        <v>943</v>
      </c>
      <c r="D134" s="101">
        <v>28855.266052999901</v>
      </c>
      <c r="E134" s="102">
        <v>17060.316601999999</v>
      </c>
      <c r="F134" s="102">
        <v>11794.94945</v>
      </c>
      <c r="G134" s="102">
        <v>360148.09389800002</v>
      </c>
      <c r="H134" s="102">
        <v>80570.494525999995</v>
      </c>
      <c r="I134" s="91">
        <v>279577.59937200003</v>
      </c>
      <c r="J134" s="92">
        <v>398</v>
      </c>
    </row>
    <row r="135" spans="3:10" ht="15.75" thickBot="1" x14ac:dyDescent="0.3">
      <c r="C135" s="93" t="s">
        <v>944</v>
      </c>
      <c r="D135" s="103">
        <v>25977.001359999998</v>
      </c>
      <c r="E135" s="103">
        <v>18278.128118000001</v>
      </c>
      <c r="F135" s="103">
        <v>7698.9898679999997</v>
      </c>
      <c r="G135" s="104">
        <v>362505.53093200002</v>
      </c>
      <c r="H135" s="103">
        <v>66073.801370000001</v>
      </c>
      <c r="I135" s="103">
        <v>296431.72956200002</v>
      </c>
      <c r="J135" s="96">
        <v>410</v>
      </c>
    </row>
    <row r="136" spans="3:10" ht="15.75" thickTop="1" x14ac:dyDescent="0.25">
      <c r="C136" s="32"/>
      <c r="D136" s="79">
        <f>SUM(D132:D135)</f>
        <v>100685.0542459999</v>
      </c>
      <c r="E136" s="79">
        <f>SUM(E132:E135)</f>
        <v>78649.077262000006</v>
      </c>
      <c r="F136" s="79">
        <f>SUM(F132:F135)</f>
        <v>22036.093609</v>
      </c>
      <c r="G136" s="79"/>
      <c r="H136" s="79"/>
      <c r="I136" s="79"/>
      <c r="J136" s="79"/>
    </row>
    <row r="137" spans="3:10" ht="15.75" thickBot="1" x14ac:dyDescent="0.3">
      <c r="C137" s="37"/>
      <c r="D137" s="63"/>
      <c r="E137" s="64"/>
      <c r="F137" s="64"/>
      <c r="G137" s="64"/>
      <c r="H137" s="64"/>
      <c r="I137" s="64"/>
      <c r="J137" s="73"/>
    </row>
    <row r="139" spans="3:10" ht="15.75" thickBot="1" x14ac:dyDescent="0.3">
      <c r="E139" s="105"/>
    </row>
    <row r="140" spans="3:10" ht="15.75" thickTop="1" x14ac:dyDescent="0.25">
      <c r="C140" s="42">
        <v>2017</v>
      </c>
      <c r="D140" s="79"/>
      <c r="E140" s="51"/>
      <c r="F140" s="51"/>
      <c r="G140" s="51"/>
      <c r="H140" s="51"/>
      <c r="I140" s="51"/>
      <c r="J140" s="80"/>
    </row>
    <row r="141" spans="3:10" x14ac:dyDescent="0.25">
      <c r="C141" s="32" t="s">
        <v>945</v>
      </c>
      <c r="D141" s="97">
        <v>25616.125132000001</v>
      </c>
      <c r="E141" s="98">
        <v>20120.524264</v>
      </c>
      <c r="F141" s="98">
        <v>5495.6008670000001</v>
      </c>
      <c r="G141" s="98">
        <v>383081.35557800002</v>
      </c>
      <c r="H141" s="98">
        <v>77065.706577000004</v>
      </c>
      <c r="I141" s="74">
        <v>306015.64900099998</v>
      </c>
      <c r="J141" s="72">
        <v>407</v>
      </c>
    </row>
    <row r="142" spans="3:10" x14ac:dyDescent="0.25">
      <c r="C142" s="83" t="s">
        <v>946</v>
      </c>
      <c r="D142" s="99">
        <v>21343.598889000001</v>
      </c>
      <c r="E142" s="100">
        <v>19503.380321000001</v>
      </c>
      <c r="F142" s="100">
        <v>1840.218568</v>
      </c>
      <c r="G142" s="100">
        <v>403485.35882299999</v>
      </c>
      <c r="H142" s="100">
        <v>75060.851479999998</v>
      </c>
      <c r="I142" s="86">
        <v>328424.50734299998</v>
      </c>
      <c r="J142" s="87">
        <v>420</v>
      </c>
    </row>
    <row r="143" spans="3:10" x14ac:dyDescent="0.25">
      <c r="C143" s="88" t="s">
        <v>943</v>
      </c>
      <c r="D143" s="101">
        <v>18705.899699000001</v>
      </c>
      <c r="E143" s="102">
        <v>18847.104067</v>
      </c>
      <c r="F143" s="102">
        <v>-141.20436799999999</v>
      </c>
      <c r="G143" s="102">
        <v>434174.29495200003</v>
      </c>
      <c r="H143" s="102">
        <v>80054.962220999994</v>
      </c>
      <c r="I143" s="91">
        <v>354119.33273099997</v>
      </c>
      <c r="J143" s="92">
        <v>422</v>
      </c>
    </row>
    <row r="144" spans="3:10" ht="15.75" thickBot="1" x14ac:dyDescent="0.3">
      <c r="C144" s="93" t="s">
        <v>944</v>
      </c>
      <c r="D144" s="103">
        <v>22308.307863999999</v>
      </c>
      <c r="E144" s="103">
        <v>23607.344888</v>
      </c>
      <c r="F144" s="103">
        <v>-1299.037024</v>
      </c>
      <c r="G144" s="104">
        <v>442345.8224</v>
      </c>
      <c r="H144" s="103">
        <v>88408.569352999999</v>
      </c>
      <c r="I144" s="103">
        <v>353937.25304699998</v>
      </c>
      <c r="J144" s="96">
        <v>431</v>
      </c>
    </row>
    <row r="145" spans="3:10" ht="15.75" thickTop="1" x14ac:dyDescent="0.25">
      <c r="D145" s="106">
        <f>SUM(D141:D144)</f>
        <v>87973.931584000005</v>
      </c>
      <c r="E145" s="79">
        <f>SUM(E141:E144)</f>
        <v>82078.353539999996</v>
      </c>
      <c r="F145" s="79">
        <f>SUM(F141:F144)</f>
        <v>5895.5780430000004</v>
      </c>
      <c r="G145" s="79"/>
      <c r="H145" s="79"/>
      <c r="I145" s="79"/>
      <c r="J145" s="107"/>
    </row>
    <row r="146" spans="3:10" ht="15.75" thickBot="1" x14ac:dyDescent="0.3">
      <c r="C146" s="37"/>
      <c r="D146" s="63"/>
      <c r="E146" s="64"/>
      <c r="F146" s="64"/>
      <c r="G146" s="64"/>
      <c r="H146" s="64"/>
      <c r="I146" s="64"/>
      <c r="J146" s="73"/>
    </row>
    <row r="147" spans="3:10" x14ac:dyDescent="0.25">
      <c r="E147" s="105"/>
      <c r="G147" s="105"/>
    </row>
    <row r="148" spans="3:10" ht="15.75" thickBot="1" x14ac:dyDescent="0.3">
      <c r="G148" s="108"/>
    </row>
    <row r="149" spans="3:10" ht="15.75" thickTop="1" x14ac:dyDescent="0.25">
      <c r="C149" s="42">
        <v>2018</v>
      </c>
      <c r="D149" s="79"/>
      <c r="E149" s="51"/>
      <c r="F149" s="51"/>
      <c r="G149" s="51"/>
      <c r="H149" s="51"/>
      <c r="I149" s="51"/>
      <c r="J149" s="80"/>
    </row>
    <row r="150" spans="3:10" x14ac:dyDescent="0.25">
      <c r="C150" s="32" t="s">
        <v>945</v>
      </c>
      <c r="D150" s="97">
        <v>35143.190018000001</v>
      </c>
      <c r="E150" s="98">
        <v>21748.448435999999</v>
      </c>
      <c r="F150" s="98">
        <v>13394.741576</v>
      </c>
      <c r="G150" s="98">
        <v>422076.781288</v>
      </c>
      <c r="H150" s="98">
        <v>83062.863763999994</v>
      </c>
      <c r="I150" s="98">
        <v>339013.91752399999</v>
      </c>
      <c r="J150" s="72">
        <v>435</v>
      </c>
    </row>
    <row r="151" spans="3:10" x14ac:dyDescent="0.25">
      <c r="C151" s="83" t="s">
        <v>946</v>
      </c>
      <c r="D151" s="99">
        <v>30820.405639000001</v>
      </c>
      <c r="E151" s="100">
        <v>30393.670248999999</v>
      </c>
      <c r="F151" s="100">
        <v>426.735387</v>
      </c>
      <c r="G151" s="100">
        <v>517788.73779599997</v>
      </c>
      <c r="H151" s="100">
        <v>130623.24905899999</v>
      </c>
      <c r="I151" s="100">
        <v>387165.48873699998</v>
      </c>
      <c r="J151" s="87">
        <v>456</v>
      </c>
    </row>
    <row r="152" spans="3:10" x14ac:dyDescent="0.25">
      <c r="C152" s="88" t="s">
        <v>943</v>
      </c>
      <c r="D152" s="101">
        <v>30415.778229</v>
      </c>
      <c r="E152" s="102">
        <v>50436.523825999997</v>
      </c>
      <c r="F152" s="102">
        <v>-20020.745598000001</v>
      </c>
      <c r="G152" s="102">
        <v>513760.55196800001</v>
      </c>
      <c r="H152" s="102">
        <v>104310.922297</v>
      </c>
      <c r="I152" s="102">
        <v>409449.629671</v>
      </c>
      <c r="J152" s="92">
        <v>455</v>
      </c>
    </row>
    <row r="153" spans="3:10" ht="15.75" thickBot="1" x14ac:dyDescent="0.3">
      <c r="C153" s="93" t="s">
        <v>944</v>
      </c>
      <c r="D153" s="103">
        <v>22551.875935</v>
      </c>
      <c r="E153" s="103">
        <v>22729.632366000002</v>
      </c>
      <c r="F153" s="103">
        <v>-177.756427</v>
      </c>
      <c r="G153" s="103">
        <v>442258.846555</v>
      </c>
      <c r="H153" s="103">
        <v>97982.721252999996</v>
      </c>
      <c r="I153" s="103">
        <v>344276.12530199997</v>
      </c>
      <c r="J153" s="96">
        <v>459</v>
      </c>
    </row>
    <row r="154" spans="3:10" ht="15.75" thickTop="1" x14ac:dyDescent="0.25">
      <c r="D154" s="106">
        <f>SUM(D150:D153)</f>
        <v>118931.249821</v>
      </c>
      <c r="E154" s="79">
        <f>SUM(E150:E153)</f>
        <v>125308.27487699999</v>
      </c>
      <c r="F154" s="79">
        <f>SUM(F150:F153)</f>
        <v>-6377.0250620000006</v>
      </c>
      <c r="G154" s="79"/>
      <c r="H154" s="79"/>
      <c r="I154" s="79"/>
      <c r="J154" s="107"/>
    </row>
    <row r="155" spans="3:10" x14ac:dyDescent="0.25">
      <c r="D155" s="79"/>
      <c r="E155" s="79"/>
      <c r="F155" s="79"/>
      <c r="G155" s="79"/>
      <c r="H155" s="79"/>
      <c r="I155" s="79"/>
      <c r="J155" s="109"/>
    </row>
    <row r="156" spans="3:10" ht="15.75" thickBot="1" x14ac:dyDescent="0.3">
      <c r="C156" s="37"/>
      <c r="D156" s="63"/>
      <c r="E156" s="64"/>
      <c r="F156" s="64"/>
      <c r="G156" s="64"/>
      <c r="H156" s="64"/>
      <c r="I156" s="64"/>
      <c r="J156" s="73"/>
    </row>
    <row r="157" spans="3:10" ht="15.75" thickTop="1" x14ac:dyDescent="0.25">
      <c r="C157" s="42">
        <v>2019</v>
      </c>
      <c r="D157" s="79"/>
      <c r="E157" s="51"/>
      <c r="F157" s="51"/>
      <c r="G157" s="51"/>
      <c r="H157" s="51"/>
      <c r="I157" s="51"/>
      <c r="J157" s="80"/>
    </row>
    <row r="158" spans="3:10" x14ac:dyDescent="0.25">
      <c r="C158" s="32" t="s">
        <v>945</v>
      </c>
      <c r="D158" s="97">
        <v>21890.261065999999</v>
      </c>
      <c r="E158" s="98">
        <v>20674.175121</v>
      </c>
      <c r="F158" s="98">
        <v>1216.085943</v>
      </c>
      <c r="G158" s="98">
        <v>477498.90649800003</v>
      </c>
      <c r="H158" s="98">
        <v>109766.4053</v>
      </c>
      <c r="I158" s="98">
        <v>367732.50119799998</v>
      </c>
      <c r="J158" s="72">
        <v>455</v>
      </c>
    </row>
    <row r="159" spans="3:10" x14ac:dyDescent="0.25">
      <c r="C159" s="83" t="s">
        <v>946</v>
      </c>
      <c r="D159" s="99">
        <v>13462.544488</v>
      </c>
      <c r="E159" s="100">
        <v>14324.590163999999</v>
      </c>
      <c r="F159" s="100">
        <v>-862.04567499999996</v>
      </c>
      <c r="G159" s="100">
        <v>473396.890273</v>
      </c>
      <c r="H159" s="100">
        <v>108006.979976</v>
      </c>
      <c r="I159" s="100">
        <v>365389.91029700002</v>
      </c>
      <c r="J159" s="87">
        <v>477</v>
      </c>
    </row>
    <row r="160" spans="3:10" x14ac:dyDescent="0.25">
      <c r="C160" s="88" t="s">
        <v>943</v>
      </c>
      <c r="D160" s="101">
        <v>22000.358569</v>
      </c>
      <c r="E160" s="102">
        <v>31825.871574000001</v>
      </c>
      <c r="F160" s="102">
        <v>-9825.5130119999994</v>
      </c>
      <c r="G160" s="102">
        <v>492848.56530800002</v>
      </c>
      <c r="H160" s="102">
        <v>112050.58186200001</v>
      </c>
      <c r="I160" s="102">
        <v>380797.98344600003</v>
      </c>
      <c r="J160" s="92">
        <v>489</v>
      </c>
    </row>
    <row r="161" spans="3:10" ht="15.75" thickBot="1" x14ac:dyDescent="0.3">
      <c r="C161" s="93" t="s">
        <v>944</v>
      </c>
      <c r="D161" s="103">
        <v>25153.639739999999</v>
      </c>
      <c r="E161" s="103">
        <v>22244.548037</v>
      </c>
      <c r="F161" s="103">
        <v>2909.0917009999998</v>
      </c>
      <c r="G161" s="103">
        <v>494704.88338299998</v>
      </c>
      <c r="H161" s="103">
        <v>115148.85496300001</v>
      </c>
      <c r="I161" s="103">
        <v>379556.02841999999</v>
      </c>
      <c r="J161" s="96">
        <v>497</v>
      </c>
    </row>
    <row r="162" spans="3:10" ht="15.75" thickTop="1" x14ac:dyDescent="0.25">
      <c r="D162" s="106">
        <f>SUM(D158:D161)</f>
        <v>82506.803862999994</v>
      </c>
      <c r="E162" s="79">
        <f>SUM(E158:E161)</f>
        <v>89069.184896000006</v>
      </c>
      <c r="F162" s="79">
        <f>SUM(F158:F161)</f>
        <v>-6562.3810429999994</v>
      </c>
      <c r="G162" s="79"/>
      <c r="H162" s="79"/>
      <c r="I162" s="79"/>
      <c r="J162" s="107"/>
    </row>
    <row r="163" spans="3:10" ht="15.75" thickBot="1" x14ac:dyDescent="0.3">
      <c r="C163" s="37"/>
      <c r="D163" s="63"/>
      <c r="E163" s="64"/>
      <c r="F163" s="64"/>
      <c r="G163" s="64"/>
      <c r="H163" s="64"/>
      <c r="I163" s="64"/>
      <c r="J163" s="73"/>
    </row>
    <row r="164" spans="3:10" ht="15.75" thickTop="1" x14ac:dyDescent="0.25">
      <c r="C164" s="42">
        <v>2020</v>
      </c>
      <c r="D164" s="79"/>
      <c r="E164" s="51"/>
      <c r="F164" s="51"/>
      <c r="G164" s="51"/>
      <c r="H164" s="51"/>
      <c r="I164" s="51"/>
      <c r="J164" s="80"/>
    </row>
    <row r="165" spans="3:10" x14ac:dyDescent="0.25">
      <c r="C165" s="32" t="s">
        <v>945</v>
      </c>
      <c r="D165" s="97">
        <v>61040.126144000002</v>
      </c>
      <c r="E165" s="98">
        <v>90620.131961999999</v>
      </c>
      <c r="F165" s="98">
        <v>-29580.005815</v>
      </c>
      <c r="G165" s="98">
        <v>482578.37215000001</v>
      </c>
      <c r="H165" s="98">
        <v>113443.495339</v>
      </c>
      <c r="I165" s="98">
        <v>369134.87681099999</v>
      </c>
      <c r="J165" s="72">
        <v>504</v>
      </c>
    </row>
    <row r="166" spans="3:10" x14ac:dyDescent="0.25">
      <c r="C166" s="83" t="s">
        <v>946</v>
      </c>
      <c r="D166" s="99">
        <v>84431.168449000004</v>
      </c>
      <c r="E166" s="100">
        <v>98321.685064999998</v>
      </c>
      <c r="F166" s="100">
        <v>-13890.516613</v>
      </c>
      <c r="G166" s="100">
        <v>533176.66760000004</v>
      </c>
      <c r="H166" s="100">
        <v>128156.60763300001</v>
      </c>
      <c r="I166" s="100">
        <v>405020.05996699998</v>
      </c>
      <c r="J166" s="87">
        <v>509</v>
      </c>
    </row>
    <row r="167" spans="3:10" x14ac:dyDescent="0.25">
      <c r="C167" s="88" t="s">
        <v>943</v>
      </c>
      <c r="D167" s="101">
        <v>25529.429923</v>
      </c>
      <c r="E167" s="102">
        <v>32848.195786999997</v>
      </c>
      <c r="F167" s="102">
        <v>-7318.7658719999999</v>
      </c>
      <c r="G167" s="102">
        <v>545026.09198699996</v>
      </c>
      <c r="H167" s="102">
        <v>134729.94264299999</v>
      </c>
      <c r="I167" s="102">
        <v>410296.14934399998</v>
      </c>
      <c r="J167" s="92">
        <v>545</v>
      </c>
    </row>
    <row r="168" spans="3:10" ht="15.75" thickBot="1" x14ac:dyDescent="0.3">
      <c r="C168" s="93" t="s">
        <v>944</v>
      </c>
      <c r="D168" s="103">
        <v>34418.96228</v>
      </c>
      <c r="E168" s="103">
        <v>32500.814468</v>
      </c>
      <c r="F168" s="103">
        <v>1918.147815</v>
      </c>
      <c r="G168" s="103">
        <v>562250.37498600001</v>
      </c>
      <c r="H168" s="103">
        <v>145204.53919499999</v>
      </c>
      <c r="I168" s="103">
        <v>417045.83579099999</v>
      </c>
      <c r="J168" s="96">
        <v>566</v>
      </c>
    </row>
    <row r="169" spans="3:10" ht="15.75" thickTop="1" x14ac:dyDescent="0.25">
      <c r="D169" s="106">
        <f>SUM(D165:D168)</f>
        <v>205419.68679599999</v>
      </c>
      <c r="E169" s="79">
        <f>SUM(E165:E168)</f>
        <v>254290.82728200001</v>
      </c>
      <c r="F169" s="79">
        <f>SUM(F165:F168)</f>
        <v>-48871.140485000004</v>
      </c>
      <c r="G169" s="79"/>
      <c r="H169" s="79"/>
      <c r="I169" s="79"/>
      <c r="J169" s="110"/>
    </row>
    <row r="170" spans="3:10" ht="15.75" thickBot="1" x14ac:dyDescent="0.3">
      <c r="C170" s="37"/>
      <c r="D170" s="63"/>
      <c r="E170" s="64"/>
      <c r="F170" s="64"/>
      <c r="G170" s="64"/>
      <c r="H170" s="64"/>
      <c r="I170" s="64"/>
      <c r="J170" s="73"/>
    </row>
    <row r="171" spans="3:10" ht="15.75" thickTop="1" x14ac:dyDescent="0.25">
      <c r="C171" s="42">
        <v>2021</v>
      </c>
      <c r="D171" s="79"/>
      <c r="E171" s="51"/>
      <c r="F171" s="51"/>
      <c r="G171" s="51"/>
      <c r="H171" s="51"/>
      <c r="I171" s="51"/>
      <c r="J171" s="80"/>
    </row>
    <row r="172" spans="3:10" x14ac:dyDescent="0.25">
      <c r="C172" s="32" t="s">
        <v>945</v>
      </c>
      <c r="D172" s="97">
        <v>28889.077933</v>
      </c>
      <c r="E172" s="98">
        <v>21910.189436000001</v>
      </c>
      <c r="F172" s="98">
        <v>6978.8884959999996</v>
      </c>
      <c r="G172" s="98">
        <v>592110.41496700002</v>
      </c>
      <c r="H172" s="98">
        <v>153438.71191799999</v>
      </c>
      <c r="I172" s="98">
        <v>438671.703049</v>
      </c>
      <c r="J172" s="72">
        <v>563</v>
      </c>
    </row>
    <row r="173" spans="3:10" x14ac:dyDescent="0.25">
      <c r="C173" s="83" t="s">
        <v>946</v>
      </c>
      <c r="D173" s="99">
        <v>36899.708167999997</v>
      </c>
      <c r="E173" s="100">
        <v>26926.156408999999</v>
      </c>
      <c r="F173" s="100">
        <v>9973.5517600000003</v>
      </c>
      <c r="G173" s="100">
        <v>622911.81286599999</v>
      </c>
      <c r="H173" s="100">
        <v>164284.88645600001</v>
      </c>
      <c r="I173" s="100">
        <v>458626.92641000001</v>
      </c>
      <c r="J173" s="87">
        <v>568</v>
      </c>
    </row>
    <row r="174" spans="3:10" x14ac:dyDescent="0.25">
      <c r="C174" s="88" t="s">
        <v>943</v>
      </c>
      <c r="D174" s="101">
        <v>23581.485271000001</v>
      </c>
      <c r="E174" s="102">
        <v>24451.679875999998</v>
      </c>
      <c r="F174" s="102">
        <v>-870.19460600000002</v>
      </c>
      <c r="G174" s="102">
        <v>647834.883011</v>
      </c>
      <c r="H174" s="102">
        <v>174510.80564999999</v>
      </c>
      <c r="I174" s="102">
        <v>473324.077361</v>
      </c>
      <c r="J174" s="92">
        <v>575</v>
      </c>
    </row>
    <row r="175" spans="3:10" ht="15.75" thickBot="1" x14ac:dyDescent="0.3">
      <c r="C175" s="93" t="s">
        <v>944</v>
      </c>
      <c r="D175" s="103">
        <v>19361.550403000001</v>
      </c>
      <c r="E175" s="103">
        <v>23976.097156</v>
      </c>
      <c r="F175" s="103">
        <v>-4614.546754</v>
      </c>
      <c r="G175" s="103">
        <v>698140.87764099997</v>
      </c>
      <c r="H175" s="103">
        <v>185704.311919</v>
      </c>
      <c r="I175" s="103">
        <v>512436.56572200003</v>
      </c>
      <c r="J175" s="96">
        <v>592</v>
      </c>
    </row>
    <row r="176" spans="3:10" ht="15.75" thickTop="1" x14ac:dyDescent="0.25">
      <c r="D176" s="106">
        <f>SUM(D172:D175)</f>
        <v>108731.821775</v>
      </c>
      <c r="E176" s="79">
        <f>SUM(E172:E175)</f>
        <v>97264.122877000002</v>
      </c>
      <c r="F176" s="79">
        <f>SUM(F172:F175)</f>
        <v>11467.698896000002</v>
      </c>
      <c r="G176" s="79"/>
      <c r="H176" s="79"/>
      <c r="I176" s="79"/>
      <c r="J176" s="110"/>
    </row>
    <row r="177" spans="3:12" ht="15.75" thickBot="1" x14ac:dyDescent="0.3">
      <c r="C177" s="37"/>
      <c r="D177" s="63"/>
      <c r="E177" s="64"/>
      <c r="F177" s="64"/>
      <c r="G177" s="64"/>
      <c r="H177" s="64"/>
      <c r="I177" s="64"/>
      <c r="J177" s="73"/>
    </row>
    <row r="178" spans="3:12" ht="15.75" thickTop="1" x14ac:dyDescent="0.25">
      <c r="C178" s="42">
        <v>2022</v>
      </c>
      <c r="D178" s="79"/>
      <c r="E178" s="51"/>
      <c r="F178" s="51"/>
      <c r="G178" s="51"/>
      <c r="H178" s="51"/>
      <c r="I178" s="51"/>
      <c r="J178" s="80"/>
    </row>
    <row r="179" spans="3:12" x14ac:dyDescent="0.25">
      <c r="C179" s="32" t="s">
        <v>945</v>
      </c>
      <c r="D179" s="97">
        <v>39694.383004000003</v>
      </c>
      <c r="E179" s="98">
        <v>26304.930725999999</v>
      </c>
      <c r="F179" s="98">
        <v>13389.452278000001</v>
      </c>
      <c r="G179" s="98">
        <v>632922.72217199998</v>
      </c>
      <c r="H179" s="98">
        <v>175293.91665999999</v>
      </c>
      <c r="I179" s="98">
        <v>457628.80551199999</v>
      </c>
      <c r="J179" s="72">
        <v>609</v>
      </c>
    </row>
    <row r="180" spans="3:12" x14ac:dyDescent="0.25">
      <c r="C180" s="83" t="s">
        <v>946</v>
      </c>
      <c r="D180" s="99">
        <v>30367.919355999999</v>
      </c>
      <c r="E180" s="100">
        <v>14813.577415</v>
      </c>
      <c r="F180" s="100">
        <v>15554.341939</v>
      </c>
      <c r="G180" s="100">
        <v>637768.03691899998</v>
      </c>
      <c r="H180" s="100">
        <v>176349.84680100001</v>
      </c>
      <c r="I180" s="100">
        <v>461418.19011800003</v>
      </c>
      <c r="J180" s="87">
        <v>621</v>
      </c>
    </row>
    <row r="181" spans="3:12" x14ac:dyDescent="0.25">
      <c r="C181" s="88" t="s">
        <v>943</v>
      </c>
      <c r="D181" s="101">
        <v>23236.087037000001</v>
      </c>
      <c r="E181" s="102">
        <v>22770.243309000001</v>
      </c>
      <c r="F181" s="102">
        <v>465.84373099999999</v>
      </c>
      <c r="G181" s="102">
        <v>665225.02846399997</v>
      </c>
      <c r="H181" s="102">
        <v>183147.54807300001</v>
      </c>
      <c r="I181" s="102">
        <v>482077.48039099999</v>
      </c>
      <c r="J181" s="92">
        <v>623</v>
      </c>
    </row>
    <row r="182" spans="3:12" ht="15.75" thickBot="1" x14ac:dyDescent="0.3">
      <c r="C182" s="93" t="s">
        <v>944</v>
      </c>
      <c r="D182" s="103">
        <v>28117.505561999998</v>
      </c>
      <c r="E182" s="103">
        <v>24446.311377000002</v>
      </c>
      <c r="F182" s="103">
        <v>3671.1941870000001</v>
      </c>
      <c r="G182" s="103">
        <v>693589.38038900006</v>
      </c>
      <c r="H182" s="103">
        <v>187261.53471899999</v>
      </c>
      <c r="I182" s="103">
        <v>506327.84567000001</v>
      </c>
      <c r="J182" s="96">
        <v>624</v>
      </c>
    </row>
    <row r="183" spans="3:12" ht="15.75" thickTop="1" x14ac:dyDescent="0.25">
      <c r="D183" s="106">
        <f>SUM(D179:D182)</f>
        <v>121415.894959</v>
      </c>
      <c r="E183" s="79">
        <f>SUM(E179:E182)</f>
        <v>88335.062827000002</v>
      </c>
      <c r="F183" s="79">
        <f>SUM(F179:F182)</f>
        <v>33080.832135000004</v>
      </c>
      <c r="G183" s="79"/>
      <c r="H183" s="79"/>
      <c r="I183" s="79"/>
      <c r="J183" s="110"/>
    </row>
    <row r="184" spans="3:12" ht="15.75" thickBot="1" x14ac:dyDescent="0.3">
      <c r="C184" s="37"/>
      <c r="D184" s="63"/>
      <c r="E184" s="64"/>
      <c r="F184" s="64"/>
      <c r="G184" s="64"/>
      <c r="H184" s="64"/>
      <c r="I184" s="64"/>
      <c r="J184" s="73"/>
    </row>
    <row r="185" spans="3:12" ht="15.75" thickTop="1" x14ac:dyDescent="0.25">
      <c r="C185" s="42">
        <v>2023</v>
      </c>
      <c r="D185" s="79"/>
      <c r="E185" s="51"/>
      <c r="F185" s="51"/>
      <c r="G185" s="51"/>
      <c r="H185" s="51"/>
      <c r="I185" s="51"/>
      <c r="J185" s="80"/>
    </row>
    <row r="186" spans="3:12" x14ac:dyDescent="0.25">
      <c r="C186" s="32" t="s">
        <v>945</v>
      </c>
      <c r="D186" s="97">
        <v>18438.173583</v>
      </c>
      <c r="E186" s="98">
        <v>23119.94109</v>
      </c>
      <c r="F186" s="98">
        <v>-4681.7675060000001</v>
      </c>
      <c r="G186" s="98">
        <v>736773.94963399996</v>
      </c>
      <c r="H186" s="98">
        <v>202926.28053700001</v>
      </c>
      <c r="I186" s="98">
        <v>533847.66909700003</v>
      </c>
      <c r="J186" s="72">
        <v>631</v>
      </c>
      <c r="L186" s="105"/>
    </row>
    <row r="187" spans="3:12" x14ac:dyDescent="0.25">
      <c r="C187" s="83" t="s">
        <v>946</v>
      </c>
      <c r="D187" s="99">
        <v>26065.729909999998</v>
      </c>
      <c r="E187" s="100">
        <v>42555.834523999998</v>
      </c>
      <c r="F187" s="100">
        <v>-16490.104611999999</v>
      </c>
      <c r="G187" s="100">
        <v>809739.11477800005</v>
      </c>
      <c r="H187" s="100">
        <v>224924.92242799999</v>
      </c>
      <c r="I187" s="100">
        <v>584814.19235000003</v>
      </c>
      <c r="J187" s="87">
        <v>643</v>
      </c>
    </row>
    <row r="188" spans="3:12" x14ac:dyDescent="0.25">
      <c r="C188" s="88" t="s">
        <v>943</v>
      </c>
      <c r="D188" s="101">
        <v>27111.452072</v>
      </c>
      <c r="E188" s="102">
        <v>34234.508573999999</v>
      </c>
      <c r="F188" s="102">
        <v>-7123.0564999999997</v>
      </c>
      <c r="G188" s="102">
        <v>764569.76448100002</v>
      </c>
      <c r="H188" s="102">
        <v>223372.95275999999</v>
      </c>
      <c r="I188" s="102">
        <v>541196.81172100001</v>
      </c>
      <c r="J188" s="92">
        <v>661</v>
      </c>
    </row>
    <row r="189" spans="3:12" ht="15.75" thickBot="1" x14ac:dyDescent="0.3">
      <c r="C189" s="93" t="s">
        <v>944</v>
      </c>
      <c r="D189" s="103">
        <v>31320.276110999999</v>
      </c>
      <c r="E189" s="103">
        <v>26406.423827999999</v>
      </c>
      <c r="F189" s="103">
        <v>4913.8522830000002</v>
      </c>
      <c r="G189" s="103">
        <v>854844.95110199996</v>
      </c>
      <c r="H189" s="103">
        <v>236014.17027100001</v>
      </c>
      <c r="I189" s="103">
        <v>618830.78083099995</v>
      </c>
      <c r="J189" s="96">
        <v>684</v>
      </c>
    </row>
    <row r="190" spans="3:12" ht="15.75" thickTop="1" x14ac:dyDescent="0.25">
      <c r="D190" s="106">
        <f>SUM(D186:D189)</f>
        <v>102935.631676</v>
      </c>
      <c r="E190" s="79">
        <f>SUM(E186:E189)</f>
        <v>126316.70801599999</v>
      </c>
      <c r="F190" s="79">
        <f>SUM(F186:F189)</f>
        <v>-23381.076334999998</v>
      </c>
      <c r="G190" s="79"/>
      <c r="H190" s="79"/>
      <c r="I190" s="79"/>
      <c r="J190" s="110"/>
    </row>
    <row r="191" spans="3:12" ht="15.75" thickBot="1" x14ac:dyDescent="0.3">
      <c r="C191" s="37"/>
      <c r="D191" s="63"/>
      <c r="E191" s="64"/>
      <c r="F191" s="64"/>
      <c r="G191" s="64"/>
      <c r="H191" s="64"/>
      <c r="I191" s="64"/>
      <c r="J191" s="7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9" ma:contentTypeDescription="Create a new document." ma:contentTypeScope="" ma:versionID="f89e2a0b74faa36c9128fddab51d2ab4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1a90a8689447689b0929911c06bae315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10BE86-AA0A-4056-958F-7FD3EF2B6FB2}"/>
</file>

<file path=customXml/itemProps2.xml><?xml version="1.0" encoding="utf-8"?>
<ds:datastoreItem xmlns:ds="http://schemas.openxmlformats.org/officeDocument/2006/customXml" ds:itemID="{5FF22F2A-DF72-417B-9CB8-6A6F83C108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2024-02-05T15:44:08Z</dcterms:created>
  <dcterms:modified xsi:type="dcterms:W3CDTF">2024-02-20T12:09:05Z</dcterms:modified>
</cp:coreProperties>
</file>